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1" i="3" l="1"/>
  <c r="F12" i="3"/>
  <c r="F10" i="3"/>
  <c r="H9" i="3"/>
  <c r="N10" i="3"/>
  <c r="N11" i="3"/>
  <c r="N9" i="3"/>
  <c r="O9" i="3" s="1"/>
  <c r="K11" i="3"/>
  <c r="L11" i="3" s="1"/>
  <c r="M10" i="3"/>
  <c r="M9" i="3"/>
  <c r="K10" i="3"/>
  <c r="L10" i="3" s="1"/>
  <c r="K9" i="3"/>
  <c r="H5" i="3"/>
  <c r="J9" i="3" l="1"/>
  <c r="E10" i="3" s="1"/>
  <c r="O10" i="3" s="1"/>
  <c r="M11" i="3"/>
  <c r="E7" i="3"/>
  <c r="C9" i="3"/>
  <c r="C10" i="3" s="1"/>
  <c r="E9" i="3"/>
  <c r="F9" i="3" s="1"/>
  <c r="G9" i="3" s="1"/>
  <c r="D10" i="3" s="1"/>
  <c r="H10" i="3" s="1"/>
  <c r="J10" i="3" l="1"/>
  <c r="E11" i="3" s="1"/>
  <c r="O11" i="3" s="1"/>
  <c r="B10" i="3"/>
  <c r="F10" i="2"/>
  <c r="G9" i="2"/>
  <c r="C10" i="2"/>
  <c r="D9" i="2"/>
  <c r="C9" i="2"/>
  <c r="B9" i="2"/>
  <c r="G2" i="1"/>
  <c r="J11" i="3" l="1"/>
  <c r="E12" i="3" s="1"/>
  <c r="G10" i="3"/>
  <c r="D11" i="3" s="1"/>
  <c r="H11" i="3" s="1"/>
  <c r="C11" i="3"/>
  <c r="E9" i="2"/>
  <c r="F9" i="2" s="1"/>
  <c r="B6" i="1"/>
  <c r="C12" i="3" l="1"/>
  <c r="B12" i="3" s="1"/>
  <c r="B11" i="3"/>
  <c r="G11" i="3" s="1"/>
  <c r="H1" i="1"/>
  <c r="K12" i="3" l="1"/>
  <c r="B10" i="2"/>
  <c r="G10" i="2" s="1"/>
  <c r="H9" i="2"/>
  <c r="E6" i="1"/>
  <c r="D6" i="1"/>
  <c r="M12" i="3" l="1"/>
  <c r="L12" i="3"/>
  <c r="N12" i="3" s="1"/>
  <c r="O12" i="3" s="1"/>
  <c r="D12" i="3"/>
  <c r="H12" i="3" s="1"/>
  <c r="J9" i="2"/>
  <c r="I9" i="2"/>
  <c r="K9" i="2" s="1"/>
  <c r="L9" i="2" s="1"/>
  <c r="D10" i="2" s="1"/>
  <c r="E10" i="2" s="1"/>
  <c r="G6" i="1"/>
  <c r="F6" i="1"/>
  <c r="H10" i="2" l="1"/>
  <c r="C11" i="2"/>
  <c r="I10" i="2"/>
  <c r="J10" i="2"/>
  <c r="B11" i="2"/>
  <c r="H6" i="1"/>
  <c r="I6" i="1" s="1"/>
  <c r="J6" i="1" s="1"/>
  <c r="K6" i="1" s="1"/>
  <c r="L6" i="1" s="1"/>
  <c r="J12" i="3" l="1"/>
  <c r="E13" i="3" s="1"/>
  <c r="C13" i="3"/>
  <c r="G11" i="2"/>
  <c r="K10" i="2"/>
  <c r="L10" i="2" s="1"/>
  <c r="D11" i="2" s="1"/>
  <c r="E11" i="2" s="1"/>
  <c r="F11" i="2" s="1"/>
  <c r="C12" i="2" s="1"/>
  <c r="B7" i="1"/>
  <c r="G12" i="3" l="1"/>
  <c r="B13" i="3"/>
  <c r="F13" i="3" s="1"/>
  <c r="H11" i="2"/>
  <c r="B12" i="2"/>
  <c r="G12" i="2" s="1"/>
  <c r="J11" i="2"/>
  <c r="I11" i="2"/>
  <c r="M6" i="1"/>
  <c r="A7" i="1" s="1"/>
  <c r="E7" i="1" s="1"/>
  <c r="K13" i="3" l="1"/>
  <c r="D13" i="3"/>
  <c r="K11" i="2"/>
  <c r="L11" i="2" s="1"/>
  <c r="D12" i="2" s="1"/>
  <c r="E12" i="2" s="1"/>
  <c r="F12" i="2" s="1"/>
  <c r="C13" i="2" s="1"/>
  <c r="G7" i="1"/>
  <c r="F7" i="1"/>
  <c r="M13" i="3" l="1"/>
  <c r="L13" i="3"/>
  <c r="C14" i="3"/>
  <c r="B14" i="3" s="1"/>
  <c r="H13" i="3"/>
  <c r="G13" i="3"/>
  <c r="H12" i="2"/>
  <c r="I12" i="2"/>
  <c r="J12" i="2"/>
  <c r="B13" i="2"/>
  <c r="H7" i="1"/>
  <c r="I7" i="1" s="1"/>
  <c r="J7" i="1" s="1"/>
  <c r="K7" i="1" s="1"/>
  <c r="L7" i="1" s="1"/>
  <c r="K14" i="3" l="1"/>
  <c r="L14" i="3" s="1"/>
  <c r="N13" i="3"/>
  <c r="O13" i="3" s="1"/>
  <c r="D14" i="3"/>
  <c r="H14" i="3" s="1"/>
  <c r="G13" i="2"/>
  <c r="K12" i="2"/>
  <c r="L12" i="2" s="1"/>
  <c r="D13" i="2" s="1"/>
  <c r="E13" i="2" s="1"/>
  <c r="F13" i="2" s="1"/>
  <c r="B8" i="1"/>
  <c r="M14" i="3" l="1"/>
  <c r="N14" i="3" s="1"/>
  <c r="C15" i="3"/>
  <c r="B15" i="3" s="1"/>
  <c r="H13" i="2"/>
  <c r="I13" i="2" s="1"/>
  <c r="C14" i="2"/>
  <c r="B14" i="2"/>
  <c r="G14" i="2" s="1"/>
  <c r="J13" i="2"/>
  <c r="K13" i="2" s="1"/>
  <c r="L13" i="2" s="1"/>
  <c r="D14" i="2" s="1"/>
  <c r="M7" i="1"/>
  <c r="A8" i="1" s="1"/>
  <c r="E8" i="1" s="1"/>
  <c r="J13" i="3" l="1"/>
  <c r="E14" i="3" s="1"/>
  <c r="K15" i="3"/>
  <c r="E14" i="2"/>
  <c r="F14" i="2" s="1"/>
  <c r="H14" i="2" s="1"/>
  <c r="F8" i="1"/>
  <c r="G8" i="1"/>
  <c r="H8" i="1" s="1"/>
  <c r="I8" i="1" s="1"/>
  <c r="J8" i="1" s="1"/>
  <c r="K8" i="1" s="1"/>
  <c r="L8" i="1" s="1"/>
  <c r="F14" i="3" l="1"/>
  <c r="G14" i="3" s="1"/>
  <c r="D15" i="3" s="1"/>
  <c r="O14" i="3"/>
  <c r="J14" i="3" s="1"/>
  <c r="E15" i="3" s="1"/>
  <c r="M15" i="3"/>
  <c r="L15" i="3"/>
  <c r="C15" i="2"/>
  <c r="I14" i="2"/>
  <c r="J14" i="2"/>
  <c r="K14" i="2" s="1"/>
  <c r="L14" i="2" s="1"/>
  <c r="D15" i="2" s="1"/>
  <c r="B15" i="2"/>
  <c r="G15" i="2" s="1"/>
  <c r="M8" i="1"/>
  <c r="A9" i="1" s="1"/>
  <c r="E9" i="1" s="1"/>
  <c r="B9" i="1"/>
  <c r="H15" i="3" l="1"/>
  <c r="C16" i="3"/>
  <c r="B16" i="3" s="1"/>
  <c r="F15" i="3"/>
  <c r="G15" i="3" s="1"/>
  <c r="D16" i="3" s="1"/>
  <c r="H16" i="3" s="1"/>
  <c r="N15" i="3"/>
  <c r="O15" i="3" s="1"/>
  <c r="E15" i="2"/>
  <c r="F15" i="2" s="1"/>
  <c r="H15" i="2" s="1"/>
  <c r="I15" i="2" s="1"/>
  <c r="G9" i="1"/>
  <c r="F9" i="1"/>
  <c r="H9" i="1" s="1"/>
  <c r="I9" i="1" s="1"/>
  <c r="J9" i="1" s="1"/>
  <c r="K9" i="1" s="1"/>
  <c r="L9" i="1" s="1"/>
  <c r="K16" i="3" l="1"/>
  <c r="L16" i="3" s="1"/>
  <c r="M16" i="3"/>
  <c r="N16" i="3" s="1"/>
  <c r="C17" i="3"/>
  <c r="B17" i="3" s="1"/>
  <c r="C16" i="2"/>
  <c r="J15" i="2"/>
  <c r="K15" i="2" s="1"/>
  <c r="L15" i="2" s="1"/>
  <c r="D16" i="2" s="1"/>
  <c r="B16" i="2"/>
  <c r="G16" i="2" s="1"/>
  <c r="B10" i="1"/>
  <c r="J15" i="3" l="1"/>
  <c r="E16" i="3" s="1"/>
  <c r="K17" i="3"/>
  <c r="E16" i="2"/>
  <c r="F16" i="2" s="1"/>
  <c r="H16" i="2" s="1"/>
  <c r="M9" i="1"/>
  <c r="A10" i="1" s="1"/>
  <c r="E10" i="1" s="1"/>
  <c r="F16" i="3" l="1"/>
  <c r="G16" i="3" s="1"/>
  <c r="D17" i="3" s="1"/>
  <c r="O16" i="3"/>
  <c r="M17" i="3"/>
  <c r="L17" i="3"/>
  <c r="C17" i="2"/>
  <c r="I16" i="2"/>
  <c r="J16" i="2"/>
  <c r="B17" i="2"/>
  <c r="G17" i="2" s="1"/>
  <c r="F10" i="1"/>
  <c r="G10" i="1"/>
  <c r="H17" i="3" l="1"/>
  <c r="C18" i="3"/>
  <c r="B18" i="3" s="1"/>
  <c r="K18" i="3" s="1"/>
  <c r="L18" i="3" s="1"/>
  <c r="J16" i="3"/>
  <c r="E17" i="3" s="1"/>
  <c r="N17" i="3"/>
  <c r="K16" i="2"/>
  <c r="L16" i="2" s="1"/>
  <c r="D17" i="2" s="1"/>
  <c r="E17" i="2" s="1"/>
  <c r="F17" i="2" s="1"/>
  <c r="H17" i="2" s="1"/>
  <c r="H10" i="1"/>
  <c r="I10" i="1" s="1"/>
  <c r="J10" i="1" s="1"/>
  <c r="K10" i="1" s="1"/>
  <c r="L10" i="1" s="1"/>
  <c r="F17" i="3" l="1"/>
  <c r="G17" i="3" s="1"/>
  <c r="D18" i="3" s="1"/>
  <c r="O17" i="3"/>
  <c r="M18" i="3"/>
  <c r="N18" i="3" s="1"/>
  <c r="C18" i="2"/>
  <c r="I17" i="2"/>
  <c r="J17" i="2"/>
  <c r="B18" i="2"/>
  <c r="G18" i="2" s="1"/>
  <c r="B11" i="1"/>
  <c r="C19" i="3" l="1"/>
  <c r="B19" i="3" s="1"/>
  <c r="H18" i="3"/>
  <c r="J17" i="3"/>
  <c r="E18" i="3" s="1"/>
  <c r="K19" i="3"/>
  <c r="K17" i="2"/>
  <c r="L17" i="2" s="1"/>
  <c r="D18" i="2" s="1"/>
  <c r="E18" i="2" s="1"/>
  <c r="F18" i="2" s="1"/>
  <c r="H18" i="2" s="1"/>
  <c r="M10" i="1"/>
  <c r="A11" i="1" s="1"/>
  <c r="E11" i="1" s="1"/>
  <c r="G11" i="1" s="1"/>
  <c r="F18" i="3" l="1"/>
  <c r="G18" i="3" s="1"/>
  <c r="D19" i="3" s="1"/>
  <c r="O18" i="3"/>
  <c r="M19" i="3"/>
  <c r="L19" i="3"/>
  <c r="C19" i="2"/>
  <c r="I18" i="2"/>
  <c r="J18" i="2"/>
  <c r="B19" i="2"/>
  <c r="G19" i="2" s="1"/>
  <c r="F11" i="1"/>
  <c r="H11" i="1" s="1"/>
  <c r="I11" i="1" s="1"/>
  <c r="J11" i="1" s="1"/>
  <c r="K11" i="1" s="1"/>
  <c r="L11" i="1" s="1"/>
  <c r="H19" i="3" l="1"/>
  <c r="C20" i="3"/>
  <c r="B20" i="3" s="1"/>
  <c r="J18" i="3"/>
  <c r="E19" i="3" s="1"/>
  <c r="K20" i="3"/>
  <c r="L20" i="3" s="1"/>
  <c r="N19" i="3"/>
  <c r="O19" i="3" s="1"/>
  <c r="K18" i="2"/>
  <c r="L18" i="2" s="1"/>
  <c r="D19" i="2" s="1"/>
  <c r="E19" i="2" s="1"/>
  <c r="F19" i="2" s="1"/>
  <c r="H19" i="2" s="1"/>
  <c r="B12" i="1"/>
  <c r="F19" i="3" l="1"/>
  <c r="G19" i="3" s="1"/>
  <c r="D20" i="3" s="1"/>
  <c r="M20" i="3"/>
  <c r="N20" i="3" s="1"/>
  <c r="C20" i="2"/>
  <c r="I19" i="2"/>
  <c r="J19" i="2"/>
  <c r="K19" i="2" s="1"/>
  <c r="L19" i="2" s="1"/>
  <c r="D20" i="2" s="1"/>
  <c r="B20" i="2"/>
  <c r="G20" i="2" s="1"/>
  <c r="M11" i="1"/>
  <c r="A12" i="1" s="1"/>
  <c r="E12" i="1" s="1"/>
  <c r="G12" i="1" s="1"/>
  <c r="H20" i="3" l="1"/>
  <c r="C21" i="3"/>
  <c r="B21" i="3" s="1"/>
  <c r="K21" i="3" s="1"/>
  <c r="J19" i="3"/>
  <c r="E20" i="3" s="1"/>
  <c r="E20" i="2"/>
  <c r="F20" i="2" s="1"/>
  <c r="H20" i="2" s="1"/>
  <c r="I20" i="2" s="1"/>
  <c r="F12" i="1"/>
  <c r="H12" i="1" s="1"/>
  <c r="I12" i="1" s="1"/>
  <c r="J12" i="1" s="1"/>
  <c r="K12" i="1" s="1"/>
  <c r="L12" i="1" s="1"/>
  <c r="F20" i="3" l="1"/>
  <c r="G20" i="3" s="1"/>
  <c r="D21" i="3" s="1"/>
  <c r="O20" i="3"/>
  <c r="M21" i="3"/>
  <c r="L21" i="3"/>
  <c r="C21" i="2"/>
  <c r="B21" i="2"/>
  <c r="G21" i="2" s="1"/>
  <c r="J20" i="2"/>
  <c r="K20" i="2" s="1"/>
  <c r="L20" i="2" s="1"/>
  <c r="D21" i="2" s="1"/>
  <c r="E21" i="2" s="1"/>
  <c r="F21" i="2" s="1"/>
  <c r="H21" i="2" s="1"/>
  <c r="B13" i="1"/>
  <c r="M12" i="1"/>
  <c r="A13" i="1" s="1"/>
  <c r="E13" i="1" s="1"/>
  <c r="H21" i="3" l="1"/>
  <c r="C22" i="3"/>
  <c r="B22" i="3" s="1"/>
  <c r="J20" i="3"/>
  <c r="E21" i="3" s="1"/>
  <c r="N21" i="3"/>
  <c r="O21" i="3" s="1"/>
  <c r="C22" i="2"/>
  <c r="J21" i="2"/>
  <c r="I21" i="2"/>
  <c r="K21" i="2" s="1"/>
  <c r="B22" i="2"/>
  <c r="G22" i="2" s="1"/>
  <c r="F13" i="1"/>
  <c r="G13" i="1"/>
  <c r="H13" i="1" s="1"/>
  <c r="I13" i="1" s="1"/>
  <c r="J13" i="1" s="1"/>
  <c r="K13" i="1" s="1"/>
  <c r="L13" i="1" s="1"/>
  <c r="F21" i="3" l="1"/>
  <c r="G21" i="3" s="1"/>
  <c r="D22" i="3" s="1"/>
  <c r="K22" i="3"/>
  <c r="L21" i="2"/>
  <c r="D22" i="2" s="1"/>
  <c r="B14" i="1"/>
  <c r="J21" i="3" l="1"/>
  <c r="E22" i="3" s="1"/>
  <c r="M22" i="3"/>
  <c r="L22" i="3"/>
  <c r="C23" i="3"/>
  <c r="B23" i="3" s="1"/>
  <c r="H22" i="3"/>
  <c r="E22" i="2"/>
  <c r="F22" i="2" s="1"/>
  <c r="C23" i="2" s="1"/>
  <c r="M13" i="1"/>
  <c r="A14" i="1" s="1"/>
  <c r="E14" i="1" s="1"/>
  <c r="F22" i="3" l="1"/>
  <c r="G22" i="3" s="1"/>
  <c r="D23" i="3" s="1"/>
  <c r="K23" i="3"/>
  <c r="L23" i="3" s="1"/>
  <c r="N22" i="3"/>
  <c r="O22" i="3" s="1"/>
  <c r="H22" i="2"/>
  <c r="I22" i="2"/>
  <c r="J22" i="2"/>
  <c r="B23" i="2"/>
  <c r="G23" i="2" s="1"/>
  <c r="G14" i="1"/>
  <c r="F14" i="1"/>
  <c r="H14" i="1" s="1"/>
  <c r="I14" i="1" s="1"/>
  <c r="J14" i="1" s="1"/>
  <c r="K14" i="1" s="1"/>
  <c r="L14" i="1" s="1"/>
  <c r="M23" i="3" l="1"/>
  <c r="N23" i="3"/>
  <c r="C24" i="3"/>
  <c r="B24" i="3" s="1"/>
  <c r="H23" i="3"/>
  <c r="K22" i="2"/>
  <c r="L22" i="2" s="1"/>
  <c r="D23" i="2" s="1"/>
  <c r="E23" i="2" s="1"/>
  <c r="F23" i="2" s="1"/>
  <c r="B15" i="1"/>
  <c r="J22" i="3" l="1"/>
  <c r="E23" i="3" s="1"/>
  <c r="K24" i="3"/>
  <c r="H23" i="2"/>
  <c r="C24" i="2"/>
  <c r="I23" i="2"/>
  <c r="J23" i="2"/>
  <c r="B24" i="2"/>
  <c r="M14" i="1"/>
  <c r="A15" i="1" s="1"/>
  <c r="E15" i="1" s="1"/>
  <c r="F23" i="3" l="1"/>
  <c r="G23" i="3" s="1"/>
  <c r="D24" i="3" s="1"/>
  <c r="O23" i="3"/>
  <c r="J23" i="3" s="1"/>
  <c r="E24" i="3" s="1"/>
  <c r="M24" i="3"/>
  <c r="L24" i="3"/>
  <c r="G24" i="2"/>
  <c r="K23" i="2"/>
  <c r="L23" i="2" s="1"/>
  <c r="D24" i="2" s="1"/>
  <c r="E24" i="2" s="1"/>
  <c r="F24" i="2" s="1"/>
  <c r="H24" i="2" s="1"/>
  <c r="F15" i="1"/>
  <c r="G15" i="1"/>
  <c r="H15" i="1" s="1"/>
  <c r="I15" i="1" s="1"/>
  <c r="J15" i="1" s="1"/>
  <c r="K15" i="1" s="1"/>
  <c r="L15" i="1" s="1"/>
  <c r="H24" i="3" l="1"/>
  <c r="C25" i="3"/>
  <c r="B25" i="3" s="1"/>
  <c r="F24" i="3"/>
  <c r="G24" i="3" s="1"/>
  <c r="D25" i="3" s="1"/>
  <c r="N24" i="3"/>
  <c r="O24" i="3" s="1"/>
  <c r="C25" i="2"/>
  <c r="J24" i="2"/>
  <c r="I24" i="2"/>
  <c r="B25" i="2"/>
  <c r="G25" i="2" s="1"/>
  <c r="B16" i="1"/>
  <c r="K25" i="3" l="1"/>
  <c r="L25" i="3" s="1"/>
  <c r="C26" i="3"/>
  <c r="B26" i="3" s="1"/>
  <c r="H25" i="3"/>
  <c r="K24" i="2"/>
  <c r="L24" i="2" s="1"/>
  <c r="D25" i="2" s="1"/>
  <c r="E25" i="2" s="1"/>
  <c r="F25" i="2" s="1"/>
  <c r="H25" i="2" s="1"/>
  <c r="M15" i="1"/>
  <c r="A16" i="1" s="1"/>
  <c r="E16" i="1" s="1"/>
  <c r="M25" i="3" l="1"/>
  <c r="N25" i="3" s="1"/>
  <c r="J24" i="3"/>
  <c r="E25" i="3" s="1"/>
  <c r="K26" i="3"/>
  <c r="C26" i="2"/>
  <c r="I25" i="2"/>
  <c r="J25" i="2"/>
  <c r="K25" i="2" s="1"/>
  <c r="L25" i="2" s="1"/>
  <c r="D26" i="2" s="1"/>
  <c r="B26" i="2"/>
  <c r="G26" i="2" s="1"/>
  <c r="G16" i="1"/>
  <c r="F16" i="1"/>
  <c r="H16" i="1" s="1"/>
  <c r="I16" i="1" s="1"/>
  <c r="J16" i="1" s="1"/>
  <c r="K16" i="1" s="1"/>
  <c r="L16" i="1" s="1"/>
  <c r="F25" i="3" l="1"/>
  <c r="G25" i="3" s="1"/>
  <c r="D26" i="3" s="1"/>
  <c r="O25" i="3"/>
  <c r="J25" i="3" s="1"/>
  <c r="E26" i="3" s="1"/>
  <c r="M26" i="3"/>
  <c r="L26" i="3"/>
  <c r="E26" i="2"/>
  <c r="F26" i="2" s="1"/>
  <c r="H26" i="2" s="1"/>
  <c r="B17" i="1"/>
  <c r="C27" i="3" l="1"/>
  <c r="B27" i="3" s="1"/>
  <c r="H26" i="3"/>
  <c r="F26" i="3"/>
  <c r="G26" i="3" s="1"/>
  <c r="D27" i="3" s="1"/>
  <c r="K27" i="3"/>
  <c r="L27" i="3" s="1"/>
  <c r="N26" i="3"/>
  <c r="O26" i="3" s="1"/>
  <c r="C27" i="2"/>
  <c r="I26" i="2"/>
  <c r="J26" i="2"/>
  <c r="B27" i="2"/>
  <c r="G27" i="2" s="1"/>
  <c r="M16" i="1"/>
  <c r="A17" i="1" s="1"/>
  <c r="E17" i="1" s="1"/>
  <c r="H27" i="3" l="1"/>
  <c r="C28" i="3"/>
  <c r="B28" i="3" s="1"/>
  <c r="M27" i="3"/>
  <c r="N27" i="3" s="1"/>
  <c r="K26" i="2"/>
  <c r="L26" i="2" s="1"/>
  <c r="D27" i="2" s="1"/>
  <c r="E27" i="2" s="1"/>
  <c r="F27" i="2" s="1"/>
  <c r="H27" i="2" s="1"/>
  <c r="F17" i="1"/>
  <c r="G17" i="1"/>
  <c r="K28" i="3" l="1"/>
  <c r="L28" i="3" s="1"/>
  <c r="N28" i="3" s="1"/>
  <c r="J26" i="3"/>
  <c r="E27" i="3" s="1"/>
  <c r="M28" i="3"/>
  <c r="C28" i="2"/>
  <c r="I27" i="2"/>
  <c r="J27" i="2"/>
  <c r="B28" i="2"/>
  <c r="H17" i="1"/>
  <c r="I17" i="1" s="1"/>
  <c r="J17" i="1" s="1"/>
  <c r="K17" i="1" s="1"/>
  <c r="L17" i="1" s="1"/>
  <c r="F27" i="3" l="1"/>
  <c r="G27" i="3" s="1"/>
  <c r="D28" i="3" s="1"/>
  <c r="O27" i="3"/>
  <c r="J27" i="3" s="1"/>
  <c r="E28" i="3" s="1"/>
  <c r="K27" i="2"/>
  <c r="L27" i="2" s="1"/>
  <c r="D28" i="2" s="1"/>
  <c r="G28" i="2"/>
  <c r="E28" i="2"/>
  <c r="F28" i="2" s="1"/>
  <c r="H28" i="2" s="1"/>
  <c r="B18" i="1"/>
  <c r="M17" i="1"/>
  <c r="A18" i="1" s="1"/>
  <c r="E18" i="1" s="1"/>
  <c r="H28" i="3" l="1"/>
  <c r="C29" i="3"/>
  <c r="B29" i="3" s="1"/>
  <c r="O28" i="3"/>
  <c r="F28" i="3"/>
  <c r="G28" i="3" s="1"/>
  <c r="D29" i="3" s="1"/>
  <c r="C29" i="2"/>
  <c r="I28" i="2"/>
  <c r="J28" i="2"/>
  <c r="B29" i="2"/>
  <c r="G29" i="2" s="1"/>
  <c r="G18" i="1"/>
  <c r="F18" i="1"/>
  <c r="H18" i="1" s="1"/>
  <c r="I18" i="1" s="1"/>
  <c r="J18" i="1" s="1"/>
  <c r="K18" i="1" s="1"/>
  <c r="L18" i="1" s="1"/>
  <c r="K29" i="3" l="1"/>
  <c r="J28" i="3"/>
  <c r="E29" i="3" s="1"/>
  <c r="F29" i="3" s="1"/>
  <c r="G29" i="3" s="1"/>
  <c r="C30" i="3"/>
  <c r="B30" i="3" s="1"/>
  <c r="H29" i="3"/>
  <c r="K28" i="2"/>
  <c r="L28" i="2" s="1"/>
  <c r="D29" i="2" s="1"/>
  <c r="E29" i="2" s="1"/>
  <c r="F29" i="2" s="1"/>
  <c r="H29" i="2" s="1"/>
  <c r="B19" i="1"/>
  <c r="K30" i="3" l="1"/>
  <c r="M29" i="3"/>
  <c r="L29" i="3"/>
  <c r="N29" i="3" s="1"/>
  <c r="O29" i="3" s="1"/>
  <c r="M30" i="3"/>
  <c r="D30" i="3"/>
  <c r="C30" i="2"/>
  <c r="I29" i="2"/>
  <c r="J29" i="2"/>
  <c r="B30" i="2"/>
  <c r="G30" i="2" s="1"/>
  <c r="M18" i="1"/>
  <c r="A19" i="1" s="1"/>
  <c r="E19" i="1" s="1"/>
  <c r="L30" i="3" l="1"/>
  <c r="J29" i="3"/>
  <c r="E30" i="3" s="1"/>
  <c r="F30" i="3" s="1"/>
  <c r="G30" i="3" s="1"/>
  <c r="N30" i="3"/>
  <c r="O30" i="3" s="1"/>
  <c r="C31" i="3"/>
  <c r="B31" i="3" s="1"/>
  <c r="H30" i="3"/>
  <c r="K29" i="2"/>
  <c r="L29" i="2" s="1"/>
  <c r="D30" i="2" s="1"/>
  <c r="E30" i="2" s="1"/>
  <c r="F30" i="2" s="1"/>
  <c r="H30" i="2" s="1"/>
  <c r="G19" i="1"/>
  <c r="F19" i="1"/>
  <c r="H19" i="1" s="1"/>
  <c r="I19" i="1" s="1"/>
  <c r="J19" i="1" s="1"/>
  <c r="K19" i="1" s="1"/>
  <c r="L19" i="1" s="1"/>
  <c r="K31" i="3" l="1"/>
  <c r="M31" i="3"/>
  <c r="L31" i="3"/>
  <c r="D31" i="3"/>
  <c r="C31" i="2"/>
  <c r="I30" i="2"/>
  <c r="J30" i="2"/>
  <c r="B31" i="2"/>
  <c r="G31" i="2" s="1"/>
  <c r="B20" i="1"/>
  <c r="J30" i="3" l="1"/>
  <c r="E31" i="3" s="1"/>
  <c r="F31" i="3" s="1"/>
  <c r="N31" i="3"/>
  <c r="O31" i="3" s="1"/>
  <c r="C32" i="3"/>
  <c r="B32" i="3" s="1"/>
  <c r="H31" i="3"/>
  <c r="G31" i="3"/>
  <c r="K30" i="2"/>
  <c r="L30" i="2" s="1"/>
  <c r="D31" i="2" s="1"/>
  <c r="E31" i="2" s="1"/>
  <c r="F31" i="2" s="1"/>
  <c r="H31" i="2" s="1"/>
  <c r="M19" i="1"/>
  <c r="A20" i="1" s="1"/>
  <c r="E20" i="1" s="1"/>
  <c r="K32" i="3" l="1"/>
  <c r="M32" i="3"/>
  <c r="L32" i="3"/>
  <c r="D32" i="3"/>
  <c r="C32" i="2"/>
  <c r="I31" i="2"/>
  <c r="J31" i="2"/>
  <c r="B32" i="2"/>
  <c r="G32" i="2" s="1"/>
  <c r="G20" i="1"/>
  <c r="F20" i="1"/>
  <c r="H20" i="1" s="1"/>
  <c r="I20" i="1" s="1"/>
  <c r="J20" i="1" s="1"/>
  <c r="K20" i="1" s="1"/>
  <c r="L20" i="1" s="1"/>
  <c r="J31" i="3" l="1"/>
  <c r="E32" i="3" s="1"/>
  <c r="F32" i="3" s="1"/>
  <c r="N32" i="3"/>
  <c r="O32" i="3" s="1"/>
  <c r="C33" i="3"/>
  <c r="B33" i="3" s="1"/>
  <c r="H32" i="3"/>
  <c r="G32" i="3"/>
  <c r="K31" i="2"/>
  <c r="L31" i="2" s="1"/>
  <c r="D32" i="2" s="1"/>
  <c r="E32" i="2" s="1"/>
  <c r="F32" i="2" s="1"/>
  <c r="H32" i="2" s="1"/>
  <c r="B21" i="1"/>
  <c r="K33" i="3" l="1"/>
  <c r="J32" i="3"/>
  <c r="E33" i="3" s="1"/>
  <c r="F33" i="3" s="1"/>
  <c r="M33" i="3"/>
  <c r="L33" i="3"/>
  <c r="D33" i="3"/>
  <c r="C33" i="2"/>
  <c r="I32" i="2"/>
  <c r="J32" i="2"/>
  <c r="B33" i="2"/>
  <c r="G33" i="2" s="1"/>
  <c r="M20" i="1"/>
  <c r="A21" i="1" s="1"/>
  <c r="E21" i="1" s="1"/>
  <c r="G33" i="3" l="1"/>
  <c r="N33" i="3"/>
  <c r="O33" i="3" s="1"/>
  <c r="C34" i="3"/>
  <c r="B34" i="3" s="1"/>
  <c r="H33" i="3"/>
  <c r="K32" i="2"/>
  <c r="L32" i="2" s="1"/>
  <c r="D33" i="2" s="1"/>
  <c r="E33" i="2" s="1"/>
  <c r="F33" i="2" s="1"/>
  <c r="H33" i="2" s="1"/>
  <c r="G21" i="1"/>
  <c r="F21" i="1"/>
  <c r="K34" i="3" l="1"/>
  <c r="M34" i="3"/>
  <c r="L34" i="3"/>
  <c r="D34" i="3"/>
  <c r="H34" i="3" s="1"/>
  <c r="C34" i="2"/>
  <c r="I33" i="2"/>
  <c r="J33" i="2"/>
  <c r="B34" i="2"/>
  <c r="G34" i="2" s="1"/>
  <c r="H21" i="1"/>
  <c r="I21" i="1" s="1"/>
  <c r="J21" i="1" s="1"/>
  <c r="K21" i="1" s="1"/>
  <c r="L21" i="1" s="1"/>
  <c r="J33" i="3" l="1"/>
  <c r="E34" i="3" s="1"/>
  <c r="N34" i="3"/>
  <c r="C35" i="3"/>
  <c r="B35" i="3" s="1"/>
  <c r="K33" i="2"/>
  <c r="L33" i="2" s="1"/>
  <c r="D34" i="2" s="1"/>
  <c r="E34" i="2" s="1"/>
  <c r="F34" i="2" s="1"/>
  <c r="H34" i="2" s="1"/>
  <c r="B22" i="1"/>
  <c r="M21" i="1"/>
  <c r="A22" i="1" s="1"/>
  <c r="E22" i="1" s="1"/>
  <c r="F34" i="3" l="1"/>
  <c r="G34" i="3" s="1"/>
  <c r="D35" i="3" s="1"/>
  <c r="O34" i="3"/>
  <c r="K35" i="3"/>
  <c r="C35" i="2"/>
  <c r="I34" i="2"/>
  <c r="J34" i="2"/>
  <c r="K34" i="2" s="1"/>
  <c r="L34" i="2" s="1"/>
  <c r="D35" i="2" s="1"/>
  <c r="B35" i="2"/>
  <c r="G35" i="2" s="1"/>
  <c r="G22" i="1"/>
  <c r="F22" i="1"/>
  <c r="H22" i="1" s="1"/>
  <c r="I22" i="1" s="1"/>
  <c r="J22" i="1" s="1"/>
  <c r="K22" i="1" s="1"/>
  <c r="L22" i="1" s="1"/>
  <c r="J34" i="3" l="1"/>
  <c r="E35" i="3" s="1"/>
  <c r="M35" i="3"/>
  <c r="L35" i="3"/>
  <c r="C36" i="3"/>
  <c r="B36" i="3" s="1"/>
  <c r="H35" i="3"/>
  <c r="E35" i="2"/>
  <c r="F35" i="2" s="1"/>
  <c r="H35" i="2" s="1"/>
  <c r="B23" i="1"/>
  <c r="K36" i="3" l="1"/>
  <c r="F35" i="3"/>
  <c r="G35" i="3" s="1"/>
  <c r="D36" i="3" s="1"/>
  <c r="N35" i="3"/>
  <c r="O35" i="3" s="1"/>
  <c r="M36" i="3"/>
  <c r="L36" i="3"/>
  <c r="C36" i="2"/>
  <c r="J35" i="2"/>
  <c r="I35" i="2"/>
  <c r="B36" i="2"/>
  <c r="G36" i="2" s="1"/>
  <c r="M22" i="1"/>
  <c r="A23" i="1" s="1"/>
  <c r="E23" i="1" s="1"/>
  <c r="J35" i="3" l="1"/>
  <c r="E36" i="3" s="1"/>
  <c r="F36" i="3" s="1"/>
  <c r="N36" i="3"/>
  <c r="O36" i="3" s="1"/>
  <c r="C37" i="3"/>
  <c r="B37" i="3" s="1"/>
  <c r="H36" i="3"/>
  <c r="G36" i="3"/>
  <c r="K35" i="2"/>
  <c r="L35" i="2" s="1"/>
  <c r="D36" i="2" s="1"/>
  <c r="E36" i="2" s="1"/>
  <c r="F36" i="2" s="1"/>
  <c r="H36" i="2" s="1"/>
  <c r="G23" i="1"/>
  <c r="F23" i="1"/>
  <c r="H23" i="1" s="1"/>
  <c r="I23" i="1" s="1"/>
  <c r="J23" i="1" s="1"/>
  <c r="K23" i="1" s="1"/>
  <c r="L23" i="1" s="1"/>
  <c r="K37" i="3" l="1"/>
  <c r="M37" i="3"/>
  <c r="L37" i="3"/>
  <c r="D37" i="3"/>
  <c r="C37" i="2"/>
  <c r="I36" i="2"/>
  <c r="J36" i="2"/>
  <c r="B37" i="2"/>
  <c r="G37" i="2" s="1"/>
  <c r="B24" i="1"/>
  <c r="J36" i="3" l="1"/>
  <c r="E37" i="3" s="1"/>
  <c r="F37" i="3" s="1"/>
  <c r="N37" i="3"/>
  <c r="O37" i="3" s="1"/>
  <c r="C38" i="3"/>
  <c r="B38" i="3" s="1"/>
  <c r="H37" i="3"/>
  <c r="G37" i="3"/>
  <c r="K36" i="2"/>
  <c r="L36" i="2" s="1"/>
  <c r="D37" i="2" s="1"/>
  <c r="E37" i="2" s="1"/>
  <c r="F37" i="2" s="1"/>
  <c r="H37" i="2" s="1"/>
  <c r="M23" i="1"/>
  <c r="A24" i="1" s="1"/>
  <c r="E24" i="1" s="1"/>
  <c r="K38" i="3" l="1"/>
  <c r="M38" i="3"/>
  <c r="L38" i="3"/>
  <c r="D38" i="3"/>
  <c r="C38" i="2"/>
  <c r="I37" i="2"/>
  <c r="J37" i="2"/>
  <c r="B38" i="2"/>
  <c r="G38" i="2" s="1"/>
  <c r="F24" i="1"/>
  <c r="G24" i="1"/>
  <c r="J37" i="3" l="1"/>
  <c r="E38" i="3" s="1"/>
  <c r="F38" i="3" s="1"/>
  <c r="N38" i="3"/>
  <c r="O38" i="3" s="1"/>
  <c r="C39" i="3"/>
  <c r="B39" i="3" s="1"/>
  <c r="H38" i="3"/>
  <c r="G38" i="3"/>
  <c r="K37" i="2"/>
  <c r="L37" i="2" s="1"/>
  <c r="D38" i="2" s="1"/>
  <c r="E38" i="2" s="1"/>
  <c r="F38" i="2" s="1"/>
  <c r="H38" i="2" s="1"/>
  <c r="H24" i="1"/>
  <c r="I24" i="1" s="1"/>
  <c r="J24" i="1" s="1"/>
  <c r="K24" i="1" s="1"/>
  <c r="L24" i="1" s="1"/>
  <c r="K39" i="3" l="1"/>
  <c r="M39" i="3"/>
  <c r="L39" i="3"/>
  <c r="D39" i="3"/>
  <c r="C39" i="2"/>
  <c r="B39" i="2"/>
  <c r="G39" i="2" s="1"/>
  <c r="J38" i="2"/>
  <c r="I38" i="2"/>
  <c r="K38" i="2" s="1"/>
  <c r="L38" i="2" s="1"/>
  <c r="D39" i="2" s="1"/>
  <c r="B25" i="1"/>
  <c r="J38" i="3" l="1"/>
  <c r="E39" i="3" s="1"/>
  <c r="F39" i="3" s="1"/>
  <c r="N39" i="3"/>
  <c r="O39" i="3" s="1"/>
  <c r="C40" i="3"/>
  <c r="B40" i="3" s="1"/>
  <c r="H39" i="3"/>
  <c r="G39" i="3"/>
  <c r="E39" i="2"/>
  <c r="F39" i="2" s="1"/>
  <c r="H39" i="2" s="1"/>
  <c r="M24" i="1"/>
  <c r="A25" i="1" s="1"/>
  <c r="E25" i="1" s="1"/>
  <c r="G25" i="1" s="1"/>
  <c r="K40" i="3" l="1"/>
  <c r="J39" i="3"/>
  <c r="E40" i="3" s="1"/>
  <c r="F40" i="3" s="1"/>
  <c r="M40" i="3"/>
  <c r="L40" i="3"/>
  <c r="D40" i="3"/>
  <c r="C40" i="2"/>
  <c r="I39" i="2"/>
  <c r="J39" i="2"/>
  <c r="B40" i="2"/>
  <c r="G40" i="2" s="1"/>
  <c r="F25" i="1"/>
  <c r="H25" i="1" s="1"/>
  <c r="I25" i="1" s="1"/>
  <c r="J25" i="1" s="1"/>
  <c r="K25" i="1" s="1"/>
  <c r="L25" i="1" s="1"/>
  <c r="N40" i="3" l="1"/>
  <c r="O40" i="3" s="1"/>
  <c r="C41" i="3"/>
  <c r="B41" i="3" s="1"/>
  <c r="H40" i="3"/>
  <c r="G40" i="3"/>
  <c r="K39" i="2"/>
  <c r="L39" i="2" s="1"/>
  <c r="D40" i="2" s="1"/>
  <c r="E40" i="2" s="1"/>
  <c r="F40" i="2" s="1"/>
  <c r="H40" i="2" s="1"/>
  <c r="B26" i="1"/>
  <c r="K41" i="3" l="1"/>
  <c r="M41" i="3"/>
  <c r="L41" i="3"/>
  <c r="D41" i="3"/>
  <c r="C41" i="2"/>
  <c r="I40" i="2"/>
  <c r="J40" i="2"/>
  <c r="B41" i="2"/>
  <c r="G41" i="2" s="1"/>
  <c r="M25" i="1"/>
  <c r="A26" i="1" s="1"/>
  <c r="E26" i="1" s="1"/>
  <c r="G26" i="1" s="1"/>
  <c r="J40" i="3" l="1"/>
  <c r="E41" i="3" s="1"/>
  <c r="F41" i="3" s="1"/>
  <c r="N41" i="3"/>
  <c r="O41" i="3" s="1"/>
  <c r="C42" i="3"/>
  <c r="B42" i="3" s="1"/>
  <c r="H41" i="3"/>
  <c r="G41" i="3"/>
  <c r="K40" i="2"/>
  <c r="L40" i="2" s="1"/>
  <c r="D41" i="2" s="1"/>
  <c r="E41" i="2" s="1"/>
  <c r="F41" i="2" s="1"/>
  <c r="H41" i="2" s="1"/>
  <c r="F26" i="1"/>
  <c r="H26" i="1" s="1"/>
  <c r="I26" i="1" s="1"/>
  <c r="J26" i="1" s="1"/>
  <c r="K26" i="1" s="1"/>
  <c r="L26" i="1" s="1"/>
  <c r="K42" i="3" l="1"/>
  <c r="M42" i="3"/>
  <c r="L42" i="3"/>
  <c r="D42" i="3"/>
  <c r="H42" i="3" s="1"/>
  <c r="C42" i="2"/>
  <c r="I41" i="2"/>
  <c r="J41" i="2"/>
  <c r="B42" i="2"/>
  <c r="G42" i="2" s="1"/>
  <c r="B27" i="1"/>
  <c r="J41" i="3" l="1"/>
  <c r="E42" i="3" s="1"/>
  <c r="N42" i="3"/>
  <c r="O42" i="3" s="1"/>
  <c r="C43" i="3"/>
  <c r="B43" i="3" s="1"/>
  <c r="K41" i="2"/>
  <c r="L41" i="2" s="1"/>
  <c r="D42" i="2" s="1"/>
  <c r="E42" i="2" s="1"/>
  <c r="F42" i="2" s="1"/>
  <c r="H42" i="2" s="1"/>
  <c r="M26" i="1"/>
  <c r="A27" i="1" s="1"/>
  <c r="E27" i="1" s="1"/>
  <c r="G27" i="1" s="1"/>
  <c r="F42" i="3" l="1"/>
  <c r="G42" i="3" s="1"/>
  <c r="D43" i="3" s="1"/>
  <c r="K43" i="3"/>
  <c r="C43" i="2"/>
  <c r="I42" i="2"/>
  <c r="J42" i="2"/>
  <c r="B43" i="2"/>
  <c r="G43" i="2" s="1"/>
  <c r="F27" i="1"/>
  <c r="H27" i="1" s="1"/>
  <c r="I27" i="1" s="1"/>
  <c r="J27" i="1" s="1"/>
  <c r="K27" i="1" s="1"/>
  <c r="L27" i="1" s="1"/>
  <c r="J42" i="3" l="1"/>
  <c r="E43" i="3" s="1"/>
  <c r="M43" i="3"/>
  <c r="L43" i="3"/>
  <c r="C44" i="3"/>
  <c r="B44" i="3" s="1"/>
  <c r="H43" i="3"/>
  <c r="K42" i="2"/>
  <c r="L42" i="2" s="1"/>
  <c r="D43" i="2" s="1"/>
  <c r="E43" i="2" s="1"/>
  <c r="F43" i="2" s="1"/>
  <c r="H43" i="2" s="1"/>
  <c r="B28" i="1"/>
  <c r="K44" i="3" l="1"/>
  <c r="F43" i="3"/>
  <c r="G43" i="3" s="1"/>
  <c r="D44" i="3" s="1"/>
  <c r="M44" i="3"/>
  <c r="L44" i="3"/>
  <c r="N43" i="3"/>
  <c r="O43" i="3" s="1"/>
  <c r="C44" i="2"/>
  <c r="I43" i="2"/>
  <c r="J43" i="2"/>
  <c r="B44" i="2"/>
  <c r="G44" i="2" s="1"/>
  <c r="M27" i="1"/>
  <c r="A28" i="1" s="1"/>
  <c r="E28" i="1" s="1"/>
  <c r="G28" i="1" s="1"/>
  <c r="N44" i="3" l="1"/>
  <c r="C45" i="3"/>
  <c r="B45" i="3" s="1"/>
  <c r="H44" i="3"/>
  <c r="K43" i="2"/>
  <c r="L43" i="2" s="1"/>
  <c r="D44" i="2" s="1"/>
  <c r="E44" i="2" s="1"/>
  <c r="F44" i="2" s="1"/>
  <c r="H44" i="2" s="1"/>
  <c r="F28" i="1"/>
  <c r="H28" i="1" s="1"/>
  <c r="I28" i="1" s="1"/>
  <c r="J28" i="1" s="1"/>
  <c r="K28" i="1" s="1"/>
  <c r="L28" i="1" s="1"/>
  <c r="K45" i="3" l="1"/>
  <c r="J43" i="3"/>
  <c r="E44" i="3" s="1"/>
  <c r="M45" i="3"/>
  <c r="L45" i="3"/>
  <c r="C45" i="2"/>
  <c r="I44" i="2"/>
  <c r="J44" i="2"/>
  <c r="B45" i="2"/>
  <c r="G45" i="2" s="1"/>
  <c r="B29" i="1"/>
  <c r="F44" i="3" l="1"/>
  <c r="G44" i="3" s="1"/>
  <c r="D45" i="3" s="1"/>
  <c r="O44" i="3"/>
  <c r="N45" i="3"/>
  <c r="K44" i="2"/>
  <c r="L44" i="2" s="1"/>
  <c r="D45" i="2" s="1"/>
  <c r="E45" i="2" s="1"/>
  <c r="F45" i="2" s="1"/>
  <c r="H45" i="2" s="1"/>
  <c r="M28" i="1"/>
  <c r="A29" i="1" s="1"/>
  <c r="E29" i="1" s="1"/>
  <c r="G29" i="1" s="1"/>
  <c r="C46" i="3" l="1"/>
  <c r="B46" i="3" s="1"/>
  <c r="H45" i="3"/>
  <c r="J44" i="3"/>
  <c r="E45" i="3" s="1"/>
  <c r="C46" i="2"/>
  <c r="I45" i="2"/>
  <c r="J45" i="2"/>
  <c r="B46" i="2"/>
  <c r="G46" i="2" s="1"/>
  <c r="F29" i="1"/>
  <c r="H29" i="1" s="1"/>
  <c r="I29" i="1" s="1"/>
  <c r="J29" i="1" s="1"/>
  <c r="K29" i="1" s="1"/>
  <c r="L29" i="1" s="1"/>
  <c r="F45" i="3" l="1"/>
  <c r="G45" i="3" s="1"/>
  <c r="D46" i="3" s="1"/>
  <c r="K46" i="3"/>
  <c r="O45" i="3"/>
  <c r="K45" i="2"/>
  <c r="L45" i="2" s="1"/>
  <c r="D46" i="2" s="1"/>
  <c r="E46" i="2" s="1"/>
  <c r="F46" i="2" s="1"/>
  <c r="H46" i="2" s="1"/>
  <c r="B30" i="1"/>
  <c r="C47" i="3" l="1"/>
  <c r="B47" i="3" s="1"/>
  <c r="H46" i="3"/>
  <c r="L46" i="3"/>
  <c r="N46" i="3" s="1"/>
  <c r="M46" i="3"/>
  <c r="J45" i="3"/>
  <c r="E46" i="3" s="1"/>
  <c r="C47" i="2"/>
  <c r="I46" i="2"/>
  <c r="J46" i="2"/>
  <c r="B47" i="2"/>
  <c r="G47" i="2" s="1"/>
  <c r="M29" i="1"/>
  <c r="A30" i="1" s="1"/>
  <c r="E30" i="1" s="1"/>
  <c r="G30" i="1" s="1"/>
  <c r="F46" i="3" l="1"/>
  <c r="G46" i="3" s="1"/>
  <c r="D47" i="3" s="1"/>
  <c r="K47" i="3"/>
  <c r="O46" i="3"/>
  <c r="K46" i="2"/>
  <c r="L46" i="2" s="1"/>
  <c r="D47" i="2" s="1"/>
  <c r="E47" i="2" s="1"/>
  <c r="F47" i="2" s="1"/>
  <c r="C48" i="2" s="1"/>
  <c r="F30" i="1"/>
  <c r="H30" i="1"/>
  <c r="I30" i="1" s="1"/>
  <c r="J30" i="1" s="1"/>
  <c r="K30" i="1" s="1"/>
  <c r="L30" i="1" s="1"/>
  <c r="C48" i="3" l="1"/>
  <c r="B48" i="3" s="1"/>
  <c r="H47" i="3"/>
  <c r="M47" i="3"/>
  <c r="L47" i="3"/>
  <c r="N47" i="3" s="1"/>
  <c r="J46" i="3"/>
  <c r="E47" i="3" s="1"/>
  <c r="H47" i="2"/>
  <c r="I47" i="2"/>
  <c r="J47" i="2"/>
  <c r="B48" i="2"/>
  <c r="B31" i="1"/>
  <c r="O47" i="3" l="1"/>
  <c r="F47" i="3"/>
  <c r="G47" i="3" s="1"/>
  <c r="D48" i="3" s="1"/>
  <c r="K48" i="3"/>
  <c r="M48" i="3" s="1"/>
  <c r="G48" i="2"/>
  <c r="K47" i="2"/>
  <c r="L47" i="2" s="1"/>
  <c r="D48" i="2" s="1"/>
  <c r="E48" i="2" s="1"/>
  <c r="F48" i="2" s="1"/>
  <c r="C49" i="2" s="1"/>
  <c r="M30" i="1"/>
  <c r="A31" i="1" s="1"/>
  <c r="E31" i="1" s="1"/>
  <c r="F31" i="1" s="1"/>
  <c r="C49" i="3" l="1"/>
  <c r="B49" i="3" s="1"/>
  <c r="H48" i="3"/>
  <c r="L48" i="3"/>
  <c r="J47" i="3"/>
  <c r="E48" i="3" s="1"/>
  <c r="H48" i="2"/>
  <c r="I48" i="2" s="1"/>
  <c r="B49" i="2"/>
  <c r="G49" i="2" s="1"/>
  <c r="J48" i="2"/>
  <c r="K48" i="2" s="1"/>
  <c r="L48" i="2" s="1"/>
  <c r="D49" i="2" s="1"/>
  <c r="G31" i="1"/>
  <c r="H31" i="1" s="1"/>
  <c r="I31" i="1" s="1"/>
  <c r="J31" i="1" s="1"/>
  <c r="K31" i="1" s="1"/>
  <c r="L31" i="1" s="1"/>
  <c r="N48" i="3" l="1"/>
  <c r="F48" i="3"/>
  <c r="G48" i="3" s="1"/>
  <c r="D49" i="3" s="1"/>
  <c r="K49" i="3"/>
  <c r="M49" i="3" s="1"/>
  <c r="O48" i="3"/>
  <c r="E49" i="2"/>
  <c r="F49" i="2" s="1"/>
  <c r="B32" i="1"/>
  <c r="C50" i="3" l="1"/>
  <c r="B50" i="3" s="1"/>
  <c r="H49" i="3"/>
  <c r="L49" i="3"/>
  <c r="N49" i="3" s="1"/>
  <c r="J48" i="3"/>
  <c r="E49" i="3" s="1"/>
  <c r="H49" i="2"/>
  <c r="C50" i="2"/>
  <c r="I49" i="2"/>
  <c r="J49" i="2"/>
  <c r="B50" i="2"/>
  <c r="M31" i="1"/>
  <c r="A32" i="1" s="1"/>
  <c r="E32" i="1" s="1"/>
  <c r="F32" i="1" s="1"/>
  <c r="F49" i="3" l="1"/>
  <c r="G49" i="3" s="1"/>
  <c r="D50" i="3" s="1"/>
  <c r="K50" i="3"/>
  <c r="M50" i="3" s="1"/>
  <c r="O49" i="3"/>
  <c r="G50" i="2"/>
  <c r="K49" i="2"/>
  <c r="L49" i="2" s="1"/>
  <c r="D50" i="2" s="1"/>
  <c r="E50" i="2" s="1"/>
  <c r="F50" i="2" s="1"/>
  <c r="H50" i="2" s="1"/>
  <c r="G32" i="1"/>
  <c r="H32" i="1" s="1"/>
  <c r="I32" i="1" s="1"/>
  <c r="J32" i="1" s="1"/>
  <c r="K32" i="1" s="1"/>
  <c r="L32" i="1" s="1"/>
  <c r="H50" i="3" l="1"/>
  <c r="C51" i="3"/>
  <c r="B51" i="3" s="1"/>
  <c r="L50" i="3"/>
  <c r="N50" i="3" s="1"/>
  <c r="J49" i="3"/>
  <c r="E50" i="3" s="1"/>
  <c r="C51" i="2"/>
  <c r="I50" i="2"/>
  <c r="J50" i="2"/>
  <c r="B51" i="2"/>
  <c r="G51" i="2" s="1"/>
  <c r="B33" i="1"/>
  <c r="L51" i="3" l="1"/>
  <c r="K51" i="3"/>
  <c r="M51" i="3" s="1"/>
  <c r="F50" i="3"/>
  <c r="G50" i="3" s="1"/>
  <c r="D51" i="3" s="1"/>
  <c r="O50" i="3"/>
  <c r="N51" i="3"/>
  <c r="K50" i="2"/>
  <c r="L50" i="2" s="1"/>
  <c r="D51" i="2" s="1"/>
  <c r="E51" i="2" s="1"/>
  <c r="F51" i="2" s="1"/>
  <c r="H51" i="2" s="1"/>
  <c r="M32" i="1"/>
  <c r="A33" i="1" s="1"/>
  <c r="E33" i="1" s="1"/>
  <c r="G33" i="1" s="1"/>
  <c r="C52" i="3" l="1"/>
  <c r="B52" i="3" s="1"/>
  <c r="H51" i="3"/>
  <c r="J50" i="3"/>
  <c r="E51" i="3" s="1"/>
  <c r="C52" i="2"/>
  <c r="J51" i="2"/>
  <c r="I51" i="2"/>
  <c r="B52" i="2"/>
  <c r="G52" i="2" s="1"/>
  <c r="F33" i="1"/>
  <c r="H33" i="1" s="1"/>
  <c r="I33" i="1" s="1"/>
  <c r="J33" i="1" s="1"/>
  <c r="K33" i="1" s="1"/>
  <c r="L33" i="1" s="1"/>
  <c r="F51" i="3" l="1"/>
  <c r="G51" i="3" s="1"/>
  <c r="D52" i="3" s="1"/>
  <c r="K52" i="3"/>
  <c r="O51" i="3"/>
  <c r="K51" i="2"/>
  <c r="L51" i="2" s="1"/>
  <c r="D52" i="2" s="1"/>
  <c r="E52" i="2" s="1"/>
  <c r="F52" i="2" s="1"/>
  <c r="H52" i="2" s="1"/>
  <c r="B34" i="1"/>
  <c r="C53" i="3" l="1"/>
  <c r="B53" i="3" s="1"/>
  <c r="H52" i="3"/>
  <c r="M52" i="3"/>
  <c r="L52" i="3"/>
  <c r="N52" i="3" s="1"/>
  <c r="J51" i="3"/>
  <c r="E52" i="3" s="1"/>
  <c r="C53" i="2"/>
  <c r="B53" i="2"/>
  <c r="G53" i="2" s="1"/>
  <c r="J52" i="2"/>
  <c r="I52" i="2"/>
  <c r="K52" i="2" s="1"/>
  <c r="L52" i="2" s="1"/>
  <c r="D53" i="2" s="1"/>
  <c r="M33" i="1"/>
  <c r="A34" i="1" s="1"/>
  <c r="E34" i="1" s="1"/>
  <c r="G34" i="1" s="1"/>
  <c r="O52" i="3" l="1"/>
  <c r="F52" i="3"/>
  <c r="G52" i="3" s="1"/>
  <c r="D53" i="3" s="1"/>
  <c r="C54" i="3" s="1"/>
  <c r="B54" i="3" s="1"/>
  <c r="K53" i="3"/>
  <c r="M53" i="3" s="1"/>
  <c r="J52" i="3"/>
  <c r="E53" i="3" s="1"/>
  <c r="E53" i="2"/>
  <c r="F53" i="2" s="1"/>
  <c r="H53" i="2" s="1"/>
  <c r="F34" i="1"/>
  <c r="H34" i="1" s="1"/>
  <c r="I34" i="1" s="1"/>
  <c r="J34" i="1" s="1"/>
  <c r="K34" i="1" s="1"/>
  <c r="L34" i="1" s="1"/>
  <c r="K54" i="3" l="1"/>
  <c r="L53" i="3"/>
  <c r="N53" i="3" s="1"/>
  <c r="O53" i="3" s="1"/>
  <c r="F53" i="3"/>
  <c r="H53" i="3"/>
  <c r="G53" i="3"/>
  <c r="D54" i="3" s="1"/>
  <c r="M54" i="3"/>
  <c r="C54" i="2"/>
  <c r="I53" i="2"/>
  <c r="J53" i="2"/>
  <c r="B54" i="2"/>
  <c r="G54" i="2" s="1"/>
  <c r="B35" i="1"/>
  <c r="L54" i="3" l="1"/>
  <c r="J53" i="3"/>
  <c r="E54" i="3" s="1"/>
  <c r="N54" i="3"/>
  <c r="O54" i="3" s="1"/>
  <c r="C55" i="3"/>
  <c r="B55" i="3" s="1"/>
  <c r="H54" i="3"/>
  <c r="K53" i="2"/>
  <c r="L53" i="2" s="1"/>
  <c r="D54" i="2" s="1"/>
  <c r="E54" i="2" s="1"/>
  <c r="F54" i="2" s="1"/>
  <c r="H54" i="2" s="1"/>
  <c r="M34" i="1"/>
  <c r="A35" i="1" s="1"/>
  <c r="E35" i="1" s="1"/>
  <c r="F35" i="1" s="1"/>
  <c r="K55" i="3" l="1"/>
  <c r="F54" i="3"/>
  <c r="G54" i="3" s="1"/>
  <c r="D55" i="3" s="1"/>
  <c r="M55" i="3"/>
  <c r="L55" i="3"/>
  <c r="C55" i="2"/>
  <c r="I54" i="2"/>
  <c r="J54" i="2"/>
  <c r="B55" i="2"/>
  <c r="G55" i="2" s="1"/>
  <c r="G35" i="1"/>
  <c r="H35" i="1"/>
  <c r="I35" i="1" s="1"/>
  <c r="B36" i="1" s="1"/>
  <c r="J54" i="3" l="1"/>
  <c r="E55" i="3" s="1"/>
  <c r="F55" i="3" s="1"/>
  <c r="N55" i="3"/>
  <c r="O55" i="3" s="1"/>
  <c r="C56" i="3"/>
  <c r="B56" i="3" s="1"/>
  <c r="H55" i="3"/>
  <c r="G55" i="3"/>
  <c r="K54" i="2"/>
  <c r="L54" i="2" s="1"/>
  <c r="D55" i="2" s="1"/>
  <c r="E55" i="2" s="1"/>
  <c r="F55" i="2" s="1"/>
  <c r="H55" i="2" s="1"/>
  <c r="J35" i="1"/>
  <c r="K35" i="1" s="1"/>
  <c r="L35" i="1" s="1"/>
  <c r="K56" i="3" l="1"/>
  <c r="J55" i="3"/>
  <c r="E56" i="3" s="1"/>
  <c r="F56" i="3" s="1"/>
  <c r="M56" i="3"/>
  <c r="L56" i="3"/>
  <c r="N56" i="3" s="1"/>
  <c r="D56" i="3"/>
  <c r="C56" i="2"/>
  <c r="I55" i="2"/>
  <c r="J55" i="2"/>
  <c r="B56" i="2"/>
  <c r="G56" i="2" s="1"/>
  <c r="M35" i="1"/>
  <c r="A36" i="1" s="1"/>
  <c r="E36" i="1" s="1"/>
  <c r="F36" i="1" s="1"/>
  <c r="O56" i="3" l="1"/>
  <c r="C57" i="3"/>
  <c r="B57" i="3" s="1"/>
  <c r="H56" i="3"/>
  <c r="G56" i="3"/>
  <c r="K55" i="2"/>
  <c r="L55" i="2" s="1"/>
  <c r="D56" i="2" s="1"/>
  <c r="E56" i="2" s="1"/>
  <c r="F56" i="2" s="1"/>
  <c r="H56" i="2" s="1"/>
  <c r="G36" i="1"/>
  <c r="H36" i="1"/>
  <c r="I36" i="1" s="1"/>
  <c r="J36" i="1" s="1"/>
  <c r="K36" i="1" s="1"/>
  <c r="L36" i="1" s="1"/>
  <c r="K57" i="3" l="1"/>
  <c r="J56" i="3"/>
  <c r="E57" i="3" s="1"/>
  <c r="F57" i="3" s="1"/>
  <c r="M57" i="3"/>
  <c r="L57" i="3"/>
  <c r="D57" i="3"/>
  <c r="H57" i="3" s="1"/>
  <c r="C57" i="2"/>
  <c r="I56" i="2"/>
  <c r="J56" i="2"/>
  <c r="B57" i="2"/>
  <c r="G57" i="2" s="1"/>
  <c r="B37" i="1"/>
  <c r="G57" i="3" l="1"/>
  <c r="N57" i="3"/>
  <c r="O57" i="3" s="1"/>
  <c r="C58" i="3"/>
  <c r="B58" i="3" s="1"/>
  <c r="K56" i="2"/>
  <c r="L56" i="2" s="1"/>
  <c r="D57" i="2" s="1"/>
  <c r="E57" i="2" s="1"/>
  <c r="F57" i="2" s="1"/>
  <c r="H57" i="2" s="1"/>
  <c r="I57" i="2" s="1"/>
  <c r="M36" i="1"/>
  <c r="A37" i="1" s="1"/>
  <c r="E37" i="1" s="1"/>
  <c r="G37" i="1" s="1"/>
  <c r="K58" i="3" l="1"/>
  <c r="D58" i="3"/>
  <c r="C58" i="2"/>
  <c r="B58" i="2"/>
  <c r="G58" i="2" s="1"/>
  <c r="J57" i="2"/>
  <c r="K57" i="2" s="1"/>
  <c r="L57" i="2" s="1"/>
  <c r="D58" i="2" s="1"/>
  <c r="E58" i="2" s="1"/>
  <c r="F58" i="2" s="1"/>
  <c r="H58" i="2" s="1"/>
  <c r="F37" i="1"/>
  <c r="H37" i="1" s="1"/>
  <c r="I37" i="1" s="1"/>
  <c r="J37" i="1" s="1"/>
  <c r="K37" i="1" s="1"/>
  <c r="L37" i="1" s="1"/>
  <c r="J57" i="3" l="1"/>
  <c r="E58" i="3" s="1"/>
  <c r="F58" i="3" s="1"/>
  <c r="M58" i="3"/>
  <c r="L58" i="3"/>
  <c r="C59" i="3"/>
  <c r="B59" i="3" s="1"/>
  <c r="H58" i="3"/>
  <c r="G58" i="3"/>
  <c r="C59" i="2"/>
  <c r="J58" i="2"/>
  <c r="I58" i="2"/>
  <c r="B59" i="2"/>
  <c r="G59" i="2" s="1"/>
  <c r="M37" i="1"/>
  <c r="A38" i="1" s="1"/>
  <c r="E38" i="1" s="1"/>
  <c r="G38" i="1" s="1"/>
  <c r="B38" i="1"/>
  <c r="K59" i="3" l="1"/>
  <c r="M59" i="3"/>
  <c r="L59" i="3"/>
  <c r="N58" i="3"/>
  <c r="O58" i="3" s="1"/>
  <c r="D59" i="3"/>
  <c r="K58" i="2"/>
  <c r="L58" i="2" s="1"/>
  <c r="D59" i="2" s="1"/>
  <c r="F38" i="1"/>
  <c r="H38" i="1" s="1"/>
  <c r="I38" i="1" s="1"/>
  <c r="J38" i="1" s="1"/>
  <c r="K38" i="1" s="1"/>
  <c r="L38" i="1" s="1"/>
  <c r="N59" i="3" l="1"/>
  <c r="C60" i="3"/>
  <c r="B60" i="3" s="1"/>
  <c r="H59" i="3"/>
  <c r="E59" i="2"/>
  <c r="F59" i="2" s="1"/>
  <c r="C60" i="2" s="1"/>
  <c r="B39" i="1"/>
  <c r="K60" i="3" l="1"/>
  <c r="J58" i="3"/>
  <c r="E59" i="3" s="1"/>
  <c r="M60" i="3"/>
  <c r="L60" i="3"/>
  <c r="H59" i="2"/>
  <c r="I59" i="2"/>
  <c r="J59" i="2"/>
  <c r="B60" i="2"/>
  <c r="M38" i="1"/>
  <c r="A39" i="1" s="1"/>
  <c r="E39" i="1" s="1"/>
  <c r="F39" i="1" s="1"/>
  <c r="F59" i="3" l="1"/>
  <c r="G59" i="3" s="1"/>
  <c r="D60" i="3" s="1"/>
  <c r="O59" i="3"/>
  <c r="N60" i="3"/>
  <c r="G60" i="2"/>
  <c r="K59" i="2"/>
  <c r="L59" i="2" s="1"/>
  <c r="D60" i="2" s="1"/>
  <c r="E60" i="2" s="1"/>
  <c r="F60" i="2" s="1"/>
  <c r="G39" i="1"/>
  <c r="H39" i="1" s="1"/>
  <c r="I39" i="1" s="1"/>
  <c r="J39" i="1" s="1"/>
  <c r="K39" i="1" s="1"/>
  <c r="L39" i="1" s="1"/>
  <c r="C61" i="3" l="1"/>
  <c r="B61" i="3" s="1"/>
  <c r="H60" i="3"/>
  <c r="J59" i="3"/>
  <c r="E60" i="3" s="1"/>
  <c r="H60" i="2"/>
  <c r="I60" i="2" s="1"/>
  <c r="C61" i="2"/>
  <c r="B61" i="2"/>
  <c r="J60" i="2"/>
  <c r="K60" i="2" s="1"/>
  <c r="L60" i="2" s="1"/>
  <c r="D61" i="2" s="1"/>
  <c r="B40" i="1"/>
  <c r="O60" i="3" l="1"/>
  <c r="F60" i="3"/>
  <c r="G60" i="3" s="1"/>
  <c r="D61" i="3" s="1"/>
  <c r="H61" i="3" s="1"/>
  <c r="K61" i="3"/>
  <c r="G61" i="2"/>
  <c r="E61" i="2"/>
  <c r="F61" i="2" s="1"/>
  <c r="H61" i="2" s="1"/>
  <c r="M39" i="1"/>
  <c r="A40" i="1" s="1"/>
  <c r="E40" i="1" s="1"/>
  <c r="F40" i="1" s="1"/>
  <c r="L61" i="3" l="1"/>
  <c r="M61" i="3"/>
  <c r="C62" i="3"/>
  <c r="B62" i="3" s="1"/>
  <c r="J60" i="3"/>
  <c r="E61" i="3" s="1"/>
  <c r="C62" i="2"/>
  <c r="I61" i="2"/>
  <c r="J61" i="2"/>
  <c r="B62" i="2"/>
  <c r="G62" i="2" s="1"/>
  <c r="G40" i="1"/>
  <c r="H40" i="1"/>
  <c r="I40" i="1" s="1"/>
  <c r="J40" i="1" s="1"/>
  <c r="K40" i="1" s="1"/>
  <c r="L40" i="1" s="1"/>
  <c r="F61" i="3" l="1"/>
  <c r="G61" i="3" s="1"/>
  <c r="D62" i="3" s="1"/>
  <c r="K62" i="3"/>
  <c r="L62" i="3" s="1"/>
  <c r="N61" i="3"/>
  <c r="O61" i="3"/>
  <c r="J61" i="3"/>
  <c r="E62" i="3" s="1"/>
  <c r="M62" i="3"/>
  <c r="K61" i="2"/>
  <c r="L61" i="2" s="1"/>
  <c r="D62" i="2" s="1"/>
  <c r="E62" i="2" s="1"/>
  <c r="F62" i="2" s="1"/>
  <c r="H62" i="2" s="1"/>
  <c r="B41" i="1"/>
  <c r="H62" i="3" l="1"/>
  <c r="C63" i="3"/>
  <c r="B63" i="3" s="1"/>
  <c r="F62" i="3"/>
  <c r="G62" i="3" s="1"/>
  <c r="D63" i="3" s="1"/>
  <c r="N62" i="3"/>
  <c r="O62" i="3" s="1"/>
  <c r="C63" i="2"/>
  <c r="J62" i="2"/>
  <c r="I62" i="2"/>
  <c r="B63" i="2"/>
  <c r="G63" i="2" s="1"/>
  <c r="M40" i="1"/>
  <c r="A41" i="1" s="1"/>
  <c r="E41" i="1" s="1"/>
  <c r="K63" i="3" l="1"/>
  <c r="L63" i="3" s="1"/>
  <c r="M63" i="3"/>
  <c r="N63" i="3" s="1"/>
  <c r="C64" i="3"/>
  <c r="B64" i="3" s="1"/>
  <c r="H63" i="3"/>
  <c r="K62" i="2"/>
  <c r="L62" i="2" s="1"/>
  <c r="D63" i="2" s="1"/>
  <c r="E63" i="2" s="1"/>
  <c r="F63" i="2" s="1"/>
  <c r="C64" i="2" s="1"/>
  <c r="G41" i="1"/>
  <c r="F41" i="1"/>
  <c r="H41" i="1" s="1"/>
  <c r="I41" i="1" s="1"/>
  <c r="J41" i="1" s="1"/>
  <c r="K41" i="1" s="1"/>
  <c r="L41" i="1" s="1"/>
  <c r="K64" i="3" l="1"/>
  <c r="J62" i="3"/>
  <c r="E63" i="3" s="1"/>
  <c r="M64" i="3"/>
  <c r="L64" i="3"/>
  <c r="H63" i="2"/>
  <c r="B64" i="2"/>
  <c r="G64" i="2" s="1"/>
  <c r="B42" i="1"/>
  <c r="F63" i="3" l="1"/>
  <c r="G63" i="3" s="1"/>
  <c r="D64" i="3" s="1"/>
  <c r="O63" i="3"/>
  <c r="N64" i="3"/>
  <c r="J63" i="2"/>
  <c r="I63" i="2"/>
  <c r="K63" i="2" s="1"/>
  <c r="L63" i="2" s="1"/>
  <c r="D64" i="2" s="1"/>
  <c r="E64" i="2" s="1"/>
  <c r="F64" i="2" s="1"/>
  <c r="M41" i="1"/>
  <c r="A42" i="1" s="1"/>
  <c r="E42" i="1" s="1"/>
  <c r="C65" i="3" l="1"/>
  <c r="B65" i="3" s="1"/>
  <c r="H64" i="3"/>
  <c r="J63" i="3"/>
  <c r="E64" i="3" s="1"/>
  <c r="H64" i="2"/>
  <c r="C65" i="2"/>
  <c r="I64" i="2"/>
  <c r="J64" i="2"/>
  <c r="B65" i="2"/>
  <c r="F42" i="1"/>
  <c r="G42" i="1"/>
  <c r="F64" i="3" l="1"/>
  <c r="G64" i="3" s="1"/>
  <c r="D65" i="3" s="1"/>
  <c r="K65" i="3"/>
  <c r="O64" i="3"/>
  <c r="G65" i="2"/>
  <c r="K64" i="2"/>
  <c r="L64" i="2" s="1"/>
  <c r="D65" i="2" s="1"/>
  <c r="E65" i="2" s="1"/>
  <c r="F65" i="2" s="1"/>
  <c r="H65" i="2" s="1"/>
  <c r="I65" i="2" s="1"/>
  <c r="H42" i="1"/>
  <c r="I42" i="1" s="1"/>
  <c r="J42" i="1" s="1"/>
  <c r="K42" i="1" s="1"/>
  <c r="L42" i="1" s="1"/>
  <c r="C66" i="3" l="1"/>
  <c r="B66" i="3" s="1"/>
  <c r="H65" i="3"/>
  <c r="L65" i="3"/>
  <c r="N65" i="3" s="1"/>
  <c r="M65" i="3"/>
  <c r="J64" i="3"/>
  <c r="E65" i="3" s="1"/>
  <c r="C66" i="2"/>
  <c r="B66" i="2"/>
  <c r="G66" i="2" s="1"/>
  <c r="J65" i="2"/>
  <c r="K65" i="2" s="1"/>
  <c r="L65" i="2" s="1"/>
  <c r="D66" i="2" s="1"/>
  <c r="E66" i="2" s="1"/>
  <c r="F66" i="2" s="1"/>
  <c r="H66" i="2" s="1"/>
  <c r="B43" i="1"/>
  <c r="F65" i="3" l="1"/>
  <c r="G65" i="3" s="1"/>
  <c r="D66" i="3" s="1"/>
  <c r="K66" i="3"/>
  <c r="M66" i="3" s="1"/>
  <c r="O65" i="3"/>
  <c r="C67" i="2"/>
  <c r="J66" i="2"/>
  <c r="I66" i="2"/>
  <c r="B67" i="2"/>
  <c r="G67" i="2" s="1"/>
  <c r="M42" i="1"/>
  <c r="A43" i="1" s="1"/>
  <c r="E43" i="1" s="1"/>
  <c r="G43" i="1" s="1"/>
  <c r="H66" i="3" l="1"/>
  <c r="C67" i="3"/>
  <c r="B67" i="3" s="1"/>
  <c r="L66" i="3"/>
  <c r="N66" i="3" s="1"/>
  <c r="J65" i="3"/>
  <c r="E66" i="3" s="1"/>
  <c r="K67" i="3"/>
  <c r="K66" i="2"/>
  <c r="L66" i="2" s="1"/>
  <c r="D67" i="2" s="1"/>
  <c r="F43" i="1"/>
  <c r="H43" i="1"/>
  <c r="I43" i="1" s="1"/>
  <c r="F66" i="3" l="1"/>
  <c r="G66" i="3" s="1"/>
  <c r="D67" i="3" s="1"/>
  <c r="O66" i="3"/>
  <c r="M67" i="3"/>
  <c r="L67" i="3"/>
  <c r="E67" i="2"/>
  <c r="F67" i="2" s="1"/>
  <c r="C68" i="2" s="1"/>
  <c r="J43" i="1"/>
  <c r="K43" i="1" s="1"/>
  <c r="L43" i="1" s="1"/>
  <c r="B44" i="1"/>
  <c r="C68" i="3" l="1"/>
  <c r="B68" i="3" s="1"/>
  <c r="H67" i="3"/>
  <c r="J66" i="3"/>
  <c r="E67" i="3" s="1"/>
  <c r="N67" i="3"/>
  <c r="O67" i="3" s="1"/>
  <c r="H67" i="2"/>
  <c r="I67" i="2"/>
  <c r="J67" i="2"/>
  <c r="B68" i="2"/>
  <c r="M43" i="1"/>
  <c r="A44" i="1" s="1"/>
  <c r="E44" i="1" s="1"/>
  <c r="G44" i="1" s="1"/>
  <c r="F67" i="3" l="1"/>
  <c r="G67" i="3" s="1"/>
  <c r="D68" i="3" s="1"/>
  <c r="K68" i="3"/>
  <c r="G68" i="2"/>
  <c r="K67" i="2"/>
  <c r="L67" i="2" s="1"/>
  <c r="D68" i="2" s="1"/>
  <c r="E68" i="2" s="1"/>
  <c r="F68" i="2" s="1"/>
  <c r="F44" i="1"/>
  <c r="H44" i="1" s="1"/>
  <c r="I44" i="1" s="1"/>
  <c r="B45" i="1" s="1"/>
  <c r="C69" i="3" l="1"/>
  <c r="B69" i="3" s="1"/>
  <c r="H68" i="3"/>
  <c r="L68" i="3"/>
  <c r="N68" i="3" s="1"/>
  <c r="M68" i="3"/>
  <c r="J67" i="3"/>
  <c r="E68" i="3" s="1"/>
  <c r="H68" i="2"/>
  <c r="I68" i="2" s="1"/>
  <c r="C69" i="2"/>
  <c r="B69" i="2"/>
  <c r="J68" i="2"/>
  <c r="K68" i="2" s="1"/>
  <c r="L68" i="2" s="1"/>
  <c r="D69" i="2" s="1"/>
  <c r="J44" i="1"/>
  <c r="K44" i="1" s="1"/>
  <c r="L44" i="1" s="1"/>
  <c r="F68" i="3" l="1"/>
  <c r="G68" i="3" s="1"/>
  <c r="D69" i="3" s="1"/>
  <c r="K69" i="3"/>
  <c r="O68" i="3"/>
  <c r="G69" i="2"/>
  <c r="E69" i="2"/>
  <c r="F69" i="2" s="1"/>
  <c r="H69" i="2" s="1"/>
  <c r="M44" i="1"/>
  <c r="A45" i="1" s="1"/>
  <c r="E45" i="1" s="1"/>
  <c r="C70" i="3" l="1"/>
  <c r="B70" i="3" s="1"/>
  <c r="H69" i="3"/>
  <c r="M69" i="3"/>
  <c r="L69" i="3"/>
  <c r="N69" i="3" s="1"/>
  <c r="J68" i="3"/>
  <c r="E69" i="3" s="1"/>
  <c r="K70" i="3"/>
  <c r="C70" i="2"/>
  <c r="I69" i="2"/>
  <c r="J69" i="2"/>
  <c r="B70" i="2"/>
  <c r="G70" i="2" s="1"/>
  <c r="F45" i="1"/>
  <c r="G45" i="1"/>
  <c r="H45" i="1" s="1"/>
  <c r="I45" i="1" s="1"/>
  <c r="F69" i="3" l="1"/>
  <c r="G69" i="3" s="1"/>
  <c r="D70" i="3" s="1"/>
  <c r="O69" i="3"/>
  <c r="J69" i="3" s="1"/>
  <c r="E70" i="3" s="1"/>
  <c r="M70" i="3"/>
  <c r="L70" i="3"/>
  <c r="K69" i="2"/>
  <c r="L69" i="2" s="1"/>
  <c r="D70" i="2" s="1"/>
  <c r="E70" i="2" s="1"/>
  <c r="F70" i="2" s="1"/>
  <c r="H70" i="2" s="1"/>
  <c r="I70" i="2" s="1"/>
  <c r="J45" i="1"/>
  <c r="K45" i="1" s="1"/>
  <c r="L45" i="1" s="1"/>
  <c r="B46" i="1"/>
  <c r="C71" i="3" l="1"/>
  <c r="B71" i="3" s="1"/>
  <c r="H70" i="3"/>
  <c r="F70" i="3"/>
  <c r="G70" i="3" s="1"/>
  <c r="D71" i="3" s="1"/>
  <c r="K71" i="3"/>
  <c r="L71" i="3" s="1"/>
  <c r="N70" i="3"/>
  <c r="O70" i="3" s="1"/>
  <c r="C71" i="2"/>
  <c r="B71" i="2"/>
  <c r="G71" i="2" s="1"/>
  <c r="J70" i="2"/>
  <c r="K70" i="2" s="1"/>
  <c r="L70" i="2" s="1"/>
  <c r="D71" i="2" s="1"/>
  <c r="M45" i="1"/>
  <c r="A46" i="1" s="1"/>
  <c r="E46" i="1" s="1"/>
  <c r="M71" i="3" l="1"/>
  <c r="N71" i="3" s="1"/>
  <c r="C72" i="3"/>
  <c r="B72" i="3" s="1"/>
  <c r="H71" i="3"/>
  <c r="E71" i="2"/>
  <c r="F71" i="2" s="1"/>
  <c r="H71" i="2" s="1"/>
  <c r="G46" i="1"/>
  <c r="F46" i="1"/>
  <c r="H46" i="1" s="1"/>
  <c r="I46" i="1" s="1"/>
  <c r="J70" i="3" l="1"/>
  <c r="E71" i="3" s="1"/>
  <c r="K72" i="3"/>
  <c r="C72" i="2"/>
  <c r="I71" i="2"/>
  <c r="J71" i="2"/>
  <c r="B72" i="2"/>
  <c r="G72" i="2" s="1"/>
  <c r="J46" i="1"/>
  <c r="K46" i="1" s="1"/>
  <c r="L46" i="1" s="1"/>
  <c r="B47" i="1"/>
  <c r="F71" i="3" l="1"/>
  <c r="G71" i="3" s="1"/>
  <c r="D72" i="3" s="1"/>
  <c r="O71" i="3"/>
  <c r="J71" i="3" s="1"/>
  <c r="E72" i="3" s="1"/>
  <c r="M72" i="3"/>
  <c r="L72" i="3"/>
  <c r="K71" i="2"/>
  <c r="L71" i="2" s="1"/>
  <c r="D72" i="2" s="1"/>
  <c r="E72" i="2" s="1"/>
  <c r="F72" i="2" s="1"/>
  <c r="H72" i="2" s="1"/>
  <c r="M46" i="1"/>
  <c r="A47" i="1" s="1"/>
  <c r="E47" i="1" s="1"/>
  <c r="F72" i="3" l="1"/>
  <c r="G72" i="3" s="1"/>
  <c r="D73" i="3" s="1"/>
  <c r="C73" i="3"/>
  <c r="B73" i="3" s="1"/>
  <c r="H72" i="3"/>
  <c r="N72" i="3"/>
  <c r="O72" i="3" s="1"/>
  <c r="C73" i="2"/>
  <c r="I72" i="2"/>
  <c r="J72" i="2"/>
  <c r="B73" i="2"/>
  <c r="G73" i="2" s="1"/>
  <c r="G47" i="1"/>
  <c r="F47" i="1"/>
  <c r="H47" i="1" s="1"/>
  <c r="I47" i="1" s="1"/>
  <c r="K73" i="3" l="1"/>
  <c r="L73" i="3" s="1"/>
  <c r="J72" i="3"/>
  <c r="E73" i="3" s="1"/>
  <c r="M73" i="3"/>
  <c r="N73" i="3" s="1"/>
  <c r="O73" i="3" s="1"/>
  <c r="C74" i="3"/>
  <c r="B74" i="3" s="1"/>
  <c r="H73" i="3"/>
  <c r="K72" i="2"/>
  <c r="L72" i="2" s="1"/>
  <c r="D73" i="2" s="1"/>
  <c r="E73" i="2" s="1"/>
  <c r="F73" i="2" s="1"/>
  <c r="H73" i="2" s="1"/>
  <c r="J47" i="1"/>
  <c r="K47" i="1" s="1"/>
  <c r="L47" i="1" s="1"/>
  <c r="B48" i="1"/>
  <c r="F73" i="3" l="1"/>
  <c r="G73" i="3" s="1"/>
  <c r="D74" i="3" s="1"/>
  <c r="K74" i="3"/>
  <c r="C74" i="2"/>
  <c r="I73" i="2"/>
  <c r="J73" i="2"/>
  <c r="B74" i="2"/>
  <c r="G74" i="2" s="1"/>
  <c r="M47" i="1"/>
  <c r="A48" i="1" s="1"/>
  <c r="E48" i="1" s="1"/>
  <c r="J73" i="3" l="1"/>
  <c r="E74" i="3" s="1"/>
  <c r="F74" i="3" s="1"/>
  <c r="G74" i="3" s="1"/>
  <c r="M74" i="3"/>
  <c r="L74" i="3"/>
  <c r="C75" i="3"/>
  <c r="B75" i="3" s="1"/>
  <c r="H74" i="3"/>
  <c r="K73" i="2"/>
  <c r="L73" i="2" s="1"/>
  <c r="D74" i="2" s="1"/>
  <c r="E74" i="2" s="1"/>
  <c r="F74" i="2" s="1"/>
  <c r="H74" i="2" s="1"/>
  <c r="F48" i="1"/>
  <c r="G48" i="1"/>
  <c r="K75" i="3" l="1"/>
  <c r="L75" i="3" s="1"/>
  <c r="N74" i="3"/>
  <c r="O74" i="3" s="1"/>
  <c r="D75" i="3"/>
  <c r="C75" i="2"/>
  <c r="J74" i="2"/>
  <c r="I74" i="2"/>
  <c r="B75" i="2"/>
  <c r="G75" i="2" s="1"/>
  <c r="H48" i="1"/>
  <c r="I48" i="1" s="1"/>
  <c r="J48" i="1" s="1"/>
  <c r="K48" i="1" s="1"/>
  <c r="L48" i="1" s="1"/>
  <c r="M75" i="3" l="1"/>
  <c r="N75" i="3"/>
  <c r="C76" i="3"/>
  <c r="B76" i="3" s="1"/>
  <c r="H75" i="3"/>
  <c r="K74" i="2"/>
  <c r="L74" i="2" s="1"/>
  <c r="D75" i="2" s="1"/>
  <c r="E75" i="2" s="1"/>
  <c r="F75" i="2" s="1"/>
  <c r="H75" i="2" s="1"/>
  <c r="B49" i="1"/>
  <c r="M48" i="1"/>
  <c r="A49" i="1" s="1"/>
  <c r="E49" i="1" s="1"/>
  <c r="J74" i="3" l="1"/>
  <c r="E75" i="3" s="1"/>
  <c r="K76" i="3"/>
  <c r="C76" i="2"/>
  <c r="I75" i="2"/>
  <c r="J75" i="2"/>
  <c r="B76" i="2"/>
  <c r="G76" i="2" s="1"/>
  <c r="G49" i="1"/>
  <c r="F49" i="1"/>
  <c r="H49" i="1" s="1"/>
  <c r="I49" i="1" s="1"/>
  <c r="F75" i="3" l="1"/>
  <c r="G75" i="3" s="1"/>
  <c r="D76" i="3" s="1"/>
  <c r="O75" i="3"/>
  <c r="J75" i="3" s="1"/>
  <c r="E76" i="3" s="1"/>
  <c r="M76" i="3"/>
  <c r="L76" i="3"/>
  <c r="K75" i="2"/>
  <c r="L75" i="2" s="1"/>
  <c r="D76" i="2" s="1"/>
  <c r="E76" i="2" s="1"/>
  <c r="F76" i="2" s="1"/>
  <c r="H76" i="2" s="1"/>
  <c r="J49" i="1"/>
  <c r="K49" i="1" s="1"/>
  <c r="L49" i="1" s="1"/>
  <c r="B50" i="1"/>
  <c r="C77" i="3" l="1"/>
  <c r="B77" i="3" s="1"/>
  <c r="H76" i="3"/>
  <c r="F76" i="3"/>
  <c r="G76" i="3" s="1"/>
  <c r="D77" i="3" s="1"/>
  <c r="H77" i="3" s="1"/>
  <c r="N76" i="3"/>
  <c r="O76" i="3" s="1"/>
  <c r="C77" i="2"/>
  <c r="I76" i="2"/>
  <c r="J76" i="2"/>
  <c r="B77" i="2"/>
  <c r="G77" i="2" s="1"/>
  <c r="M49" i="1"/>
  <c r="A50" i="1" s="1"/>
  <c r="E50" i="1" s="1"/>
  <c r="K77" i="3" l="1"/>
  <c r="J76" i="3"/>
  <c r="E77" i="3" s="1"/>
  <c r="C78" i="3"/>
  <c r="B78" i="3" s="1"/>
  <c r="K76" i="2"/>
  <c r="L76" i="2" s="1"/>
  <c r="D77" i="2" s="1"/>
  <c r="E77" i="2" s="1"/>
  <c r="F77" i="2" s="1"/>
  <c r="H77" i="2" s="1"/>
  <c r="F50" i="1"/>
  <c r="G50" i="1"/>
  <c r="H50" i="1" s="1"/>
  <c r="I50" i="1" s="1"/>
  <c r="F77" i="3" l="1"/>
  <c r="G77" i="3" s="1"/>
  <c r="D78" i="3" s="1"/>
  <c r="L77" i="3"/>
  <c r="N77" i="3" s="1"/>
  <c r="O77" i="3" s="1"/>
  <c r="M77" i="3"/>
  <c r="K78" i="3"/>
  <c r="C78" i="2"/>
  <c r="I77" i="2"/>
  <c r="J77" i="2"/>
  <c r="B78" i="2"/>
  <c r="G78" i="2" s="1"/>
  <c r="J50" i="1"/>
  <c r="K50" i="1" s="1"/>
  <c r="L50" i="1" s="1"/>
  <c r="B51" i="1"/>
  <c r="J77" i="3" l="1"/>
  <c r="E78" i="3" s="1"/>
  <c r="F78" i="3" s="1"/>
  <c r="M78" i="3"/>
  <c r="L78" i="3"/>
  <c r="C79" i="3"/>
  <c r="B79" i="3" s="1"/>
  <c r="H78" i="3"/>
  <c r="G78" i="3"/>
  <c r="K77" i="2"/>
  <c r="L77" i="2" s="1"/>
  <c r="D78" i="2" s="1"/>
  <c r="E78" i="2" s="1"/>
  <c r="F78" i="2" s="1"/>
  <c r="H78" i="2" s="1"/>
  <c r="I78" i="2" s="1"/>
  <c r="M50" i="1"/>
  <c r="A51" i="1" s="1"/>
  <c r="E51" i="1" s="1"/>
  <c r="K79" i="3" l="1"/>
  <c r="L79" i="3"/>
  <c r="N78" i="3"/>
  <c r="O78" i="3" s="1"/>
  <c r="D79" i="3"/>
  <c r="C79" i="2"/>
  <c r="J78" i="2"/>
  <c r="K78" i="2" s="1"/>
  <c r="L78" i="2" s="1"/>
  <c r="D79" i="2" s="1"/>
  <c r="B79" i="2"/>
  <c r="G79" i="2" s="1"/>
  <c r="G51" i="1"/>
  <c r="F51" i="1"/>
  <c r="M79" i="3" l="1"/>
  <c r="N79" i="3"/>
  <c r="C80" i="3"/>
  <c r="B80" i="3" s="1"/>
  <c r="H79" i="3"/>
  <c r="E79" i="2"/>
  <c r="F79" i="2" s="1"/>
  <c r="H79" i="2" s="1"/>
  <c r="H51" i="1"/>
  <c r="I51" i="1" s="1"/>
  <c r="J51" i="1" s="1"/>
  <c r="K51" i="1" s="1"/>
  <c r="L51" i="1" s="1"/>
  <c r="J78" i="3" l="1"/>
  <c r="E79" i="3" s="1"/>
  <c r="K80" i="3"/>
  <c r="C80" i="2"/>
  <c r="I79" i="2"/>
  <c r="J79" i="2"/>
  <c r="B80" i="2"/>
  <c r="G80" i="2" s="1"/>
  <c r="B52" i="1"/>
  <c r="M51" i="1"/>
  <c r="A52" i="1" s="1"/>
  <c r="E52" i="1" s="1"/>
  <c r="F79" i="3" l="1"/>
  <c r="G79" i="3" s="1"/>
  <c r="D80" i="3" s="1"/>
  <c r="O79" i="3"/>
  <c r="J79" i="3" s="1"/>
  <c r="E80" i="3" s="1"/>
  <c r="M80" i="3"/>
  <c r="L80" i="3"/>
  <c r="K79" i="2"/>
  <c r="L79" i="2" s="1"/>
  <c r="D80" i="2" s="1"/>
  <c r="E80" i="2" s="1"/>
  <c r="F80" i="2" s="1"/>
  <c r="H80" i="2" s="1"/>
  <c r="G52" i="1"/>
  <c r="F52" i="1"/>
  <c r="H52" i="1" s="1"/>
  <c r="I52" i="1" s="1"/>
  <c r="C81" i="3" l="1"/>
  <c r="B81" i="3" s="1"/>
  <c r="H80" i="3"/>
  <c r="F80" i="3"/>
  <c r="G80" i="3" s="1"/>
  <c r="D81" i="3" s="1"/>
  <c r="K81" i="3"/>
  <c r="L81" i="3" s="1"/>
  <c r="N80" i="3"/>
  <c r="O80" i="3" s="1"/>
  <c r="C81" i="2"/>
  <c r="I80" i="2"/>
  <c r="J80" i="2"/>
  <c r="B81" i="2"/>
  <c r="G81" i="2" s="1"/>
  <c r="J52" i="1"/>
  <c r="K52" i="1" s="1"/>
  <c r="L52" i="1" s="1"/>
  <c r="B53" i="1"/>
  <c r="M81" i="3" l="1"/>
  <c r="N81" i="3" s="1"/>
  <c r="C82" i="3"/>
  <c r="B82" i="3" s="1"/>
  <c r="H81" i="3"/>
  <c r="K80" i="2"/>
  <c r="L80" i="2" s="1"/>
  <c r="D81" i="2" s="1"/>
  <c r="E81" i="2" s="1"/>
  <c r="F81" i="2" s="1"/>
  <c r="H81" i="2" s="1"/>
  <c r="M52" i="1"/>
  <c r="A53" i="1" s="1"/>
  <c r="E53" i="1" s="1"/>
  <c r="J80" i="3" l="1"/>
  <c r="E81" i="3" s="1"/>
  <c r="K82" i="3"/>
  <c r="C82" i="2"/>
  <c r="I81" i="2"/>
  <c r="J81" i="2"/>
  <c r="B82" i="2"/>
  <c r="G82" i="2" s="1"/>
  <c r="G53" i="1"/>
  <c r="F53" i="1"/>
  <c r="F81" i="3" l="1"/>
  <c r="G81" i="3" s="1"/>
  <c r="D82" i="3" s="1"/>
  <c r="O81" i="3"/>
  <c r="J81" i="3" s="1"/>
  <c r="E82" i="3" s="1"/>
  <c r="M82" i="3"/>
  <c r="L82" i="3"/>
  <c r="K81" i="2"/>
  <c r="L81" i="2" s="1"/>
  <c r="D82" i="2" s="1"/>
  <c r="E82" i="2" s="1"/>
  <c r="F82" i="2" s="1"/>
  <c r="H82" i="2" s="1"/>
  <c r="H53" i="1"/>
  <c r="I53" i="1" s="1"/>
  <c r="F82" i="3" l="1"/>
  <c r="G82" i="3" s="1"/>
  <c r="D83" i="3" s="1"/>
  <c r="C83" i="3"/>
  <c r="B83" i="3" s="1"/>
  <c r="H82" i="3"/>
  <c r="N82" i="3"/>
  <c r="O82" i="3" s="1"/>
  <c r="C83" i="2"/>
  <c r="I82" i="2"/>
  <c r="J82" i="2"/>
  <c r="B83" i="2"/>
  <c r="G83" i="2" s="1"/>
  <c r="J53" i="1"/>
  <c r="K53" i="1" s="1"/>
  <c r="L53" i="1" s="1"/>
  <c r="B54" i="1"/>
  <c r="K83" i="3" l="1"/>
  <c r="C84" i="3"/>
  <c r="B84" i="3" s="1"/>
  <c r="H83" i="3"/>
  <c r="K82" i="2"/>
  <c r="L82" i="2" s="1"/>
  <c r="D83" i="2" s="1"/>
  <c r="E83" i="2" s="1"/>
  <c r="F83" i="2" s="1"/>
  <c r="H83" i="2" s="1"/>
  <c r="M53" i="1"/>
  <c r="A54" i="1" s="1"/>
  <c r="E54" i="1" s="1"/>
  <c r="K84" i="3" l="1"/>
  <c r="M83" i="3"/>
  <c r="L83" i="3"/>
  <c r="N83" i="3" s="1"/>
  <c r="J82" i="3"/>
  <c r="E83" i="3" s="1"/>
  <c r="M84" i="3"/>
  <c r="C84" i="2"/>
  <c r="I83" i="2"/>
  <c r="J83" i="2"/>
  <c r="B84" i="2"/>
  <c r="G84" i="2" s="1"/>
  <c r="G54" i="1"/>
  <c r="F54" i="1"/>
  <c r="L84" i="3" l="1"/>
  <c r="F83" i="3"/>
  <c r="G83" i="3" s="1"/>
  <c r="D84" i="3" s="1"/>
  <c r="O83" i="3"/>
  <c r="J83" i="3" s="1"/>
  <c r="E84" i="3" s="1"/>
  <c r="N84" i="3"/>
  <c r="K83" i="2"/>
  <c r="L83" i="2" s="1"/>
  <c r="D84" i="2" s="1"/>
  <c r="E84" i="2" s="1"/>
  <c r="F84" i="2" s="1"/>
  <c r="H84" i="2" s="1"/>
  <c r="H54" i="1"/>
  <c r="I54" i="1" s="1"/>
  <c r="C85" i="3" l="1"/>
  <c r="B85" i="3" s="1"/>
  <c r="H84" i="3"/>
  <c r="F84" i="3"/>
  <c r="G84" i="3" s="1"/>
  <c r="D85" i="3" s="1"/>
  <c r="O84" i="3"/>
  <c r="K85" i="3"/>
  <c r="C85" i="2"/>
  <c r="I84" i="2"/>
  <c r="J84" i="2"/>
  <c r="B85" i="2"/>
  <c r="G85" i="2" s="1"/>
  <c r="J54" i="1"/>
  <c r="K54" i="1" s="1"/>
  <c r="L54" i="1" s="1"/>
  <c r="B55" i="1"/>
  <c r="J84" i="3" l="1"/>
  <c r="E85" i="3" s="1"/>
  <c r="F85" i="3" s="1"/>
  <c r="G85" i="3" s="1"/>
  <c r="M85" i="3"/>
  <c r="L85" i="3"/>
  <c r="C86" i="3"/>
  <c r="B86" i="3" s="1"/>
  <c r="H85" i="3"/>
  <c r="K84" i="2"/>
  <c r="L84" i="2" s="1"/>
  <c r="D85" i="2" s="1"/>
  <c r="E85" i="2" s="1"/>
  <c r="F85" i="2" s="1"/>
  <c r="H85" i="2" s="1"/>
  <c r="M54" i="1"/>
  <c r="A55" i="1" s="1"/>
  <c r="E55" i="1" s="1"/>
  <c r="K86" i="3" l="1"/>
  <c r="L86" i="3" s="1"/>
  <c r="N85" i="3"/>
  <c r="O85" i="3" s="1"/>
  <c r="D86" i="3"/>
  <c r="C86" i="2"/>
  <c r="I85" i="2"/>
  <c r="J85" i="2"/>
  <c r="B86" i="2"/>
  <c r="G86" i="2" s="1"/>
  <c r="G55" i="1"/>
  <c r="F55" i="1"/>
  <c r="H55" i="1" s="1"/>
  <c r="I55" i="1" s="1"/>
  <c r="M86" i="3" l="1"/>
  <c r="N86" i="3" s="1"/>
  <c r="C87" i="3"/>
  <c r="B87" i="3" s="1"/>
  <c r="H86" i="3"/>
  <c r="K85" i="2"/>
  <c r="L85" i="2" s="1"/>
  <c r="D86" i="2" s="1"/>
  <c r="E86" i="2" s="1"/>
  <c r="F86" i="2" s="1"/>
  <c r="H86" i="2" s="1"/>
  <c r="J55" i="1"/>
  <c r="K55" i="1" s="1"/>
  <c r="L55" i="1" s="1"/>
  <c r="B56" i="1"/>
  <c r="K87" i="3" l="1"/>
  <c r="J85" i="3"/>
  <c r="E86" i="3" s="1"/>
  <c r="M87" i="3"/>
  <c r="L87" i="3"/>
  <c r="C87" i="2"/>
  <c r="I86" i="2"/>
  <c r="J86" i="2"/>
  <c r="B87" i="2"/>
  <c r="G87" i="2" s="1"/>
  <c r="M55" i="1"/>
  <c r="A56" i="1" s="1"/>
  <c r="E56" i="1" s="1"/>
  <c r="F86" i="3" l="1"/>
  <c r="G86" i="3" s="1"/>
  <c r="D87" i="3" s="1"/>
  <c r="O86" i="3"/>
  <c r="J86" i="3" s="1"/>
  <c r="E87" i="3" s="1"/>
  <c r="N87" i="3"/>
  <c r="K86" i="2"/>
  <c r="L86" i="2" s="1"/>
  <c r="D87" i="2" s="1"/>
  <c r="E87" i="2" s="1"/>
  <c r="F87" i="2" s="1"/>
  <c r="H87" i="2" s="1"/>
  <c r="G56" i="1"/>
  <c r="F56" i="1"/>
  <c r="F87" i="3" l="1"/>
  <c r="G87" i="3" s="1"/>
  <c r="D88" i="3" s="1"/>
  <c r="C88" i="3"/>
  <c r="B88" i="3" s="1"/>
  <c r="H87" i="3"/>
  <c r="O87" i="3"/>
  <c r="J87" i="3"/>
  <c r="E88" i="3" s="1"/>
  <c r="C88" i="2"/>
  <c r="I87" i="2"/>
  <c r="J87" i="2"/>
  <c r="B88" i="2"/>
  <c r="G88" i="2" s="1"/>
  <c r="H56" i="1"/>
  <c r="I56" i="1" s="1"/>
  <c r="K88" i="3" l="1"/>
  <c r="F88" i="3"/>
  <c r="G88" i="3" s="1"/>
  <c r="C89" i="3"/>
  <c r="B89" i="3" s="1"/>
  <c r="H88" i="3"/>
  <c r="K87" i="2"/>
  <c r="L87" i="2" s="1"/>
  <c r="D88" i="2" s="1"/>
  <c r="E88" i="2" s="1"/>
  <c r="F88" i="2" s="1"/>
  <c r="H88" i="2" s="1"/>
  <c r="B57" i="1"/>
  <c r="J56" i="1"/>
  <c r="K56" i="1" s="1"/>
  <c r="L56" i="1" s="1"/>
  <c r="M88" i="3" l="1"/>
  <c r="L88" i="3"/>
  <c r="N88" i="3" s="1"/>
  <c r="O88" i="3" s="1"/>
  <c r="J88" i="3" s="1"/>
  <c r="E89" i="3" s="1"/>
  <c r="F89" i="3" s="1"/>
  <c r="K89" i="3"/>
  <c r="D89" i="3"/>
  <c r="C89" i="2"/>
  <c r="I88" i="2"/>
  <c r="J88" i="2"/>
  <c r="B89" i="2"/>
  <c r="G89" i="2" s="1"/>
  <c r="M56" i="1"/>
  <c r="A57" i="1" s="1"/>
  <c r="E57" i="1" s="1"/>
  <c r="M89" i="3" l="1"/>
  <c r="L89" i="3"/>
  <c r="C90" i="3"/>
  <c r="B90" i="3" s="1"/>
  <c r="H89" i="3"/>
  <c r="G89" i="3"/>
  <c r="K88" i="2"/>
  <c r="L88" i="2" s="1"/>
  <c r="D89" i="2" s="1"/>
  <c r="E89" i="2" s="1"/>
  <c r="F89" i="2" s="1"/>
  <c r="H89" i="2" s="1"/>
  <c r="G57" i="1"/>
  <c r="F57" i="1"/>
  <c r="H57" i="1" s="1"/>
  <c r="I57" i="1" s="1"/>
  <c r="K90" i="3" l="1"/>
  <c r="L90" i="3"/>
  <c r="N89" i="3"/>
  <c r="O89" i="3" s="1"/>
  <c r="D90" i="3"/>
  <c r="C90" i="2"/>
  <c r="I89" i="2"/>
  <c r="J89" i="2"/>
  <c r="B90" i="2"/>
  <c r="G90" i="2" s="1"/>
  <c r="B58" i="1"/>
  <c r="J57" i="1"/>
  <c r="K57" i="1" s="1"/>
  <c r="L57" i="1" s="1"/>
  <c r="M90" i="3" l="1"/>
  <c r="N90" i="3" s="1"/>
  <c r="C91" i="3"/>
  <c r="B91" i="3" s="1"/>
  <c r="H90" i="3"/>
  <c r="K89" i="2"/>
  <c r="L89" i="2" s="1"/>
  <c r="D90" i="2" s="1"/>
  <c r="E90" i="2" s="1"/>
  <c r="F90" i="2" s="1"/>
  <c r="H90" i="2" s="1"/>
  <c r="M57" i="1"/>
  <c r="A58" i="1" s="1"/>
  <c r="E58" i="1" s="1"/>
  <c r="K91" i="3" l="1"/>
  <c r="J89" i="3"/>
  <c r="E90" i="3" s="1"/>
  <c r="M91" i="3"/>
  <c r="L91" i="3"/>
  <c r="C91" i="2"/>
  <c r="I90" i="2"/>
  <c r="J90" i="2"/>
  <c r="B91" i="2"/>
  <c r="G91" i="2" s="1"/>
  <c r="G58" i="1"/>
  <c r="F58" i="1"/>
  <c r="F90" i="3" l="1"/>
  <c r="G90" i="3" s="1"/>
  <c r="D91" i="3" s="1"/>
  <c r="O90" i="3"/>
  <c r="J90" i="3" s="1"/>
  <c r="E91" i="3" s="1"/>
  <c r="N91" i="3"/>
  <c r="K90" i="2"/>
  <c r="L90" i="2" s="1"/>
  <c r="D91" i="2" s="1"/>
  <c r="E91" i="2" s="1"/>
  <c r="F91" i="2" s="1"/>
  <c r="H91" i="2" s="1"/>
  <c r="H58" i="1"/>
  <c r="I58" i="1" s="1"/>
  <c r="F91" i="3" l="1"/>
  <c r="G91" i="3" s="1"/>
  <c r="D92" i="3" s="1"/>
  <c r="H92" i="3" s="1"/>
  <c r="C92" i="3"/>
  <c r="B92" i="3" s="1"/>
  <c r="H91" i="3"/>
  <c r="O91" i="3"/>
  <c r="J91" i="3"/>
  <c r="E92" i="3" s="1"/>
  <c r="C92" i="2"/>
  <c r="I91" i="2"/>
  <c r="J91" i="2"/>
  <c r="B92" i="2"/>
  <c r="G92" i="2" s="1"/>
  <c r="J58" i="1"/>
  <c r="K58" i="1" s="1"/>
  <c r="L58" i="1" s="1"/>
  <c r="B59" i="1"/>
  <c r="K92" i="3" l="1"/>
  <c r="F92" i="3"/>
  <c r="G92" i="3" s="1"/>
  <c r="C93" i="3"/>
  <c r="B93" i="3" s="1"/>
  <c r="K91" i="2"/>
  <c r="L91" i="2" s="1"/>
  <c r="D92" i="2" s="1"/>
  <c r="E92" i="2" s="1"/>
  <c r="F92" i="2" s="1"/>
  <c r="H92" i="2" s="1"/>
  <c r="M58" i="1"/>
  <c r="A59" i="1" s="1"/>
  <c r="E59" i="1" s="1"/>
  <c r="M92" i="3" l="1"/>
  <c r="L92" i="3"/>
  <c r="N92" i="3" s="1"/>
  <c r="O92" i="3" s="1"/>
  <c r="K93" i="3"/>
  <c r="D93" i="3"/>
  <c r="C93" i="2"/>
  <c r="I92" i="2"/>
  <c r="J92" i="2"/>
  <c r="B93" i="2"/>
  <c r="G93" i="2" s="1"/>
  <c r="G59" i="1"/>
  <c r="F59" i="1"/>
  <c r="J92" i="3" l="1"/>
  <c r="E93" i="3" s="1"/>
  <c r="M93" i="3"/>
  <c r="L93" i="3"/>
  <c r="C94" i="3"/>
  <c r="B94" i="3" s="1"/>
  <c r="H93" i="3"/>
  <c r="K92" i="2"/>
  <c r="L92" i="2" s="1"/>
  <c r="D93" i="2" s="1"/>
  <c r="E93" i="2" s="1"/>
  <c r="F93" i="2" s="1"/>
  <c r="H93" i="2" s="1"/>
  <c r="H59" i="1"/>
  <c r="I59" i="1" s="1"/>
  <c r="K94" i="3" l="1"/>
  <c r="F93" i="3"/>
  <c r="G93" i="3" s="1"/>
  <c r="D94" i="3" s="1"/>
  <c r="M94" i="3"/>
  <c r="L94" i="3"/>
  <c r="N93" i="3"/>
  <c r="O93" i="3" s="1"/>
  <c r="C94" i="2"/>
  <c r="I93" i="2"/>
  <c r="J93" i="2"/>
  <c r="B94" i="2"/>
  <c r="G94" i="2" s="1"/>
  <c r="B60" i="1"/>
  <c r="J59" i="1"/>
  <c r="K59" i="1" s="1"/>
  <c r="L59" i="1" s="1"/>
  <c r="N94" i="3" l="1"/>
  <c r="C95" i="3"/>
  <c r="B95" i="3" s="1"/>
  <c r="H94" i="3"/>
  <c r="K93" i="2"/>
  <c r="L93" i="2" s="1"/>
  <c r="D94" i="2" s="1"/>
  <c r="E94" i="2" s="1"/>
  <c r="F94" i="2" s="1"/>
  <c r="H94" i="2" s="1"/>
  <c r="M59" i="1"/>
  <c r="A60" i="1" s="1"/>
  <c r="E60" i="1" s="1"/>
  <c r="K95" i="3" l="1"/>
  <c r="J93" i="3"/>
  <c r="E94" i="3" s="1"/>
  <c r="M95" i="3"/>
  <c r="L95" i="3"/>
  <c r="C95" i="2"/>
  <c r="I94" i="2"/>
  <c r="J94" i="2"/>
  <c r="B95" i="2"/>
  <c r="G95" i="2" s="1"/>
  <c r="G60" i="1"/>
  <c r="F60" i="1"/>
  <c r="F94" i="3" l="1"/>
  <c r="G94" i="3" s="1"/>
  <c r="D95" i="3" s="1"/>
  <c r="O94" i="3"/>
  <c r="J94" i="3" s="1"/>
  <c r="E95" i="3" s="1"/>
  <c r="N95" i="3"/>
  <c r="K94" i="2"/>
  <c r="L94" i="2" s="1"/>
  <c r="D95" i="2" s="1"/>
  <c r="E95" i="2" s="1"/>
  <c r="F95" i="2" s="1"/>
  <c r="H95" i="2" s="1"/>
  <c r="H60" i="1"/>
  <c r="I60" i="1" s="1"/>
  <c r="F95" i="3" l="1"/>
  <c r="G95" i="3" s="1"/>
  <c r="D96" i="3" s="1"/>
  <c r="C96" i="3"/>
  <c r="B96" i="3" s="1"/>
  <c r="H95" i="3"/>
  <c r="O95" i="3"/>
  <c r="J95" i="3"/>
  <c r="E96" i="3" s="1"/>
  <c r="C96" i="2"/>
  <c r="I95" i="2"/>
  <c r="J95" i="2"/>
  <c r="B96" i="2"/>
  <c r="G96" i="2" s="1"/>
  <c r="J60" i="1"/>
  <c r="K60" i="1" s="1"/>
  <c r="L60" i="1" s="1"/>
  <c r="B61" i="1"/>
  <c r="K96" i="3" l="1"/>
  <c r="F96" i="3"/>
  <c r="G96" i="3" s="1"/>
  <c r="D97" i="3" s="1"/>
  <c r="C97" i="3"/>
  <c r="B97" i="3" s="1"/>
  <c r="H96" i="3"/>
  <c r="K95" i="2"/>
  <c r="L95" i="2" s="1"/>
  <c r="D96" i="2" s="1"/>
  <c r="E96" i="2" s="1"/>
  <c r="F96" i="2" s="1"/>
  <c r="H96" i="2" s="1"/>
  <c r="M60" i="1"/>
  <c r="A61" i="1" s="1"/>
  <c r="E61" i="1" s="1"/>
  <c r="K97" i="3" l="1"/>
  <c r="M96" i="3"/>
  <c r="L96" i="3"/>
  <c r="N96" i="3" s="1"/>
  <c r="O96" i="3" s="1"/>
  <c r="M97" i="3"/>
  <c r="C98" i="3"/>
  <c r="B98" i="3" s="1"/>
  <c r="H97" i="3"/>
  <c r="C97" i="2"/>
  <c r="I96" i="2"/>
  <c r="J96" i="2"/>
  <c r="B97" i="2"/>
  <c r="G97" i="2" s="1"/>
  <c r="G61" i="1"/>
  <c r="F61" i="1"/>
  <c r="H61" i="1" s="1"/>
  <c r="I61" i="1" s="1"/>
  <c r="K98" i="3" l="1"/>
  <c r="L97" i="3"/>
  <c r="L98" i="3" s="1"/>
  <c r="J96" i="3"/>
  <c r="E97" i="3" s="1"/>
  <c r="M98" i="3"/>
  <c r="N97" i="3"/>
  <c r="O97" i="3" s="1"/>
  <c r="K96" i="2"/>
  <c r="L96" i="2" s="1"/>
  <c r="D97" i="2" s="1"/>
  <c r="E97" i="2" s="1"/>
  <c r="F97" i="2" s="1"/>
  <c r="H97" i="2" s="1"/>
  <c r="J61" i="1"/>
  <c r="K61" i="1" s="1"/>
  <c r="L61" i="1" s="1"/>
  <c r="B62" i="1"/>
  <c r="F97" i="3" l="1"/>
  <c r="G97" i="3" s="1"/>
  <c r="D98" i="3" s="1"/>
  <c r="N98" i="3"/>
  <c r="C98" i="2"/>
  <c r="I97" i="2"/>
  <c r="J97" i="2"/>
  <c r="B98" i="2"/>
  <c r="G98" i="2" s="1"/>
  <c r="M61" i="1"/>
  <c r="A62" i="1" s="1"/>
  <c r="E62" i="1" s="1"/>
  <c r="H98" i="3" l="1"/>
  <c r="C99" i="3"/>
  <c r="B99" i="3" s="1"/>
  <c r="J97" i="3"/>
  <c r="E98" i="3" s="1"/>
  <c r="K97" i="2"/>
  <c r="L97" i="2" s="1"/>
  <c r="D98" i="2" s="1"/>
  <c r="E98" i="2" s="1"/>
  <c r="F98" i="2" s="1"/>
  <c r="H98" i="2" s="1"/>
  <c r="G62" i="1"/>
  <c r="F62" i="1"/>
  <c r="H62" i="1" s="1"/>
  <c r="I62" i="1" s="1"/>
  <c r="O98" i="3" l="1"/>
  <c r="F98" i="3"/>
  <c r="G98" i="3" s="1"/>
  <c r="D99" i="3" s="1"/>
  <c r="H99" i="3" s="1"/>
  <c r="K99" i="3"/>
  <c r="F99" i="3"/>
  <c r="J98" i="3"/>
  <c r="E99" i="3" s="1"/>
  <c r="C99" i="2"/>
  <c r="I98" i="2"/>
  <c r="J98" i="2"/>
  <c r="B99" i="2"/>
  <c r="G99" i="2" s="1"/>
  <c r="J62" i="1"/>
  <c r="K62" i="1" s="1"/>
  <c r="L62" i="1" s="1"/>
  <c r="B63" i="1"/>
  <c r="L99" i="3" l="1"/>
  <c r="M99" i="3"/>
  <c r="C100" i="3"/>
  <c r="B100" i="3" s="1"/>
  <c r="G99" i="3"/>
  <c r="D100" i="3" s="1"/>
  <c r="H100" i="3" s="1"/>
  <c r="K98" i="2"/>
  <c r="L98" i="2" s="1"/>
  <c r="D99" i="2" s="1"/>
  <c r="E99" i="2" s="1"/>
  <c r="F99" i="2" s="1"/>
  <c r="H99" i="2" s="1"/>
  <c r="M62" i="1"/>
  <c r="A63" i="1" s="1"/>
  <c r="E63" i="1" s="1"/>
  <c r="K100" i="3" l="1"/>
  <c r="N99" i="3"/>
  <c r="O99" i="3" s="1"/>
  <c r="J99" i="3" s="1"/>
  <c r="E100" i="3" s="1"/>
  <c r="F100" i="3" s="1"/>
  <c r="G100" i="3" s="1"/>
  <c r="C101" i="3"/>
  <c r="B101" i="3" s="1"/>
  <c r="C100" i="2"/>
  <c r="I99" i="2"/>
  <c r="J99" i="2"/>
  <c r="B100" i="2"/>
  <c r="G100" i="2" s="1"/>
  <c r="G63" i="1"/>
  <c r="F63" i="1"/>
  <c r="H63" i="1" s="1"/>
  <c r="I63" i="1" s="1"/>
  <c r="K101" i="3" l="1"/>
  <c r="L100" i="3"/>
  <c r="N100" i="3" s="1"/>
  <c r="O100" i="3" s="1"/>
  <c r="M100" i="3"/>
  <c r="M101" i="3"/>
  <c r="D101" i="3"/>
  <c r="K99" i="2"/>
  <c r="L99" i="2" s="1"/>
  <c r="D100" i="2" s="1"/>
  <c r="E100" i="2" s="1"/>
  <c r="F100" i="2" s="1"/>
  <c r="H100" i="2" s="1"/>
  <c r="J63" i="1"/>
  <c r="K63" i="1" s="1"/>
  <c r="L63" i="1" s="1"/>
  <c r="B64" i="1"/>
  <c r="L101" i="3" l="1"/>
  <c r="J100" i="3"/>
  <c r="E101" i="3" s="1"/>
  <c r="N101" i="3"/>
  <c r="C102" i="3"/>
  <c r="B102" i="3" s="1"/>
  <c r="H101" i="3"/>
  <c r="C101" i="2"/>
  <c r="I100" i="2"/>
  <c r="J100" i="2"/>
  <c r="B101" i="2"/>
  <c r="G101" i="2" s="1"/>
  <c r="M63" i="1"/>
  <c r="A64" i="1" s="1"/>
  <c r="E64" i="1" s="1"/>
  <c r="K102" i="3" l="1"/>
  <c r="F101" i="3"/>
  <c r="G101" i="3" s="1"/>
  <c r="D102" i="3" s="1"/>
  <c r="O101" i="3"/>
  <c r="M102" i="3"/>
  <c r="L102" i="3"/>
  <c r="K100" i="2"/>
  <c r="L100" i="2" s="1"/>
  <c r="D101" i="2" s="1"/>
  <c r="E101" i="2" s="1"/>
  <c r="F101" i="2" s="1"/>
  <c r="H101" i="2" s="1"/>
  <c r="I101" i="2" s="1"/>
  <c r="G64" i="1"/>
  <c r="F64" i="1"/>
  <c r="H64" i="1" s="1"/>
  <c r="I64" i="1" s="1"/>
  <c r="H102" i="3" l="1"/>
  <c r="C103" i="3"/>
  <c r="B103" i="3" s="1"/>
  <c r="J101" i="3"/>
  <c r="E102" i="3" s="1"/>
  <c r="N102" i="3"/>
  <c r="C102" i="2"/>
  <c r="J101" i="2"/>
  <c r="K101" i="2" s="1"/>
  <c r="L101" i="2" s="1"/>
  <c r="D102" i="2" s="1"/>
  <c r="B102" i="2"/>
  <c r="G102" i="2" s="1"/>
  <c r="B65" i="1"/>
  <c r="J64" i="1"/>
  <c r="K64" i="1" s="1"/>
  <c r="L64" i="1" s="1"/>
  <c r="F102" i="3" l="1"/>
  <c r="G102" i="3" s="1"/>
  <c r="D103" i="3" s="1"/>
  <c r="K103" i="3"/>
  <c r="O102" i="3"/>
  <c r="E102" i="2"/>
  <c r="F102" i="2" s="1"/>
  <c r="H102" i="2" s="1"/>
  <c r="M64" i="1"/>
  <c r="A65" i="1" s="1"/>
  <c r="E65" i="1" s="1"/>
  <c r="C104" i="3" l="1"/>
  <c r="B104" i="3" s="1"/>
  <c r="H103" i="3"/>
  <c r="M103" i="3"/>
  <c r="L103" i="3"/>
  <c r="N103" i="3" s="1"/>
  <c r="J102" i="3"/>
  <c r="E103" i="3" s="1"/>
  <c r="C103" i="2"/>
  <c r="I102" i="2"/>
  <c r="J102" i="2"/>
  <c r="B103" i="2"/>
  <c r="G103" i="2" s="1"/>
  <c r="G65" i="1"/>
  <c r="F65" i="1"/>
  <c r="H65" i="1" s="1"/>
  <c r="I65" i="1" s="1"/>
  <c r="O103" i="3" l="1"/>
  <c r="F103" i="3"/>
  <c r="G103" i="3" s="1"/>
  <c r="D104" i="3" s="1"/>
  <c r="K104" i="3"/>
  <c r="J103" i="3"/>
  <c r="E104" i="3" s="1"/>
  <c r="F104" i="3" s="1"/>
  <c r="K102" i="2"/>
  <c r="L102" i="2" s="1"/>
  <c r="D103" i="2" s="1"/>
  <c r="E103" i="2" s="1"/>
  <c r="F103" i="2" s="1"/>
  <c r="H103" i="2" s="1"/>
  <c r="I103" i="2" s="1"/>
  <c r="B66" i="1"/>
  <c r="J65" i="1"/>
  <c r="K65" i="1" s="1"/>
  <c r="L65" i="1" s="1"/>
  <c r="L104" i="3" l="1"/>
  <c r="M104" i="3"/>
  <c r="G104" i="3"/>
  <c r="D105" i="3" s="1"/>
  <c r="H105" i="3" s="1"/>
  <c r="H104" i="3"/>
  <c r="C105" i="3"/>
  <c r="C104" i="2"/>
  <c r="B104" i="2"/>
  <c r="G104" i="2" s="1"/>
  <c r="J103" i="2"/>
  <c r="K103" i="2" s="1"/>
  <c r="L103" i="2" s="1"/>
  <c r="D104" i="2" s="1"/>
  <c r="M65" i="1"/>
  <c r="A66" i="1" s="1"/>
  <c r="E66" i="1" s="1"/>
  <c r="N104" i="3" l="1"/>
  <c r="O104" i="3" s="1"/>
  <c r="J104" i="3" s="1"/>
  <c r="E105" i="3" s="1"/>
  <c r="B105" i="3"/>
  <c r="C106" i="3"/>
  <c r="B106" i="3" s="1"/>
  <c r="E104" i="2"/>
  <c r="F104" i="2" s="1"/>
  <c r="H104" i="2" s="1"/>
  <c r="G66" i="1"/>
  <c r="F66" i="1"/>
  <c r="F105" i="3" l="1"/>
  <c r="K106" i="3"/>
  <c r="M106" i="3" s="1"/>
  <c r="G105" i="3"/>
  <c r="D106" i="3" s="1"/>
  <c r="K105" i="3"/>
  <c r="C105" i="2"/>
  <c r="I104" i="2"/>
  <c r="J104" i="2"/>
  <c r="B105" i="2"/>
  <c r="G105" i="2" s="1"/>
  <c r="H66" i="1"/>
  <c r="I66" i="1" s="1"/>
  <c r="M105" i="3" l="1"/>
  <c r="L105" i="3"/>
  <c r="L106" i="3" s="1"/>
  <c r="H106" i="3"/>
  <c r="C107" i="3"/>
  <c r="K104" i="2"/>
  <c r="L104" i="2" s="1"/>
  <c r="D105" i="2" s="1"/>
  <c r="E105" i="2" s="1"/>
  <c r="F105" i="2" s="1"/>
  <c r="H105" i="2" s="1"/>
  <c r="B67" i="1"/>
  <c r="J66" i="1"/>
  <c r="K66" i="1" s="1"/>
  <c r="L66" i="1" s="1"/>
  <c r="N105" i="3" l="1"/>
  <c r="O105" i="3" s="1"/>
  <c r="N106" i="3"/>
  <c r="B107" i="3"/>
  <c r="C106" i="2"/>
  <c r="I105" i="2"/>
  <c r="J105" i="2"/>
  <c r="B106" i="2"/>
  <c r="G106" i="2" s="1"/>
  <c r="M66" i="1"/>
  <c r="A67" i="1" s="1"/>
  <c r="E67" i="1" s="1"/>
  <c r="K107" i="3" l="1"/>
  <c r="L107" i="3" s="1"/>
  <c r="J105" i="3"/>
  <c r="E106" i="3" s="1"/>
  <c r="M107" i="3"/>
  <c r="N107" i="3" s="1"/>
  <c r="K105" i="2"/>
  <c r="L105" i="2" s="1"/>
  <c r="D106" i="2" s="1"/>
  <c r="E106" i="2" s="1"/>
  <c r="F106" i="2" s="1"/>
  <c r="H106" i="2" s="1"/>
  <c r="I106" i="2" s="1"/>
  <c r="G67" i="1"/>
  <c r="F67" i="1"/>
  <c r="H67" i="1" s="1"/>
  <c r="I67" i="1" s="1"/>
  <c r="O106" i="3" l="1"/>
  <c r="F106" i="3"/>
  <c r="G106" i="3" s="1"/>
  <c r="D107" i="3" s="1"/>
  <c r="J106" i="3"/>
  <c r="E107" i="3" s="1"/>
  <c r="C107" i="2"/>
  <c r="B107" i="2"/>
  <c r="G107" i="2" s="1"/>
  <c r="J106" i="2"/>
  <c r="K106" i="2"/>
  <c r="L106" i="2" s="1"/>
  <c r="D107" i="2" s="1"/>
  <c r="B68" i="1"/>
  <c r="J67" i="1"/>
  <c r="K67" i="1" s="1"/>
  <c r="L67" i="1" s="1"/>
  <c r="O107" i="3" l="1"/>
  <c r="F107" i="3"/>
  <c r="G107" i="3" s="1"/>
  <c r="D108" i="3" s="1"/>
  <c r="H108" i="3" s="1"/>
  <c r="H107" i="3"/>
  <c r="C108" i="3"/>
  <c r="B108" i="3" s="1"/>
  <c r="J107" i="3"/>
  <c r="E108" i="3" s="1"/>
  <c r="E107" i="2"/>
  <c r="F107" i="2" s="1"/>
  <c r="H107" i="2" s="1"/>
  <c r="M67" i="1"/>
  <c r="A68" i="1" s="1"/>
  <c r="E68" i="1" s="1"/>
  <c r="K108" i="3" l="1"/>
  <c r="M108" i="3" s="1"/>
  <c r="F108" i="3"/>
  <c r="L108" i="3"/>
  <c r="N108" i="3" s="1"/>
  <c r="O108" i="3" s="1"/>
  <c r="G108" i="3"/>
  <c r="D109" i="3" s="1"/>
  <c r="H109" i="3" s="1"/>
  <c r="C109" i="3"/>
  <c r="B109" i="3" s="1"/>
  <c r="C108" i="2"/>
  <c r="I107" i="2"/>
  <c r="J107" i="2"/>
  <c r="B108" i="2"/>
  <c r="G108" i="2" s="1"/>
  <c r="G68" i="1"/>
  <c r="F68" i="1"/>
  <c r="K109" i="3" l="1"/>
  <c r="L109" i="3" s="1"/>
  <c r="C110" i="3"/>
  <c r="B110" i="3" s="1"/>
  <c r="M109" i="3"/>
  <c r="N109" i="3" s="1"/>
  <c r="J108" i="3"/>
  <c r="E109" i="3" s="1"/>
  <c r="K110" i="3"/>
  <c r="K107" i="2"/>
  <c r="L107" i="2" s="1"/>
  <c r="D108" i="2" s="1"/>
  <c r="E108" i="2" s="1"/>
  <c r="F108" i="2" s="1"/>
  <c r="H108" i="2" s="1"/>
  <c r="H68" i="1"/>
  <c r="I68" i="1" s="1"/>
  <c r="F109" i="3" l="1"/>
  <c r="G109" i="3" s="1"/>
  <c r="D110" i="3" s="1"/>
  <c r="O109" i="3"/>
  <c r="J109" i="3" s="1"/>
  <c r="E110" i="3" s="1"/>
  <c r="F110" i="3" s="1"/>
  <c r="M110" i="3"/>
  <c r="L110" i="3"/>
  <c r="N110" i="3" s="1"/>
  <c r="C109" i="2"/>
  <c r="I108" i="2"/>
  <c r="J108" i="2"/>
  <c r="B109" i="2"/>
  <c r="G109" i="2" s="1"/>
  <c r="B69" i="1"/>
  <c r="J68" i="1"/>
  <c r="K68" i="1" s="1"/>
  <c r="L68" i="1" s="1"/>
  <c r="H110" i="3" l="1"/>
  <c r="C111" i="3"/>
  <c r="B111" i="3" s="1"/>
  <c r="O110" i="3"/>
  <c r="G110" i="3"/>
  <c r="D111" i="3" s="1"/>
  <c r="K108" i="2"/>
  <c r="L108" i="2" s="1"/>
  <c r="D109" i="2" s="1"/>
  <c r="E109" i="2" s="1"/>
  <c r="F109" i="2" s="1"/>
  <c r="H109" i="2" s="1"/>
  <c r="I109" i="2" s="1"/>
  <c r="M68" i="1"/>
  <c r="A69" i="1" s="1"/>
  <c r="E69" i="1" s="1"/>
  <c r="K111" i="3" l="1"/>
  <c r="M111" i="3"/>
  <c r="L111" i="3"/>
  <c r="J110" i="3"/>
  <c r="E111" i="3" s="1"/>
  <c r="H111" i="3"/>
  <c r="C112" i="3"/>
  <c r="B112" i="3" s="1"/>
  <c r="C110" i="2"/>
  <c r="B110" i="2"/>
  <c r="G110" i="2" s="1"/>
  <c r="J109" i="2"/>
  <c r="K109" i="2" s="1"/>
  <c r="L109" i="2" s="1"/>
  <c r="D110" i="2" s="1"/>
  <c r="G69" i="1"/>
  <c r="F69" i="1"/>
  <c r="F111" i="3" l="1"/>
  <c r="G111" i="3" s="1"/>
  <c r="D112" i="3" s="1"/>
  <c r="K112" i="3"/>
  <c r="L112" i="3" s="1"/>
  <c r="N111" i="3"/>
  <c r="O111" i="3" s="1"/>
  <c r="E110" i="2"/>
  <c r="F110" i="2" s="1"/>
  <c r="H110" i="2" s="1"/>
  <c r="H69" i="1"/>
  <c r="I69" i="1" s="1"/>
  <c r="B70" i="1" s="1"/>
  <c r="H112" i="3" l="1"/>
  <c r="C113" i="3"/>
  <c r="B113" i="3" s="1"/>
  <c r="M112" i="3"/>
  <c r="N112" i="3" s="1"/>
  <c r="J111" i="3"/>
  <c r="E112" i="3" s="1"/>
  <c r="C111" i="2"/>
  <c r="I110" i="2"/>
  <c r="J110" i="2"/>
  <c r="B111" i="2"/>
  <c r="G111" i="2" s="1"/>
  <c r="J69" i="1"/>
  <c r="K113" i="3" l="1"/>
  <c r="F112" i="3"/>
  <c r="G112" i="3" s="1"/>
  <c r="D113" i="3" s="1"/>
  <c r="O112" i="3"/>
  <c r="K110" i="2"/>
  <c r="L110" i="2" s="1"/>
  <c r="D111" i="2" s="1"/>
  <c r="E111" i="2" s="1"/>
  <c r="F111" i="2" s="1"/>
  <c r="H111" i="2" s="1"/>
  <c r="K69" i="1"/>
  <c r="C114" i="3" l="1"/>
  <c r="B114" i="3" s="1"/>
  <c r="H113" i="3"/>
  <c r="M113" i="3"/>
  <c r="L113" i="3"/>
  <c r="N113" i="3" s="1"/>
  <c r="J112" i="3"/>
  <c r="E113" i="3" s="1"/>
  <c r="K114" i="3"/>
  <c r="C112" i="2"/>
  <c r="I111" i="2"/>
  <c r="J111" i="2"/>
  <c r="B112" i="2"/>
  <c r="G112" i="2" s="1"/>
  <c r="L69" i="1"/>
  <c r="O113" i="3" l="1"/>
  <c r="F113" i="3"/>
  <c r="G113" i="3" s="1"/>
  <c r="D114" i="3" s="1"/>
  <c r="M114" i="3"/>
  <c r="L114" i="3"/>
  <c r="K111" i="2"/>
  <c r="L111" i="2" s="1"/>
  <c r="D112" i="2" s="1"/>
  <c r="E112" i="2" s="1"/>
  <c r="F112" i="2" s="1"/>
  <c r="H112" i="2" s="1"/>
  <c r="I112" i="2" s="1"/>
  <c r="M69" i="1"/>
  <c r="A70" i="1" s="1"/>
  <c r="E70" i="1" s="1"/>
  <c r="N114" i="3" l="1"/>
  <c r="J113" i="3"/>
  <c r="E114" i="3" s="1"/>
  <c r="C115" i="3"/>
  <c r="B115" i="3" s="1"/>
  <c r="H114" i="3"/>
  <c r="C113" i="2"/>
  <c r="B113" i="2"/>
  <c r="G113" i="2" s="1"/>
  <c r="J112" i="2"/>
  <c r="K112" i="2"/>
  <c r="L112" i="2" s="1"/>
  <c r="D113" i="2" s="1"/>
  <c r="G70" i="1"/>
  <c r="F70" i="1"/>
  <c r="H70" i="1" s="1"/>
  <c r="I70" i="1" s="1"/>
  <c r="F114" i="3" l="1"/>
  <c r="G114" i="3" s="1"/>
  <c r="D115" i="3" s="1"/>
  <c r="O114" i="3"/>
  <c r="K115" i="3"/>
  <c r="E113" i="2"/>
  <c r="F113" i="2" s="1"/>
  <c r="H113" i="2" s="1"/>
  <c r="J70" i="1"/>
  <c r="K70" i="1" s="1"/>
  <c r="L70" i="1" s="1"/>
  <c r="B71" i="1"/>
  <c r="H115" i="3" l="1"/>
  <c r="C116" i="3"/>
  <c r="B116" i="3" s="1"/>
  <c r="J114" i="3"/>
  <c r="E115" i="3" s="1"/>
  <c r="M115" i="3"/>
  <c r="L115" i="3"/>
  <c r="C114" i="2"/>
  <c r="I113" i="2"/>
  <c r="J113" i="2"/>
  <c r="B114" i="2"/>
  <c r="G114" i="2" s="1"/>
  <c r="M70" i="1"/>
  <c r="A71" i="1" s="1"/>
  <c r="E71" i="1" s="1"/>
  <c r="K116" i="3" l="1"/>
  <c r="M116" i="3" s="1"/>
  <c r="F115" i="3"/>
  <c r="G115" i="3" s="1"/>
  <c r="D116" i="3" s="1"/>
  <c r="N115" i="3"/>
  <c r="O115" i="3" s="1"/>
  <c r="L116" i="3"/>
  <c r="N116" i="3" s="1"/>
  <c r="K113" i="2"/>
  <c r="L113" i="2" s="1"/>
  <c r="D114" i="2" s="1"/>
  <c r="E114" i="2" s="1"/>
  <c r="F114" i="2" s="1"/>
  <c r="H114" i="2" s="1"/>
  <c r="I114" i="2" s="1"/>
  <c r="G71" i="1"/>
  <c r="F71" i="1"/>
  <c r="H71" i="1" s="1"/>
  <c r="I71" i="1" s="1"/>
  <c r="H116" i="3" l="1"/>
  <c r="C117" i="3"/>
  <c r="B117" i="3" s="1"/>
  <c r="J115" i="3"/>
  <c r="E116" i="3" s="1"/>
  <c r="C115" i="2"/>
  <c r="B115" i="2"/>
  <c r="G115" i="2" s="1"/>
  <c r="J114" i="2"/>
  <c r="K114" i="2" s="1"/>
  <c r="L114" i="2" s="1"/>
  <c r="D115" i="2" s="1"/>
  <c r="J71" i="1"/>
  <c r="K71" i="1" s="1"/>
  <c r="L71" i="1" s="1"/>
  <c r="B72" i="1"/>
  <c r="O116" i="3" l="1"/>
  <c r="F116" i="3"/>
  <c r="G116" i="3" s="1"/>
  <c r="D117" i="3" s="1"/>
  <c r="K117" i="3"/>
  <c r="E115" i="2"/>
  <c r="F115" i="2" s="1"/>
  <c r="H115" i="2" s="1"/>
  <c r="M71" i="1"/>
  <c r="A72" i="1" s="1"/>
  <c r="E72" i="1" s="1"/>
  <c r="M117" i="3" l="1"/>
  <c r="L117" i="3"/>
  <c r="N117" i="3" s="1"/>
  <c r="J116" i="3"/>
  <c r="E117" i="3" s="1"/>
  <c r="H117" i="3"/>
  <c r="C118" i="3"/>
  <c r="B118" i="3" s="1"/>
  <c r="C116" i="2"/>
  <c r="I115" i="2"/>
  <c r="J115" i="2"/>
  <c r="B116" i="2"/>
  <c r="G116" i="2" s="1"/>
  <c r="G72" i="1"/>
  <c r="F72" i="1"/>
  <c r="H72" i="1" s="1"/>
  <c r="I72" i="1" s="1"/>
  <c r="O117" i="3" l="1"/>
  <c r="F117" i="3"/>
  <c r="G117" i="3" s="1"/>
  <c r="D118" i="3" s="1"/>
  <c r="K118" i="3"/>
  <c r="K115" i="2"/>
  <c r="L115" i="2" s="1"/>
  <c r="D116" i="2" s="1"/>
  <c r="E116" i="2" s="1"/>
  <c r="F116" i="2" s="1"/>
  <c r="H116" i="2" s="1"/>
  <c r="J72" i="1"/>
  <c r="K72" i="1" s="1"/>
  <c r="L72" i="1" s="1"/>
  <c r="B73" i="1"/>
  <c r="J117" i="3" l="1"/>
  <c r="E118" i="3" s="1"/>
  <c r="H118" i="3"/>
  <c r="M118" i="3"/>
  <c r="L118" i="3"/>
  <c r="C119" i="3"/>
  <c r="C117" i="2"/>
  <c r="B117" i="2"/>
  <c r="G117" i="2" s="1"/>
  <c r="J116" i="2"/>
  <c r="I116" i="2"/>
  <c r="K116" i="2" s="1"/>
  <c r="L116" i="2" s="1"/>
  <c r="D117" i="2" s="1"/>
  <c r="M72" i="1"/>
  <c r="A73" i="1" s="1"/>
  <c r="E73" i="1" s="1"/>
  <c r="F118" i="3" l="1"/>
  <c r="G118" i="3" s="1"/>
  <c r="D119" i="3" s="1"/>
  <c r="N118" i="3"/>
  <c r="O118" i="3" s="1"/>
  <c r="B119" i="3"/>
  <c r="E117" i="2"/>
  <c r="F117" i="2" s="1"/>
  <c r="H117" i="2" s="1"/>
  <c r="F73" i="1"/>
  <c r="G73" i="1"/>
  <c r="H73" i="1"/>
  <c r="I73" i="1" s="1"/>
  <c r="B74" i="1" s="1"/>
  <c r="H119" i="3" l="1"/>
  <c r="C120" i="3"/>
  <c r="B120" i="3" s="1"/>
  <c r="J118" i="3"/>
  <c r="E119" i="3" s="1"/>
  <c r="K119" i="3"/>
  <c r="C118" i="2"/>
  <c r="I117" i="2"/>
  <c r="J117" i="2"/>
  <c r="B118" i="2"/>
  <c r="G118" i="2" s="1"/>
  <c r="J73" i="1"/>
  <c r="K73" i="1" s="1"/>
  <c r="L73" i="1" s="1"/>
  <c r="M73" i="1" s="1"/>
  <c r="A74" i="1" s="1"/>
  <c r="E74" i="1" s="1"/>
  <c r="F119" i="3" l="1"/>
  <c r="G119" i="3" s="1"/>
  <c r="D120" i="3" s="1"/>
  <c r="K120" i="3"/>
  <c r="M120" i="3" s="1"/>
  <c r="M119" i="3"/>
  <c r="L119" i="3"/>
  <c r="L120" i="3" s="1"/>
  <c r="K117" i="2"/>
  <c r="L117" i="2" s="1"/>
  <c r="D118" i="2" s="1"/>
  <c r="E118" i="2" s="1"/>
  <c r="F118" i="2" s="1"/>
  <c r="H118" i="2" s="1"/>
  <c r="G74" i="1"/>
  <c r="F74" i="1"/>
  <c r="H74" i="1" s="1"/>
  <c r="I74" i="1" s="1"/>
  <c r="C121" i="3" l="1"/>
  <c r="H120" i="3"/>
  <c r="N120" i="3"/>
  <c r="N119" i="3"/>
  <c r="O119" i="3" s="1"/>
  <c r="B121" i="3"/>
  <c r="C119" i="2"/>
  <c r="I118" i="2"/>
  <c r="J118" i="2"/>
  <c r="B119" i="2"/>
  <c r="G119" i="2" s="1"/>
  <c r="J74" i="1"/>
  <c r="K74" i="1" s="1"/>
  <c r="L74" i="1" s="1"/>
  <c r="B75" i="1"/>
  <c r="K121" i="3" l="1"/>
  <c r="J119" i="3"/>
  <c r="E120" i="3" s="1"/>
  <c r="K118" i="2"/>
  <c r="L118" i="2" s="1"/>
  <c r="D119" i="2" s="1"/>
  <c r="E119" i="2" s="1"/>
  <c r="F119" i="2" s="1"/>
  <c r="H119" i="2" s="1"/>
  <c r="M74" i="1"/>
  <c r="A75" i="1" s="1"/>
  <c r="E75" i="1" s="1"/>
  <c r="F120" i="3" l="1"/>
  <c r="G120" i="3" s="1"/>
  <c r="D121" i="3" s="1"/>
  <c r="O120" i="3"/>
  <c r="M121" i="3"/>
  <c r="L121" i="3"/>
  <c r="J120" i="3"/>
  <c r="E121" i="3" s="1"/>
  <c r="F121" i="3" s="1"/>
  <c r="C120" i="2"/>
  <c r="I119" i="2"/>
  <c r="J119" i="2"/>
  <c r="B120" i="2"/>
  <c r="G120" i="2" s="1"/>
  <c r="G75" i="1"/>
  <c r="F75" i="1"/>
  <c r="H75" i="1" s="1"/>
  <c r="I75" i="1" s="1"/>
  <c r="C122" i="3" l="1"/>
  <c r="H121" i="3"/>
  <c r="N121" i="3"/>
  <c r="O121" i="3" s="1"/>
  <c r="G121" i="3"/>
  <c r="D122" i="3" s="1"/>
  <c r="B122" i="3"/>
  <c r="K119" i="2"/>
  <c r="L119" i="2" s="1"/>
  <c r="D120" i="2" s="1"/>
  <c r="E120" i="2" s="1"/>
  <c r="F120" i="2" s="1"/>
  <c r="H120" i="2" s="1"/>
  <c r="J75" i="1"/>
  <c r="K75" i="1" s="1"/>
  <c r="L75" i="1" s="1"/>
  <c r="B76" i="1"/>
  <c r="K122" i="3" l="1"/>
  <c r="J121" i="3"/>
  <c r="E122" i="3" s="1"/>
  <c r="H122" i="3"/>
  <c r="C123" i="3"/>
  <c r="C121" i="2"/>
  <c r="I120" i="2"/>
  <c r="J120" i="2"/>
  <c r="B121" i="2"/>
  <c r="G121" i="2" s="1"/>
  <c r="M75" i="1"/>
  <c r="A76" i="1" s="1"/>
  <c r="E76" i="1" s="1"/>
  <c r="F122" i="3" l="1"/>
  <c r="G122" i="3" s="1"/>
  <c r="D123" i="3" s="1"/>
  <c r="B123" i="3"/>
  <c r="M122" i="3"/>
  <c r="L122" i="3"/>
  <c r="K120" i="2"/>
  <c r="L120" i="2" s="1"/>
  <c r="D121" i="2" s="1"/>
  <c r="E121" i="2" s="1"/>
  <c r="F121" i="2" s="1"/>
  <c r="H121" i="2" s="1"/>
  <c r="G76" i="1"/>
  <c r="F76" i="1"/>
  <c r="H76" i="1" s="1"/>
  <c r="I76" i="1" s="1"/>
  <c r="H123" i="3" l="1"/>
  <c r="C124" i="3"/>
  <c r="B124" i="3"/>
  <c r="K123" i="3"/>
  <c r="L123" i="3" s="1"/>
  <c r="N122" i="3"/>
  <c r="O122" i="3" s="1"/>
  <c r="C122" i="2"/>
  <c r="I121" i="2"/>
  <c r="J121" i="2"/>
  <c r="B122" i="2"/>
  <c r="G122" i="2" s="1"/>
  <c r="J76" i="1"/>
  <c r="K76" i="1" s="1"/>
  <c r="L76" i="1" s="1"/>
  <c r="B77" i="1"/>
  <c r="J122" i="3" l="1"/>
  <c r="E123" i="3" s="1"/>
  <c r="M123" i="3"/>
  <c r="N123" i="3" s="1"/>
  <c r="O123" i="3" s="1"/>
  <c r="K124" i="3"/>
  <c r="L124" i="3" s="1"/>
  <c r="K121" i="2"/>
  <c r="L121" i="2" s="1"/>
  <c r="D122" i="2" s="1"/>
  <c r="E122" i="2" s="1"/>
  <c r="F122" i="2" s="1"/>
  <c r="H122" i="2" s="1"/>
  <c r="I122" i="2" s="1"/>
  <c r="M76" i="1"/>
  <c r="A77" i="1" s="1"/>
  <c r="E77" i="1" s="1"/>
  <c r="F123" i="3" l="1"/>
  <c r="G123" i="3" s="1"/>
  <c r="D124" i="3" s="1"/>
  <c r="M124" i="3"/>
  <c r="N124" i="3"/>
  <c r="J123" i="3"/>
  <c r="E124" i="3" s="1"/>
  <c r="C123" i="2"/>
  <c r="J122" i="2"/>
  <c r="K122" i="2" s="1"/>
  <c r="L122" i="2" s="1"/>
  <c r="D123" i="2" s="1"/>
  <c r="B123" i="2"/>
  <c r="G123" i="2" s="1"/>
  <c r="G77" i="1"/>
  <c r="F77" i="1"/>
  <c r="H77" i="1" s="1"/>
  <c r="I77" i="1" s="1"/>
  <c r="H124" i="3" l="1"/>
  <c r="C125" i="3"/>
  <c r="F124" i="3"/>
  <c r="G124" i="3" s="1"/>
  <c r="D125" i="3" s="1"/>
  <c r="O124" i="3"/>
  <c r="B125" i="3"/>
  <c r="J124" i="3"/>
  <c r="E125" i="3" s="1"/>
  <c r="E123" i="2"/>
  <c r="F123" i="2" s="1"/>
  <c r="H123" i="2" s="1"/>
  <c r="J123" i="2" s="1"/>
  <c r="B78" i="1"/>
  <c r="J77" i="1"/>
  <c r="K77" i="1" s="1"/>
  <c r="L77" i="1" s="1"/>
  <c r="H125" i="3" l="1"/>
  <c r="C126" i="3"/>
  <c r="F125" i="3"/>
  <c r="G125" i="3" s="1"/>
  <c r="D126" i="3" s="1"/>
  <c r="C127" i="3" s="1"/>
  <c r="B126" i="3"/>
  <c r="K125" i="3"/>
  <c r="C124" i="2"/>
  <c r="B124" i="2"/>
  <c r="G124" i="2" s="1"/>
  <c r="I123" i="2"/>
  <c r="K123" i="2"/>
  <c r="L123" i="2" s="1"/>
  <c r="D124" i="2" s="1"/>
  <c r="E124" i="2" s="1"/>
  <c r="F124" i="2" s="1"/>
  <c r="H124" i="2" s="1"/>
  <c r="M77" i="1"/>
  <c r="A78" i="1" s="1"/>
  <c r="E78" i="1" s="1"/>
  <c r="M125" i="3" l="1"/>
  <c r="L125" i="3"/>
  <c r="B127" i="3"/>
  <c r="K126" i="3"/>
  <c r="H126" i="3"/>
  <c r="C125" i="2"/>
  <c r="J124" i="2"/>
  <c r="I124" i="2"/>
  <c r="K124" i="2" s="1"/>
  <c r="B125" i="2"/>
  <c r="G125" i="2" s="1"/>
  <c r="G78" i="1"/>
  <c r="F78" i="1"/>
  <c r="H78" i="1" s="1"/>
  <c r="I78" i="1" s="1"/>
  <c r="L126" i="3" l="1"/>
  <c r="K127" i="3"/>
  <c r="M126" i="3"/>
  <c r="N125" i="3"/>
  <c r="O125" i="3" s="1"/>
  <c r="L124" i="2"/>
  <c r="D125" i="2" s="1"/>
  <c r="J78" i="1"/>
  <c r="K78" i="1" s="1"/>
  <c r="L78" i="1" s="1"/>
  <c r="B79" i="1"/>
  <c r="L127" i="3" l="1"/>
  <c r="N126" i="3"/>
  <c r="J125" i="3"/>
  <c r="E126" i="3" s="1"/>
  <c r="M127" i="3"/>
  <c r="N127" i="3" s="1"/>
  <c r="E125" i="2"/>
  <c r="F125" i="2" s="1"/>
  <c r="C126" i="2" s="1"/>
  <c r="M78" i="1"/>
  <c r="A79" i="1" s="1"/>
  <c r="E79" i="1" s="1"/>
  <c r="F126" i="3" l="1"/>
  <c r="G126" i="3" s="1"/>
  <c r="D127" i="3" s="1"/>
  <c r="O126" i="3"/>
  <c r="H125" i="2"/>
  <c r="I125" i="2" s="1"/>
  <c r="B126" i="2"/>
  <c r="G79" i="1"/>
  <c r="F79" i="1"/>
  <c r="H79" i="1" s="1"/>
  <c r="I79" i="1" s="1"/>
  <c r="C128" i="3" l="1"/>
  <c r="H127" i="3"/>
  <c r="B128" i="3"/>
  <c r="J126" i="3"/>
  <c r="E127" i="3" s="1"/>
  <c r="J125" i="2"/>
  <c r="G126" i="2"/>
  <c r="K125" i="2"/>
  <c r="L125" i="2" s="1"/>
  <c r="D126" i="2" s="1"/>
  <c r="E126" i="2" s="1"/>
  <c r="F126" i="2" s="1"/>
  <c r="C127" i="2" s="1"/>
  <c r="J79" i="1"/>
  <c r="K79" i="1" s="1"/>
  <c r="L79" i="1" s="1"/>
  <c r="B80" i="1"/>
  <c r="O127" i="3" l="1"/>
  <c r="F127" i="3"/>
  <c r="G127" i="3" s="1"/>
  <c r="D128" i="3" s="1"/>
  <c r="K128" i="3"/>
  <c r="H126" i="2"/>
  <c r="I126" i="2" s="1"/>
  <c r="J126" i="2"/>
  <c r="B127" i="2"/>
  <c r="M79" i="1"/>
  <c r="A80" i="1" s="1"/>
  <c r="E80" i="1" s="1"/>
  <c r="M128" i="3" l="1"/>
  <c r="L128" i="3"/>
  <c r="J127" i="3"/>
  <c r="E128" i="3" s="1"/>
  <c r="H128" i="3"/>
  <c r="C129" i="3"/>
  <c r="G127" i="2"/>
  <c r="K126" i="2"/>
  <c r="L126" i="2" s="1"/>
  <c r="D127" i="2" s="1"/>
  <c r="E127" i="2" s="1"/>
  <c r="F127" i="2" s="1"/>
  <c r="G80" i="1"/>
  <c r="F80" i="1"/>
  <c r="F128" i="3" l="1"/>
  <c r="G128" i="3" s="1"/>
  <c r="D129" i="3" s="1"/>
  <c r="B129" i="3"/>
  <c r="N128" i="3"/>
  <c r="O128" i="3" s="1"/>
  <c r="H127" i="2"/>
  <c r="C128" i="2"/>
  <c r="I127" i="2"/>
  <c r="J127" i="2"/>
  <c r="B128" i="2"/>
  <c r="H80" i="1"/>
  <c r="I80" i="1" s="1"/>
  <c r="H129" i="3" l="1"/>
  <c r="C130" i="3"/>
  <c r="F129" i="3"/>
  <c r="B130" i="3"/>
  <c r="J128" i="3"/>
  <c r="E129" i="3" s="1"/>
  <c r="K129" i="3"/>
  <c r="G128" i="2"/>
  <c r="K127" i="2"/>
  <c r="L127" i="2" s="1"/>
  <c r="D128" i="2" s="1"/>
  <c r="E128" i="2" s="1"/>
  <c r="F128" i="2" s="1"/>
  <c r="H128" i="2" s="1"/>
  <c r="I128" i="2" s="1"/>
  <c r="J80" i="1"/>
  <c r="K80" i="1" s="1"/>
  <c r="L80" i="1" s="1"/>
  <c r="B81" i="1"/>
  <c r="G129" i="3" l="1"/>
  <c r="D130" i="3" s="1"/>
  <c r="H130" i="3"/>
  <c r="C131" i="3"/>
  <c r="M129" i="3"/>
  <c r="L129" i="3"/>
  <c r="K130" i="3"/>
  <c r="C129" i="2"/>
  <c r="J128" i="2"/>
  <c r="K128" i="2" s="1"/>
  <c r="L128" i="2" s="1"/>
  <c r="D129" i="2" s="1"/>
  <c r="B129" i="2"/>
  <c r="G129" i="2" s="1"/>
  <c r="M80" i="1"/>
  <c r="A81" i="1" s="1"/>
  <c r="E81" i="1" s="1"/>
  <c r="L130" i="3" l="1"/>
  <c r="B131" i="3"/>
  <c r="N129" i="3"/>
  <c r="O129" i="3" s="1"/>
  <c r="M130" i="3"/>
  <c r="N130" i="3" s="1"/>
  <c r="E129" i="2"/>
  <c r="F129" i="2" s="1"/>
  <c r="H129" i="2" s="1"/>
  <c r="G81" i="1"/>
  <c r="F81" i="1"/>
  <c r="H81" i="1" s="1"/>
  <c r="I81" i="1" s="1"/>
  <c r="J129" i="3" l="1"/>
  <c r="E130" i="3" s="1"/>
  <c r="K131" i="3"/>
  <c r="C130" i="2"/>
  <c r="I129" i="2"/>
  <c r="J129" i="2"/>
  <c r="B130" i="2"/>
  <c r="G130" i="2" s="1"/>
  <c r="J81" i="1"/>
  <c r="K81" i="1" s="1"/>
  <c r="L81" i="1" s="1"/>
  <c r="B82" i="1"/>
  <c r="F130" i="3" l="1"/>
  <c r="G130" i="3" s="1"/>
  <c r="D131" i="3" s="1"/>
  <c r="O130" i="3"/>
  <c r="J130" i="3" s="1"/>
  <c r="E131" i="3" s="1"/>
  <c r="F131" i="3" s="1"/>
  <c r="M131" i="3"/>
  <c r="L131" i="3"/>
  <c r="K129" i="2"/>
  <c r="L129" i="2" s="1"/>
  <c r="D130" i="2" s="1"/>
  <c r="E130" i="2" s="1"/>
  <c r="F130" i="2" s="1"/>
  <c r="H130" i="2" s="1"/>
  <c r="M81" i="1"/>
  <c r="A82" i="1" s="1"/>
  <c r="E82" i="1" s="1"/>
  <c r="C132" i="3" l="1"/>
  <c r="H131" i="3"/>
  <c r="G131" i="3"/>
  <c r="D132" i="3" s="1"/>
  <c r="C133" i="3" s="1"/>
  <c r="N131" i="3"/>
  <c r="O131" i="3" s="1"/>
  <c r="B132" i="3"/>
  <c r="C131" i="2"/>
  <c r="I130" i="2"/>
  <c r="J130" i="2"/>
  <c r="B131" i="2"/>
  <c r="G131" i="2" s="1"/>
  <c r="G82" i="1"/>
  <c r="F82" i="1"/>
  <c r="J131" i="3" l="1"/>
  <c r="E132" i="3" s="1"/>
  <c r="B133" i="3"/>
  <c r="K132" i="3"/>
  <c r="H132" i="3"/>
  <c r="K130" i="2"/>
  <c r="L130" i="2" s="1"/>
  <c r="D131" i="2" s="1"/>
  <c r="E131" i="2" s="1"/>
  <c r="F131" i="2" s="1"/>
  <c r="H131" i="2" s="1"/>
  <c r="H82" i="1"/>
  <c r="I82" i="1" s="1"/>
  <c r="F132" i="3" l="1"/>
  <c r="G132" i="3" s="1"/>
  <c r="D133" i="3" s="1"/>
  <c r="K133" i="3"/>
  <c r="M132" i="3"/>
  <c r="L132" i="3"/>
  <c r="C132" i="2"/>
  <c r="I131" i="2"/>
  <c r="J131" i="2"/>
  <c r="B132" i="2"/>
  <c r="G132" i="2" s="1"/>
  <c r="B83" i="1"/>
  <c r="J82" i="1"/>
  <c r="K82" i="1" s="1"/>
  <c r="L82" i="1" s="1"/>
  <c r="C134" i="3" l="1"/>
  <c r="B134" i="3" s="1"/>
  <c r="H133" i="3"/>
  <c r="M133" i="3"/>
  <c r="L133" i="3"/>
  <c r="N132" i="3"/>
  <c r="O132" i="3" s="1"/>
  <c r="K134" i="3"/>
  <c r="K131" i="2"/>
  <c r="L131" i="2" s="1"/>
  <c r="D132" i="2" s="1"/>
  <c r="E132" i="2" s="1"/>
  <c r="F132" i="2" s="1"/>
  <c r="H132" i="2" s="1"/>
  <c r="I132" i="2" s="1"/>
  <c r="M82" i="1"/>
  <c r="A83" i="1" s="1"/>
  <c r="E83" i="1" s="1"/>
  <c r="L134" i="3" l="1"/>
  <c r="J132" i="3"/>
  <c r="E133" i="3" s="1"/>
  <c r="N133" i="3"/>
  <c r="O133" i="3" s="1"/>
  <c r="M134" i="3"/>
  <c r="C133" i="2"/>
  <c r="B133" i="2"/>
  <c r="G133" i="2" s="1"/>
  <c r="J132" i="2"/>
  <c r="K132" i="2" s="1"/>
  <c r="L132" i="2" s="1"/>
  <c r="D133" i="2" s="1"/>
  <c r="G83" i="1"/>
  <c r="F83" i="1"/>
  <c r="H83" i="1" s="1"/>
  <c r="I83" i="1" s="1"/>
  <c r="F133" i="3" l="1"/>
  <c r="G133" i="3" s="1"/>
  <c r="D134" i="3" s="1"/>
  <c r="N134" i="3"/>
  <c r="J133" i="3"/>
  <c r="E134" i="3" s="1"/>
  <c r="F134" i="3" s="1"/>
  <c r="E133" i="2"/>
  <c r="F133" i="2" s="1"/>
  <c r="H133" i="2" s="1"/>
  <c r="B84" i="1"/>
  <c r="J83" i="1"/>
  <c r="K83" i="1" s="1"/>
  <c r="L83" i="1" s="1"/>
  <c r="H134" i="3" l="1"/>
  <c r="C135" i="3"/>
  <c r="B135" i="3" s="1"/>
  <c r="O134" i="3"/>
  <c r="G134" i="3"/>
  <c r="D135" i="3" s="1"/>
  <c r="C136" i="3" s="1"/>
  <c r="C134" i="2"/>
  <c r="I133" i="2"/>
  <c r="B134" i="2"/>
  <c r="G134" i="2" s="1"/>
  <c r="J133" i="2"/>
  <c r="M83" i="1"/>
  <c r="A84" i="1" s="1"/>
  <c r="E84" i="1" s="1"/>
  <c r="H135" i="3" l="1"/>
  <c r="K135" i="3"/>
  <c r="J134" i="3"/>
  <c r="E135" i="3" s="1"/>
  <c r="B136" i="3"/>
  <c r="K133" i="2"/>
  <c r="L133" i="2" s="1"/>
  <c r="D134" i="2" s="1"/>
  <c r="E134" i="2" s="1"/>
  <c r="F134" i="2" s="1"/>
  <c r="H134" i="2" s="1"/>
  <c r="G84" i="1"/>
  <c r="F84" i="1"/>
  <c r="H84" i="1" s="1"/>
  <c r="I84" i="1" s="1"/>
  <c r="F135" i="3" l="1"/>
  <c r="G135" i="3" s="1"/>
  <c r="D136" i="3" s="1"/>
  <c r="K136" i="3"/>
  <c r="M135" i="3"/>
  <c r="L135" i="3"/>
  <c r="C135" i="2"/>
  <c r="J134" i="2"/>
  <c r="I134" i="2"/>
  <c r="K134" i="2" s="1"/>
  <c r="L134" i="2" s="1"/>
  <c r="D135" i="2" s="1"/>
  <c r="B135" i="2"/>
  <c r="G135" i="2" s="1"/>
  <c r="B85" i="1"/>
  <c r="J84" i="1"/>
  <c r="K84" i="1" s="1"/>
  <c r="L84" i="1" s="1"/>
  <c r="C137" i="3" l="1"/>
  <c r="H136" i="3"/>
  <c r="N135" i="3"/>
  <c r="O135" i="3" s="1"/>
  <c r="J135" i="3" s="1"/>
  <c r="E136" i="3" s="1"/>
  <c r="L136" i="3"/>
  <c r="B137" i="3"/>
  <c r="M136" i="3"/>
  <c r="E135" i="2"/>
  <c r="F135" i="2" s="1"/>
  <c r="H135" i="2" s="1"/>
  <c r="M84" i="1"/>
  <c r="A85" i="1" s="1"/>
  <c r="E85" i="1" s="1"/>
  <c r="F136" i="3" l="1"/>
  <c r="G136" i="3" s="1"/>
  <c r="D137" i="3" s="1"/>
  <c r="N136" i="3"/>
  <c r="O136" i="3" s="1"/>
  <c r="K137" i="3"/>
  <c r="C136" i="2"/>
  <c r="I135" i="2"/>
  <c r="B136" i="2"/>
  <c r="G136" i="2" s="1"/>
  <c r="J135" i="2"/>
  <c r="G85" i="1"/>
  <c r="F85" i="1"/>
  <c r="C138" i="3" l="1"/>
  <c r="B138" i="3" s="1"/>
  <c r="H137" i="3"/>
  <c r="J136" i="3"/>
  <c r="E137" i="3" s="1"/>
  <c r="M137" i="3"/>
  <c r="L137" i="3"/>
  <c r="K138" i="3"/>
  <c r="M138" i="3" s="1"/>
  <c r="K135" i="2"/>
  <c r="L135" i="2" s="1"/>
  <c r="D136" i="2" s="1"/>
  <c r="E136" i="2" s="1"/>
  <c r="F136" i="2" s="1"/>
  <c r="H136" i="2" s="1"/>
  <c r="H85" i="1"/>
  <c r="I85" i="1" s="1"/>
  <c r="F137" i="3" l="1"/>
  <c r="G137" i="3" s="1"/>
  <c r="D138" i="3" s="1"/>
  <c r="L138" i="3"/>
  <c r="N137" i="3"/>
  <c r="O137" i="3" s="1"/>
  <c r="N138" i="3"/>
  <c r="C137" i="2"/>
  <c r="I136" i="2"/>
  <c r="J136" i="2"/>
  <c r="B137" i="2"/>
  <c r="G137" i="2" s="1"/>
  <c r="J85" i="1"/>
  <c r="K85" i="1" s="1"/>
  <c r="L85" i="1" s="1"/>
  <c r="B86" i="1"/>
  <c r="H138" i="3" l="1"/>
  <c r="C139" i="3"/>
  <c r="J137" i="3"/>
  <c r="E138" i="3" s="1"/>
  <c r="B139" i="3"/>
  <c r="K136" i="2"/>
  <c r="L136" i="2" s="1"/>
  <c r="D137" i="2" s="1"/>
  <c r="E137" i="2" s="1"/>
  <c r="F137" i="2" s="1"/>
  <c r="H137" i="2" s="1"/>
  <c r="I137" i="2" s="1"/>
  <c r="M85" i="1"/>
  <c r="A86" i="1" s="1"/>
  <c r="E86" i="1" s="1"/>
  <c r="O138" i="3" l="1"/>
  <c r="J138" i="3" s="1"/>
  <c r="E139" i="3" s="1"/>
  <c r="F138" i="3"/>
  <c r="G138" i="3" s="1"/>
  <c r="D139" i="3" s="1"/>
  <c r="K139" i="3"/>
  <c r="C138" i="2"/>
  <c r="B138" i="2"/>
  <c r="G138" i="2" s="1"/>
  <c r="J137" i="2"/>
  <c r="K137" i="2" s="1"/>
  <c r="L137" i="2" s="1"/>
  <c r="D138" i="2" s="1"/>
  <c r="G86" i="1"/>
  <c r="F86" i="1"/>
  <c r="H86" i="1" s="1"/>
  <c r="I86" i="1" s="1"/>
  <c r="F139" i="3" l="1"/>
  <c r="G139" i="3" s="1"/>
  <c r="D140" i="3" s="1"/>
  <c r="H140" i="3" s="1"/>
  <c r="H139" i="3"/>
  <c r="C140" i="3"/>
  <c r="B140" i="3" s="1"/>
  <c r="M139" i="3"/>
  <c r="L139" i="3"/>
  <c r="E138" i="2"/>
  <c r="F138" i="2" s="1"/>
  <c r="H138" i="2" s="1"/>
  <c r="J86" i="1"/>
  <c r="K86" i="1" s="1"/>
  <c r="L86" i="1" s="1"/>
  <c r="B87" i="1"/>
  <c r="K140" i="3" l="1"/>
  <c r="L140" i="3"/>
  <c r="N139" i="3"/>
  <c r="O139" i="3" s="1"/>
  <c r="C141" i="3"/>
  <c r="B141" i="3" s="1"/>
  <c r="M140" i="3"/>
  <c r="C139" i="2"/>
  <c r="I138" i="2"/>
  <c r="J138" i="2"/>
  <c r="B139" i="2"/>
  <c r="G139" i="2" s="1"/>
  <c r="M86" i="1"/>
  <c r="A87" i="1" s="1"/>
  <c r="E87" i="1" s="1"/>
  <c r="N140" i="3" l="1"/>
  <c r="K141" i="3"/>
  <c r="M141" i="3" s="1"/>
  <c r="J139" i="3"/>
  <c r="E140" i="3" s="1"/>
  <c r="K138" i="2"/>
  <c r="L138" i="2" s="1"/>
  <c r="D139" i="2" s="1"/>
  <c r="E139" i="2" s="1"/>
  <c r="F139" i="2" s="1"/>
  <c r="H139" i="2" s="1"/>
  <c r="G87" i="1"/>
  <c r="F87" i="1"/>
  <c r="H87" i="1" s="1"/>
  <c r="I87" i="1" s="1"/>
  <c r="O140" i="3" l="1"/>
  <c r="F140" i="3"/>
  <c r="G140" i="3" s="1"/>
  <c r="D141" i="3" s="1"/>
  <c r="L141" i="3"/>
  <c r="J140" i="3"/>
  <c r="E141" i="3" s="1"/>
  <c r="N141" i="3"/>
  <c r="O141" i="3" s="1"/>
  <c r="C140" i="2"/>
  <c r="I139" i="2"/>
  <c r="J139" i="2"/>
  <c r="B140" i="2"/>
  <c r="G140" i="2" s="1"/>
  <c r="J87" i="1"/>
  <c r="K87" i="1" s="1"/>
  <c r="L87" i="1" s="1"/>
  <c r="B88" i="1"/>
  <c r="F141" i="3" l="1"/>
  <c r="G141" i="3" s="1"/>
  <c r="D142" i="3" s="1"/>
  <c r="H142" i="3" s="1"/>
  <c r="H141" i="3"/>
  <c r="C142" i="3"/>
  <c r="J141" i="3"/>
  <c r="E142" i="3" s="1"/>
  <c r="K139" i="2"/>
  <c r="L139" i="2" s="1"/>
  <c r="D140" i="2" s="1"/>
  <c r="E140" i="2" s="1"/>
  <c r="F140" i="2" s="1"/>
  <c r="H140" i="2" s="1"/>
  <c r="I140" i="2" s="1"/>
  <c r="M87" i="1"/>
  <c r="A88" i="1" s="1"/>
  <c r="E88" i="1" s="1"/>
  <c r="B142" i="3" l="1"/>
  <c r="C143" i="3"/>
  <c r="B143" i="3" s="1"/>
  <c r="C141" i="2"/>
  <c r="B141" i="2"/>
  <c r="G141" i="2" s="1"/>
  <c r="J140" i="2"/>
  <c r="K140" i="2" s="1"/>
  <c r="L140" i="2" s="1"/>
  <c r="D141" i="2" s="1"/>
  <c r="G88" i="1"/>
  <c r="F88" i="1"/>
  <c r="H88" i="1" s="1"/>
  <c r="I88" i="1" s="1"/>
  <c r="K143" i="3" l="1"/>
  <c r="K142" i="3"/>
  <c r="F142" i="3"/>
  <c r="G142" i="3" s="1"/>
  <c r="D143" i="3" s="1"/>
  <c r="M143" i="3"/>
  <c r="E141" i="2"/>
  <c r="F141" i="2" s="1"/>
  <c r="H141" i="2" s="1"/>
  <c r="J88" i="1"/>
  <c r="K88" i="1" s="1"/>
  <c r="L88" i="1" s="1"/>
  <c r="B89" i="1"/>
  <c r="M142" i="3" l="1"/>
  <c r="L142" i="3"/>
  <c r="H143" i="3"/>
  <c r="C144" i="3"/>
  <c r="B144" i="3" s="1"/>
  <c r="C142" i="2"/>
  <c r="I141" i="2"/>
  <c r="J141" i="2"/>
  <c r="B142" i="2"/>
  <c r="G142" i="2" s="1"/>
  <c r="M88" i="1"/>
  <c r="A89" i="1" s="1"/>
  <c r="E89" i="1" s="1"/>
  <c r="L143" i="3" l="1"/>
  <c r="N143" i="3" s="1"/>
  <c r="N142" i="3"/>
  <c r="O142" i="3" s="1"/>
  <c r="J142" i="3" s="1"/>
  <c r="E143" i="3" s="1"/>
  <c r="K144" i="3"/>
  <c r="L144" i="3" s="1"/>
  <c r="M144" i="3"/>
  <c r="N144" i="3"/>
  <c r="K141" i="2"/>
  <c r="L141" i="2" s="1"/>
  <c r="D142" i="2" s="1"/>
  <c r="E142" i="2" s="1"/>
  <c r="F142" i="2" s="1"/>
  <c r="H142" i="2" s="1"/>
  <c r="G89" i="1"/>
  <c r="F89" i="1"/>
  <c r="F143" i="3" l="1"/>
  <c r="G143" i="3" s="1"/>
  <c r="D144" i="3" s="1"/>
  <c r="O143" i="3"/>
  <c r="J143" i="3" s="1"/>
  <c r="E144" i="3" s="1"/>
  <c r="F144" i="3" s="1"/>
  <c r="G144" i="3" s="1"/>
  <c r="D145" i="3" s="1"/>
  <c r="C143" i="2"/>
  <c r="J142" i="2"/>
  <c r="B143" i="2"/>
  <c r="G143" i="2" s="1"/>
  <c r="I142" i="2"/>
  <c r="K142" i="2" s="1"/>
  <c r="L142" i="2" s="1"/>
  <c r="D143" i="2" s="1"/>
  <c r="H89" i="1"/>
  <c r="I89" i="1" s="1"/>
  <c r="H144" i="3" l="1"/>
  <c r="C145" i="3"/>
  <c r="B145" i="3" s="1"/>
  <c r="O144" i="3"/>
  <c r="J144" i="3" s="1"/>
  <c r="E145" i="3" s="1"/>
  <c r="H145" i="3"/>
  <c r="C146" i="3"/>
  <c r="K145" i="3"/>
  <c r="E143" i="2"/>
  <c r="F143" i="2" s="1"/>
  <c r="H143" i="2" s="1"/>
  <c r="J89" i="1"/>
  <c r="K89" i="1" s="1"/>
  <c r="L89" i="1" s="1"/>
  <c r="B90" i="1"/>
  <c r="F145" i="3" l="1"/>
  <c r="G145" i="3" s="1"/>
  <c r="D146" i="3" s="1"/>
  <c r="H146" i="3" s="1"/>
  <c r="B146" i="3"/>
  <c r="C147" i="3"/>
  <c r="M145" i="3"/>
  <c r="L145" i="3"/>
  <c r="C144" i="2"/>
  <c r="J143" i="2"/>
  <c r="B144" i="2"/>
  <c r="G144" i="2" s="1"/>
  <c r="I143" i="2"/>
  <c r="K143" i="2" s="1"/>
  <c r="L143" i="2" s="1"/>
  <c r="D144" i="2" s="1"/>
  <c r="M89" i="1"/>
  <c r="A90" i="1" s="1"/>
  <c r="E90" i="1" s="1"/>
  <c r="K146" i="3" l="1"/>
  <c r="B147" i="3"/>
  <c r="M146" i="3"/>
  <c r="L146" i="3"/>
  <c r="N145" i="3"/>
  <c r="O145" i="3" s="1"/>
  <c r="E144" i="2"/>
  <c r="F144" i="2" s="1"/>
  <c r="H144" i="2" s="1"/>
  <c r="G90" i="1"/>
  <c r="F90" i="1"/>
  <c r="N146" i="3" l="1"/>
  <c r="J145" i="3"/>
  <c r="E146" i="3" s="1"/>
  <c r="K147" i="3"/>
  <c r="C145" i="2"/>
  <c r="J144" i="2"/>
  <c r="B145" i="2"/>
  <c r="G145" i="2" s="1"/>
  <c r="I144" i="2"/>
  <c r="K144" i="2" s="1"/>
  <c r="L144" i="2" s="1"/>
  <c r="D145" i="2" s="1"/>
  <c r="H90" i="1"/>
  <c r="I90" i="1" s="1"/>
  <c r="O146" i="3" l="1"/>
  <c r="F146" i="3"/>
  <c r="G146" i="3" s="1"/>
  <c r="D147" i="3" s="1"/>
  <c r="C148" i="3" s="1"/>
  <c r="J146" i="3"/>
  <c r="E147" i="3" s="1"/>
  <c r="M147" i="3"/>
  <c r="L147" i="3"/>
  <c r="E145" i="2"/>
  <c r="F145" i="2" s="1"/>
  <c r="H145" i="2" s="1"/>
  <c r="B91" i="1"/>
  <c r="J90" i="1"/>
  <c r="K90" i="1" s="1"/>
  <c r="L90" i="1" s="1"/>
  <c r="F147" i="3" l="1"/>
  <c r="G147" i="3" s="1"/>
  <c r="D148" i="3" s="1"/>
  <c r="H147" i="3"/>
  <c r="B148" i="3"/>
  <c r="N147" i="3"/>
  <c r="O147" i="3" s="1"/>
  <c r="C146" i="2"/>
  <c r="J145" i="2"/>
  <c r="B146" i="2"/>
  <c r="G146" i="2" s="1"/>
  <c r="I145" i="2"/>
  <c r="M90" i="1"/>
  <c r="A91" i="1" s="1"/>
  <c r="E91" i="1" s="1"/>
  <c r="C149" i="3" l="1"/>
  <c r="H148" i="3"/>
  <c r="J147" i="3"/>
  <c r="E148" i="3" s="1"/>
  <c r="K148" i="3"/>
  <c r="B149" i="3"/>
  <c r="K145" i="2"/>
  <c r="L145" i="2" s="1"/>
  <c r="D146" i="2" s="1"/>
  <c r="E146" i="2" s="1"/>
  <c r="F146" i="2" s="1"/>
  <c r="H146" i="2" s="1"/>
  <c r="G91" i="1"/>
  <c r="F91" i="1"/>
  <c r="F148" i="3" l="1"/>
  <c r="G148" i="3" s="1"/>
  <c r="D149" i="3" s="1"/>
  <c r="K149" i="3"/>
  <c r="M148" i="3"/>
  <c r="L148" i="3"/>
  <c r="L149" i="3" s="1"/>
  <c r="C147" i="2"/>
  <c r="J146" i="2"/>
  <c r="B147" i="2"/>
  <c r="G147" i="2" s="1"/>
  <c r="I146" i="2"/>
  <c r="K146" i="2" s="1"/>
  <c r="L146" i="2" s="1"/>
  <c r="D147" i="2" s="1"/>
  <c r="H91" i="1"/>
  <c r="I91" i="1" s="1"/>
  <c r="H149" i="3" l="1"/>
  <c r="C150" i="3"/>
  <c r="N148" i="3"/>
  <c r="O148" i="3" s="1"/>
  <c r="B150" i="3"/>
  <c r="M149" i="3"/>
  <c r="N149" i="3" s="1"/>
  <c r="E147" i="2"/>
  <c r="F147" i="2" s="1"/>
  <c r="H147" i="2" s="1"/>
  <c r="J91" i="1"/>
  <c r="K91" i="1" s="1"/>
  <c r="L91" i="1" s="1"/>
  <c r="B92" i="1"/>
  <c r="K150" i="3" l="1"/>
  <c r="J148" i="3"/>
  <c r="E149" i="3" s="1"/>
  <c r="C148" i="2"/>
  <c r="J147" i="2"/>
  <c r="B148" i="2"/>
  <c r="G148" i="2" s="1"/>
  <c r="I147" i="2"/>
  <c r="K147" i="2" s="1"/>
  <c r="L147" i="2" s="1"/>
  <c r="D148" i="2" s="1"/>
  <c r="M91" i="1"/>
  <c r="A92" i="1" s="1"/>
  <c r="E92" i="1" s="1"/>
  <c r="F149" i="3" l="1"/>
  <c r="G149" i="3" s="1"/>
  <c r="D150" i="3" s="1"/>
  <c r="O149" i="3"/>
  <c r="M150" i="3"/>
  <c r="L150" i="3"/>
  <c r="E148" i="2"/>
  <c r="F148" i="2" s="1"/>
  <c r="H148" i="2" s="1"/>
  <c r="G92" i="1"/>
  <c r="F92" i="1"/>
  <c r="C151" i="3" l="1"/>
  <c r="H150" i="3"/>
  <c r="N150" i="3"/>
  <c r="B151" i="3"/>
  <c r="J149" i="3"/>
  <c r="E150" i="3" s="1"/>
  <c r="C149" i="2"/>
  <c r="I148" i="2"/>
  <c r="J148" i="2"/>
  <c r="B149" i="2"/>
  <c r="G149" i="2" s="1"/>
  <c r="H92" i="1"/>
  <c r="I92" i="1" s="1"/>
  <c r="F150" i="3" l="1"/>
  <c r="G150" i="3" s="1"/>
  <c r="D151" i="3" s="1"/>
  <c r="O150" i="3"/>
  <c r="K151" i="3"/>
  <c r="K148" i="2"/>
  <c r="L148" i="2" s="1"/>
  <c r="D149" i="2" s="1"/>
  <c r="E149" i="2" s="1"/>
  <c r="F149" i="2" s="1"/>
  <c r="H149" i="2" s="1"/>
  <c r="J92" i="1"/>
  <c r="K92" i="1" s="1"/>
  <c r="L92" i="1" s="1"/>
  <c r="B93" i="1"/>
  <c r="C152" i="3" l="1"/>
  <c r="B152" i="3" s="1"/>
  <c r="H151" i="3"/>
  <c r="J150" i="3"/>
  <c r="E151" i="3" s="1"/>
  <c r="M151" i="3"/>
  <c r="L151" i="3"/>
  <c r="K152" i="3"/>
  <c r="C150" i="2"/>
  <c r="I149" i="2"/>
  <c r="J149" i="2"/>
  <c r="B150" i="2"/>
  <c r="G150" i="2" s="1"/>
  <c r="M92" i="1"/>
  <c r="A93" i="1" s="1"/>
  <c r="E93" i="1" s="1"/>
  <c r="F151" i="3" l="1"/>
  <c r="G151" i="3" s="1"/>
  <c r="D152" i="3" s="1"/>
  <c r="N151" i="3"/>
  <c r="O151" i="3" s="1"/>
  <c r="L152" i="3"/>
  <c r="M152" i="3"/>
  <c r="K149" i="2"/>
  <c r="L149" i="2" s="1"/>
  <c r="D150" i="2" s="1"/>
  <c r="E150" i="2" s="1"/>
  <c r="F150" i="2" s="1"/>
  <c r="H150" i="2" s="1"/>
  <c r="G93" i="1"/>
  <c r="F93" i="1"/>
  <c r="H93" i="1" s="1"/>
  <c r="I93" i="1" s="1"/>
  <c r="H152" i="3" l="1"/>
  <c r="C153" i="3"/>
  <c r="N152" i="3"/>
  <c r="B153" i="3"/>
  <c r="J151" i="3"/>
  <c r="E152" i="3" s="1"/>
  <c r="C151" i="2"/>
  <c r="I150" i="2"/>
  <c r="J150" i="2"/>
  <c r="B151" i="2"/>
  <c r="G151" i="2" s="1"/>
  <c r="J93" i="1"/>
  <c r="K93" i="1" s="1"/>
  <c r="L93" i="1" s="1"/>
  <c r="B94" i="1"/>
  <c r="F152" i="3" l="1"/>
  <c r="G152" i="3" s="1"/>
  <c r="D153" i="3" s="1"/>
  <c r="O152" i="3"/>
  <c r="K153" i="3"/>
  <c r="K150" i="2"/>
  <c r="L150" i="2" s="1"/>
  <c r="D151" i="2" s="1"/>
  <c r="E151" i="2" s="1"/>
  <c r="F151" i="2" s="1"/>
  <c r="H151" i="2" s="1"/>
  <c r="M93" i="1"/>
  <c r="A94" i="1" s="1"/>
  <c r="E94" i="1" s="1"/>
  <c r="C154" i="3" l="1"/>
  <c r="B154" i="3" s="1"/>
  <c r="H153" i="3"/>
  <c r="M153" i="3"/>
  <c r="L153" i="3"/>
  <c r="J152" i="3"/>
  <c r="E153" i="3" s="1"/>
  <c r="C152" i="2"/>
  <c r="I151" i="2"/>
  <c r="J151" i="2"/>
  <c r="B152" i="2"/>
  <c r="G152" i="2" s="1"/>
  <c r="G94" i="1"/>
  <c r="F94" i="1"/>
  <c r="F153" i="3" l="1"/>
  <c r="G153" i="3" s="1"/>
  <c r="D154" i="3" s="1"/>
  <c r="K154" i="3"/>
  <c r="M154" i="3" s="1"/>
  <c r="N153" i="3"/>
  <c r="O153" i="3" s="1"/>
  <c r="K151" i="2"/>
  <c r="L151" i="2" s="1"/>
  <c r="D152" i="2" s="1"/>
  <c r="E152" i="2" s="1"/>
  <c r="F152" i="2" s="1"/>
  <c r="H152" i="2" s="1"/>
  <c r="H94" i="1"/>
  <c r="I94" i="1" s="1"/>
  <c r="C155" i="3" l="1"/>
  <c r="H154" i="3"/>
  <c r="N154" i="3"/>
  <c r="L154" i="3"/>
  <c r="J153" i="3"/>
  <c r="E154" i="3" s="1"/>
  <c r="B155" i="3"/>
  <c r="C153" i="2"/>
  <c r="I152" i="2"/>
  <c r="J152" i="2"/>
  <c r="B153" i="2"/>
  <c r="G153" i="2" s="1"/>
  <c r="J94" i="1"/>
  <c r="K94" i="1" s="1"/>
  <c r="L94" i="1" s="1"/>
  <c r="B95" i="1"/>
  <c r="O154" i="3" l="1"/>
  <c r="F154" i="3"/>
  <c r="G154" i="3" s="1"/>
  <c r="D155" i="3" s="1"/>
  <c r="K155" i="3"/>
  <c r="K152" i="2"/>
  <c r="L152" i="2" s="1"/>
  <c r="D153" i="2" s="1"/>
  <c r="E153" i="2" s="1"/>
  <c r="F153" i="2" s="1"/>
  <c r="H153" i="2" s="1"/>
  <c r="I153" i="2" s="1"/>
  <c r="M94" i="1"/>
  <c r="A95" i="1" s="1"/>
  <c r="E95" i="1" s="1"/>
  <c r="J154" i="3" l="1"/>
  <c r="E155" i="3" s="1"/>
  <c r="H155" i="3"/>
  <c r="C156" i="3"/>
  <c r="M155" i="3"/>
  <c r="L155" i="3"/>
  <c r="C154" i="2"/>
  <c r="B154" i="2"/>
  <c r="G154" i="2" s="1"/>
  <c r="J153" i="2"/>
  <c r="K153" i="2" s="1"/>
  <c r="L153" i="2" s="1"/>
  <c r="D154" i="2" s="1"/>
  <c r="G95" i="1"/>
  <c r="F95" i="1"/>
  <c r="H95" i="1" s="1"/>
  <c r="I95" i="1" s="1"/>
  <c r="F155" i="3" l="1"/>
  <c r="G155" i="3" s="1"/>
  <c r="D156" i="3" s="1"/>
  <c r="N155" i="3"/>
  <c r="O155" i="3" s="1"/>
  <c r="B156" i="3"/>
  <c r="E154" i="2"/>
  <c r="F154" i="2" s="1"/>
  <c r="H154" i="2" s="1"/>
  <c r="J95" i="1"/>
  <c r="K95" i="1" s="1"/>
  <c r="L95" i="1" s="1"/>
  <c r="B96" i="1"/>
  <c r="C157" i="3" l="1"/>
  <c r="H156" i="3"/>
  <c r="J155" i="3"/>
  <c r="E156" i="3" s="1"/>
  <c r="K156" i="3"/>
  <c r="B157" i="3"/>
  <c r="C155" i="2"/>
  <c r="B155" i="2"/>
  <c r="G155" i="2" s="1"/>
  <c r="J154" i="2"/>
  <c r="I154" i="2"/>
  <c r="K154" i="2" s="1"/>
  <c r="L154" i="2" s="1"/>
  <c r="D155" i="2" s="1"/>
  <c r="M95" i="1"/>
  <c r="A96" i="1" s="1"/>
  <c r="E96" i="1" s="1"/>
  <c r="F156" i="3" l="1"/>
  <c r="G156" i="3" s="1"/>
  <c r="D157" i="3" s="1"/>
  <c r="K157" i="3"/>
  <c r="M157" i="3" s="1"/>
  <c r="M156" i="3"/>
  <c r="L156" i="3"/>
  <c r="L157" i="3" s="1"/>
  <c r="E155" i="2"/>
  <c r="F155" i="2" s="1"/>
  <c r="H155" i="2" s="1"/>
  <c r="G96" i="1"/>
  <c r="F96" i="1"/>
  <c r="H96" i="1" s="1"/>
  <c r="I96" i="1" s="1"/>
  <c r="H157" i="3" l="1"/>
  <c r="C158" i="3"/>
  <c r="B158" i="3"/>
  <c r="N156" i="3"/>
  <c r="O156" i="3" s="1"/>
  <c r="N157" i="3"/>
  <c r="C156" i="2"/>
  <c r="B156" i="2"/>
  <c r="G156" i="2" s="1"/>
  <c r="J155" i="2"/>
  <c r="I155" i="2"/>
  <c r="K155" i="2" s="1"/>
  <c r="L155" i="2" s="1"/>
  <c r="D156" i="2" s="1"/>
  <c r="J96" i="1"/>
  <c r="K96" i="1" s="1"/>
  <c r="L96" i="1" s="1"/>
  <c r="B97" i="1"/>
  <c r="J156" i="3" l="1"/>
  <c r="E157" i="3" s="1"/>
  <c r="K158" i="3"/>
  <c r="E156" i="2"/>
  <c r="F156" i="2" s="1"/>
  <c r="H156" i="2" s="1"/>
  <c r="I156" i="2" s="1"/>
  <c r="M96" i="1"/>
  <c r="A97" i="1" s="1"/>
  <c r="E97" i="1" s="1"/>
  <c r="F157" i="3" l="1"/>
  <c r="G157" i="3" s="1"/>
  <c r="D158" i="3" s="1"/>
  <c r="O157" i="3"/>
  <c r="J157" i="3" s="1"/>
  <c r="E158" i="3" s="1"/>
  <c r="F158" i="3" s="1"/>
  <c r="M158" i="3"/>
  <c r="L158" i="3"/>
  <c r="C157" i="2"/>
  <c r="B157" i="2"/>
  <c r="G157" i="2" s="1"/>
  <c r="J156" i="2"/>
  <c r="K156" i="2" s="1"/>
  <c r="L156" i="2" s="1"/>
  <c r="D157" i="2" s="1"/>
  <c r="G97" i="1"/>
  <c r="F97" i="1"/>
  <c r="C159" i="3" l="1"/>
  <c r="H158" i="3"/>
  <c r="B159" i="3"/>
  <c r="N158" i="3"/>
  <c r="O158" i="3" s="1"/>
  <c r="G158" i="3"/>
  <c r="D159" i="3" s="1"/>
  <c r="C160" i="3" s="1"/>
  <c r="E157" i="2"/>
  <c r="F157" i="2" s="1"/>
  <c r="H157" i="2" s="1"/>
  <c r="H97" i="1"/>
  <c r="I97" i="1" s="1"/>
  <c r="J97" i="1" s="1"/>
  <c r="K97" i="1" s="1"/>
  <c r="L97" i="1" s="1"/>
  <c r="B98" i="1"/>
  <c r="B160" i="3" l="1"/>
  <c r="J158" i="3"/>
  <c r="E159" i="3" s="1"/>
  <c r="H159" i="3"/>
  <c r="K159" i="3"/>
  <c r="C158" i="2"/>
  <c r="B158" i="2"/>
  <c r="G158" i="2" s="1"/>
  <c r="J157" i="2"/>
  <c r="I157" i="2"/>
  <c r="K157" i="2" s="1"/>
  <c r="L157" i="2" s="1"/>
  <c r="D158" i="2" s="1"/>
  <c r="M97" i="1"/>
  <c r="A98" i="1" s="1"/>
  <c r="E98" i="1" s="1"/>
  <c r="F159" i="3" l="1"/>
  <c r="G159" i="3" s="1"/>
  <c r="D160" i="3" s="1"/>
  <c r="M159" i="3"/>
  <c r="L159" i="3"/>
  <c r="K160" i="3"/>
  <c r="E158" i="2"/>
  <c r="F158" i="2" s="1"/>
  <c r="H158" i="2" s="1"/>
  <c r="G98" i="1"/>
  <c r="F98" i="1"/>
  <c r="H98" i="1" s="1"/>
  <c r="I98" i="1" s="1"/>
  <c r="C161" i="3" l="1"/>
  <c r="H160" i="3"/>
  <c r="M160" i="3"/>
  <c r="B161" i="3"/>
  <c r="L160" i="3"/>
  <c r="N159" i="3"/>
  <c r="O159" i="3" s="1"/>
  <c r="C159" i="2"/>
  <c r="B159" i="2"/>
  <c r="G159" i="2" s="1"/>
  <c r="J158" i="2"/>
  <c r="I158" i="2"/>
  <c r="J98" i="1"/>
  <c r="K98" i="1" s="1"/>
  <c r="L98" i="1" s="1"/>
  <c r="B99" i="1"/>
  <c r="N160" i="3" l="1"/>
  <c r="K161" i="3"/>
  <c r="L161" i="3" s="1"/>
  <c r="J159" i="3"/>
  <c r="E160" i="3" s="1"/>
  <c r="K158" i="2"/>
  <c r="L158" i="2" s="1"/>
  <c r="D159" i="2" s="1"/>
  <c r="E159" i="2" s="1"/>
  <c r="F159" i="2" s="1"/>
  <c r="H159" i="2" s="1"/>
  <c r="M98" i="1"/>
  <c r="A99" i="1" s="1"/>
  <c r="E99" i="1" s="1"/>
  <c r="F160" i="3" l="1"/>
  <c r="G160" i="3" s="1"/>
  <c r="D161" i="3" s="1"/>
  <c r="O160" i="3"/>
  <c r="J160" i="3" s="1"/>
  <c r="E161" i="3" s="1"/>
  <c r="M161" i="3"/>
  <c r="N161" i="3" s="1"/>
  <c r="C160" i="2"/>
  <c r="B160" i="2"/>
  <c r="G160" i="2" s="1"/>
  <c r="J159" i="2"/>
  <c r="I159" i="2"/>
  <c r="G99" i="1"/>
  <c r="F99" i="1"/>
  <c r="H161" i="3" l="1"/>
  <c r="C162" i="3"/>
  <c r="F161" i="3"/>
  <c r="G161" i="3" s="1"/>
  <c r="D162" i="3" s="1"/>
  <c r="O161" i="3"/>
  <c r="J161" i="3"/>
  <c r="E162" i="3" s="1"/>
  <c r="B162" i="3"/>
  <c r="F162" i="3" s="1"/>
  <c r="K159" i="2"/>
  <c r="L159" i="2" s="1"/>
  <c r="D160" i="2" s="1"/>
  <c r="E160" i="2" s="1"/>
  <c r="F160" i="2" s="1"/>
  <c r="H160" i="2" s="1"/>
  <c r="H99" i="1"/>
  <c r="I99" i="1" s="1"/>
  <c r="H162" i="3" l="1"/>
  <c r="C163" i="3"/>
  <c r="B163" i="3" s="1"/>
  <c r="K162" i="3"/>
  <c r="G162" i="3"/>
  <c r="D163" i="3" s="1"/>
  <c r="C161" i="2"/>
  <c r="B161" i="2"/>
  <c r="G161" i="2" s="1"/>
  <c r="J160" i="2"/>
  <c r="I160" i="2"/>
  <c r="K160" i="2" s="1"/>
  <c r="L160" i="2" s="1"/>
  <c r="D161" i="2" s="1"/>
  <c r="J99" i="1"/>
  <c r="K99" i="1" s="1"/>
  <c r="L99" i="1" s="1"/>
  <c r="B100" i="1"/>
  <c r="C164" i="3" l="1"/>
  <c r="B164" i="3" s="1"/>
  <c r="M162" i="3"/>
  <c r="L162" i="3"/>
  <c r="K163" i="3"/>
  <c r="H163" i="3"/>
  <c r="E161" i="2"/>
  <c r="F161" i="2" s="1"/>
  <c r="H161" i="2" s="1"/>
  <c r="I161" i="2" s="1"/>
  <c r="M99" i="1"/>
  <c r="A100" i="1" s="1"/>
  <c r="E100" i="1" s="1"/>
  <c r="L163" i="3" l="1"/>
  <c r="K164" i="3"/>
  <c r="M164" i="3" s="1"/>
  <c r="L164" i="3"/>
  <c r="M163" i="3"/>
  <c r="N162" i="3"/>
  <c r="O162" i="3" s="1"/>
  <c r="C162" i="2"/>
  <c r="B162" i="2"/>
  <c r="G162" i="2" s="1"/>
  <c r="J161" i="2"/>
  <c r="K161" i="2" s="1"/>
  <c r="L161" i="2" s="1"/>
  <c r="D162" i="2" s="1"/>
  <c r="G100" i="1"/>
  <c r="F100" i="1"/>
  <c r="N163" i="3" l="1"/>
  <c r="N164" i="3"/>
  <c r="J162" i="3"/>
  <c r="E163" i="3" s="1"/>
  <c r="E162" i="2"/>
  <c r="F162" i="2" s="1"/>
  <c r="H162" i="2" s="1"/>
  <c r="H100" i="1"/>
  <c r="I100" i="1" s="1"/>
  <c r="F163" i="3" l="1"/>
  <c r="G163" i="3" s="1"/>
  <c r="D164" i="3" s="1"/>
  <c r="O163" i="3"/>
  <c r="C163" i="2"/>
  <c r="B163" i="2"/>
  <c r="G163" i="2" s="1"/>
  <c r="J162" i="2"/>
  <c r="I162" i="2"/>
  <c r="J100" i="1"/>
  <c r="K100" i="1" s="1"/>
  <c r="L100" i="1" s="1"/>
  <c r="B101" i="1"/>
  <c r="C165" i="3" l="1"/>
  <c r="H164" i="3"/>
  <c r="B165" i="3"/>
  <c r="J163" i="3"/>
  <c r="E164" i="3" s="1"/>
  <c r="K162" i="2"/>
  <c r="L162" i="2" s="1"/>
  <c r="D163" i="2" s="1"/>
  <c r="E163" i="2" s="1"/>
  <c r="F163" i="2" s="1"/>
  <c r="H163" i="2" s="1"/>
  <c r="M100" i="1"/>
  <c r="A101" i="1" s="1"/>
  <c r="E101" i="1" s="1"/>
  <c r="O164" i="3" l="1"/>
  <c r="F164" i="3"/>
  <c r="G164" i="3"/>
  <c r="D165" i="3" s="1"/>
  <c r="K165" i="3"/>
  <c r="C164" i="2"/>
  <c r="B164" i="2"/>
  <c r="G164" i="2" s="1"/>
  <c r="J163" i="2"/>
  <c r="I163" i="2"/>
  <c r="K163" i="2" s="1"/>
  <c r="L163" i="2" s="1"/>
  <c r="D164" i="2" s="1"/>
  <c r="G101" i="1"/>
  <c r="F101" i="1"/>
  <c r="H101" i="1" s="1"/>
  <c r="I101" i="1" s="1"/>
  <c r="M165" i="3" l="1"/>
  <c r="L165" i="3"/>
  <c r="J164" i="3"/>
  <c r="E165" i="3" s="1"/>
  <c r="H165" i="3"/>
  <c r="C166" i="3"/>
  <c r="E164" i="2"/>
  <c r="F164" i="2" s="1"/>
  <c r="H164" i="2" s="1"/>
  <c r="B102" i="1"/>
  <c r="J101" i="1"/>
  <c r="K101" i="1" s="1"/>
  <c r="L101" i="1" s="1"/>
  <c r="F165" i="3" l="1"/>
  <c r="G165" i="3" s="1"/>
  <c r="D166" i="3" s="1"/>
  <c r="B166" i="3"/>
  <c r="N165" i="3"/>
  <c r="O165" i="3" s="1"/>
  <c r="C165" i="2"/>
  <c r="B165" i="2"/>
  <c r="G165" i="2" s="1"/>
  <c r="J164" i="2"/>
  <c r="I164" i="2"/>
  <c r="K164" i="2" s="1"/>
  <c r="L164" i="2" s="1"/>
  <c r="D165" i="2" s="1"/>
  <c r="M101" i="1"/>
  <c r="A102" i="1" s="1"/>
  <c r="E102" i="1" s="1"/>
  <c r="H166" i="3" l="1"/>
  <c r="C167" i="3"/>
  <c r="B167" i="3" s="1"/>
  <c r="J165" i="3"/>
  <c r="E166" i="3" s="1"/>
  <c r="F166" i="3" s="1"/>
  <c r="G166" i="3" s="1"/>
  <c r="D167" i="3" s="1"/>
  <c r="C168" i="3" s="1"/>
  <c r="K166" i="3"/>
  <c r="E165" i="2"/>
  <c r="F165" i="2" s="1"/>
  <c r="H165" i="2" s="1"/>
  <c r="I165" i="2" s="1"/>
  <c r="G102" i="1"/>
  <c r="F102" i="1"/>
  <c r="B168" i="3" l="1"/>
  <c r="K167" i="3"/>
  <c r="H167" i="3"/>
  <c r="M166" i="3"/>
  <c r="L166" i="3"/>
  <c r="C166" i="2"/>
  <c r="B166" i="2"/>
  <c r="G166" i="2" s="1"/>
  <c r="J165" i="2"/>
  <c r="K165" i="2" s="1"/>
  <c r="L165" i="2" s="1"/>
  <c r="D166" i="2" s="1"/>
  <c r="H102" i="1"/>
  <c r="I102" i="1" s="1"/>
  <c r="L167" i="3" l="1"/>
  <c r="M167" i="3"/>
  <c r="N167" i="3" s="1"/>
  <c r="N166" i="3"/>
  <c r="O166" i="3" s="1"/>
  <c r="K168" i="3"/>
  <c r="E166" i="2"/>
  <c r="F166" i="2" s="1"/>
  <c r="H166" i="2" s="1"/>
  <c r="J102" i="1"/>
  <c r="K102" i="1" s="1"/>
  <c r="L102" i="1" s="1"/>
  <c r="B103" i="1"/>
  <c r="L168" i="3" l="1"/>
  <c r="J166" i="3"/>
  <c r="E167" i="3" s="1"/>
  <c r="M168" i="3"/>
  <c r="N168" i="3" s="1"/>
  <c r="C167" i="2"/>
  <c r="I166" i="2"/>
  <c r="J166" i="2"/>
  <c r="B167" i="2"/>
  <c r="G167" i="2" s="1"/>
  <c r="M102" i="1"/>
  <c r="A103" i="1" s="1"/>
  <c r="E103" i="1" s="1"/>
  <c r="F167" i="3" l="1"/>
  <c r="G167" i="3" s="1"/>
  <c r="D168" i="3" s="1"/>
  <c r="O167" i="3"/>
  <c r="K166" i="2"/>
  <c r="L166" i="2" s="1"/>
  <c r="D167" i="2" s="1"/>
  <c r="E167" i="2" s="1"/>
  <c r="F167" i="2" s="1"/>
  <c r="H167" i="2" s="1"/>
  <c r="I167" i="2" s="1"/>
  <c r="G103" i="1"/>
  <c r="F103" i="1"/>
  <c r="H103" i="1" s="1"/>
  <c r="I103" i="1" s="1"/>
  <c r="C169" i="3" l="1"/>
  <c r="H168" i="3"/>
  <c r="B169" i="3"/>
  <c r="J167" i="3"/>
  <c r="E168" i="3" s="1"/>
  <c r="C168" i="2"/>
  <c r="J167" i="2"/>
  <c r="K167" i="2" s="1"/>
  <c r="L167" i="2" s="1"/>
  <c r="D168" i="2" s="1"/>
  <c r="B168" i="2"/>
  <c r="G168" i="2" s="1"/>
  <c r="J103" i="1"/>
  <c r="K103" i="1" s="1"/>
  <c r="L103" i="1" s="1"/>
  <c r="B104" i="1"/>
  <c r="O168" i="3" l="1"/>
  <c r="F168" i="3"/>
  <c r="G168" i="3"/>
  <c r="D169" i="3" s="1"/>
  <c r="K169" i="3"/>
  <c r="E168" i="2"/>
  <c r="F168" i="2" s="1"/>
  <c r="H168" i="2" s="1"/>
  <c r="M103" i="1"/>
  <c r="A104" i="1" s="1"/>
  <c r="E104" i="1" s="1"/>
  <c r="J168" i="3" l="1"/>
  <c r="E169" i="3" s="1"/>
  <c r="M169" i="3"/>
  <c r="L169" i="3"/>
  <c r="H169" i="3"/>
  <c r="C170" i="3"/>
  <c r="C169" i="2"/>
  <c r="J168" i="2"/>
  <c r="B169" i="2"/>
  <c r="G169" i="2" s="1"/>
  <c r="I168" i="2"/>
  <c r="G104" i="1"/>
  <c r="F104" i="1"/>
  <c r="H104" i="1" s="1"/>
  <c r="I104" i="1" s="1"/>
  <c r="F169" i="3" l="1"/>
  <c r="G169" i="3" s="1"/>
  <c r="D170" i="3" s="1"/>
  <c r="N169" i="3"/>
  <c r="O169" i="3" s="1"/>
  <c r="B170" i="3"/>
  <c r="K168" i="2"/>
  <c r="L168" i="2" s="1"/>
  <c r="D169" i="2" s="1"/>
  <c r="E169" i="2" s="1"/>
  <c r="F169" i="2" s="1"/>
  <c r="H169" i="2" s="1"/>
  <c r="J104" i="1"/>
  <c r="K104" i="1" s="1"/>
  <c r="L104" i="1" s="1"/>
  <c r="B105" i="1"/>
  <c r="C171" i="3" l="1"/>
  <c r="H170" i="3"/>
  <c r="J169" i="3"/>
  <c r="E170" i="3" s="1"/>
  <c r="K170" i="3"/>
  <c r="B171" i="3"/>
  <c r="C170" i="2"/>
  <c r="J169" i="2"/>
  <c r="B170" i="2"/>
  <c r="G170" i="2" s="1"/>
  <c r="I169" i="2"/>
  <c r="K169" i="2" s="1"/>
  <c r="L169" i="2" s="1"/>
  <c r="D170" i="2" s="1"/>
  <c r="M104" i="1"/>
  <c r="A105" i="1" s="1"/>
  <c r="E105" i="1" s="1"/>
  <c r="F170" i="3" l="1"/>
  <c r="G170" i="3" s="1"/>
  <c r="D171" i="3" s="1"/>
  <c r="K171" i="3"/>
  <c r="M171" i="3" s="1"/>
  <c r="M170" i="3"/>
  <c r="L170" i="3"/>
  <c r="E170" i="2"/>
  <c r="F170" i="2" s="1"/>
  <c r="H170" i="2" s="1"/>
  <c r="G105" i="1"/>
  <c r="F105" i="1"/>
  <c r="H105" i="1" s="1"/>
  <c r="I105" i="1" s="1"/>
  <c r="H171" i="3" l="1"/>
  <c r="C172" i="3"/>
  <c r="N170" i="3"/>
  <c r="O170" i="3" s="1"/>
  <c r="B172" i="3"/>
  <c r="L171" i="3"/>
  <c r="C171" i="2"/>
  <c r="I170" i="2"/>
  <c r="J170" i="2"/>
  <c r="B171" i="2"/>
  <c r="G171" i="2" s="1"/>
  <c r="J105" i="1"/>
  <c r="K105" i="1" s="1"/>
  <c r="L105" i="1" s="1"/>
  <c r="B106" i="1"/>
  <c r="J170" i="3" l="1"/>
  <c r="E171" i="3" s="1"/>
  <c r="K172" i="3"/>
  <c r="N171" i="3"/>
  <c r="O171" i="3" s="1"/>
  <c r="K170" i="2"/>
  <c r="L170" i="2" s="1"/>
  <c r="D171" i="2" s="1"/>
  <c r="E171" i="2" s="1"/>
  <c r="F171" i="2" s="1"/>
  <c r="H171" i="2" s="1"/>
  <c r="I171" i="2" s="1"/>
  <c r="M105" i="1"/>
  <c r="A106" i="1" s="1"/>
  <c r="E106" i="1" s="1"/>
  <c r="F171" i="3" l="1"/>
  <c r="G171" i="3" s="1"/>
  <c r="D172" i="3" s="1"/>
  <c r="J171" i="3"/>
  <c r="E172" i="3" s="1"/>
  <c r="M172" i="3"/>
  <c r="L172" i="3"/>
  <c r="C172" i="2"/>
  <c r="J171" i="2"/>
  <c r="K171" i="2" s="1"/>
  <c r="L171" i="2" s="1"/>
  <c r="D172" i="2" s="1"/>
  <c r="B172" i="2"/>
  <c r="G172" i="2" s="1"/>
  <c r="G106" i="1"/>
  <c r="F106" i="1"/>
  <c r="H172" i="3" l="1"/>
  <c r="C173" i="3"/>
  <c r="B173" i="3" s="1"/>
  <c r="F172" i="3"/>
  <c r="G172" i="3" s="1"/>
  <c r="D173" i="3" s="1"/>
  <c r="N172" i="3"/>
  <c r="O172" i="3" s="1"/>
  <c r="K173" i="3"/>
  <c r="M173" i="3" s="1"/>
  <c r="E172" i="2"/>
  <c r="F172" i="2" s="1"/>
  <c r="H172" i="2" s="1"/>
  <c r="H106" i="1"/>
  <c r="I106" i="1" s="1"/>
  <c r="C174" i="3" l="1"/>
  <c r="B174" i="3" s="1"/>
  <c r="H173" i="3"/>
  <c r="F173" i="3"/>
  <c r="J172" i="3"/>
  <c r="E173" i="3" s="1"/>
  <c r="K174" i="3"/>
  <c r="L173" i="3"/>
  <c r="L174" i="3" s="1"/>
  <c r="C173" i="2"/>
  <c r="I172" i="2"/>
  <c r="J172" i="2"/>
  <c r="B173" i="2"/>
  <c r="G173" i="2" s="1"/>
  <c r="B107" i="1"/>
  <c r="J106" i="1"/>
  <c r="K106" i="1" s="1"/>
  <c r="L106" i="1" s="1"/>
  <c r="G173" i="3" l="1"/>
  <c r="D174" i="3" s="1"/>
  <c r="H174" i="3"/>
  <c r="C175" i="3"/>
  <c r="B175" i="3" s="1"/>
  <c r="N173" i="3"/>
  <c r="O173" i="3" s="1"/>
  <c r="M174" i="3"/>
  <c r="N174" i="3"/>
  <c r="K172" i="2"/>
  <c r="L172" i="2" s="1"/>
  <c r="D173" i="2" s="1"/>
  <c r="E173" i="2" s="1"/>
  <c r="F173" i="2" s="1"/>
  <c r="H173" i="2" s="1"/>
  <c r="M106" i="1"/>
  <c r="A107" i="1" s="1"/>
  <c r="E107" i="1" s="1"/>
  <c r="J173" i="3" l="1"/>
  <c r="E174" i="3" s="1"/>
  <c r="K175" i="3"/>
  <c r="C174" i="2"/>
  <c r="I173" i="2"/>
  <c r="J173" i="2"/>
  <c r="B174" i="2"/>
  <c r="G174" i="2" s="1"/>
  <c r="G107" i="1"/>
  <c r="F107" i="1"/>
  <c r="H107" i="1" s="1"/>
  <c r="I107" i="1" s="1"/>
  <c r="O174" i="3" l="1"/>
  <c r="F174" i="3"/>
  <c r="G174" i="3" s="1"/>
  <c r="D175" i="3" s="1"/>
  <c r="H175" i="3" s="1"/>
  <c r="M175" i="3"/>
  <c r="L175" i="3"/>
  <c r="J174" i="3"/>
  <c r="E175" i="3" s="1"/>
  <c r="K173" i="2"/>
  <c r="L173" i="2" s="1"/>
  <c r="D174" i="2" s="1"/>
  <c r="E174" i="2" s="1"/>
  <c r="F174" i="2" s="1"/>
  <c r="H174" i="2" s="1"/>
  <c r="B108" i="1"/>
  <c r="J107" i="1"/>
  <c r="K107" i="1" s="1"/>
  <c r="L107" i="1" s="1"/>
  <c r="F175" i="3" l="1"/>
  <c r="G175" i="3" s="1"/>
  <c r="D176" i="3" s="1"/>
  <c r="H176" i="3" s="1"/>
  <c r="C176" i="3"/>
  <c r="B176" i="3" s="1"/>
  <c r="N175" i="3"/>
  <c r="O175" i="3" s="1"/>
  <c r="C175" i="2"/>
  <c r="I174" i="2"/>
  <c r="K174" i="2"/>
  <c r="L174" i="2" s="1"/>
  <c r="D175" i="2" s="1"/>
  <c r="B175" i="2"/>
  <c r="G175" i="2" s="1"/>
  <c r="J174" i="2"/>
  <c r="M107" i="1"/>
  <c r="A108" i="1" s="1"/>
  <c r="E108" i="1" s="1"/>
  <c r="C177" i="3" l="1"/>
  <c r="J175" i="3"/>
  <c r="E176" i="3" s="1"/>
  <c r="F176" i="3" s="1"/>
  <c r="G176" i="3" s="1"/>
  <c r="D177" i="3" s="1"/>
  <c r="C178" i="3" s="1"/>
  <c r="B177" i="3"/>
  <c r="K176" i="3"/>
  <c r="E175" i="2"/>
  <c r="F175" i="2" s="1"/>
  <c r="H175" i="2" s="1"/>
  <c r="G108" i="1"/>
  <c r="F108" i="1"/>
  <c r="H108" i="1" s="1"/>
  <c r="I108" i="1" s="1"/>
  <c r="B178" i="3" l="1"/>
  <c r="K177" i="3"/>
  <c r="H177" i="3"/>
  <c r="M176" i="3"/>
  <c r="L176" i="3"/>
  <c r="C176" i="2"/>
  <c r="I175" i="2"/>
  <c r="B176" i="2"/>
  <c r="G176" i="2" s="1"/>
  <c r="J175" i="2"/>
  <c r="J108" i="1"/>
  <c r="K108" i="1" s="1"/>
  <c r="L108" i="1" s="1"/>
  <c r="B109" i="1"/>
  <c r="M177" i="3" l="1"/>
  <c r="N176" i="3"/>
  <c r="O176" i="3" s="1"/>
  <c r="L177" i="3"/>
  <c r="K178" i="3"/>
  <c r="K175" i="2"/>
  <c r="L175" i="2" s="1"/>
  <c r="D176" i="2" s="1"/>
  <c r="E176" i="2" s="1"/>
  <c r="F176" i="2" s="1"/>
  <c r="H176" i="2" s="1"/>
  <c r="M108" i="1"/>
  <c r="A109" i="1" s="1"/>
  <c r="E109" i="1" s="1"/>
  <c r="L178" i="3" l="1"/>
  <c r="J176" i="3"/>
  <c r="E177" i="3" s="1"/>
  <c r="N177" i="3"/>
  <c r="O177" i="3" s="1"/>
  <c r="M178" i="3"/>
  <c r="N178" i="3" s="1"/>
  <c r="C177" i="2"/>
  <c r="I176" i="2"/>
  <c r="J176" i="2"/>
  <c r="B177" i="2"/>
  <c r="G177" i="2" s="1"/>
  <c r="G109" i="1"/>
  <c r="F109" i="1"/>
  <c r="F177" i="3" l="1"/>
  <c r="G177" i="3" s="1"/>
  <c r="D178" i="3" s="1"/>
  <c r="K176" i="2"/>
  <c r="L176" i="2" s="1"/>
  <c r="D177" i="2" s="1"/>
  <c r="E177" i="2" s="1"/>
  <c r="F177" i="2" s="1"/>
  <c r="H177" i="2" s="1"/>
  <c r="H109" i="1"/>
  <c r="I109" i="1" s="1"/>
  <c r="H178" i="3" l="1"/>
  <c r="C179" i="3"/>
  <c r="B179" i="3" s="1"/>
  <c r="J177" i="3"/>
  <c r="E178" i="3" s="1"/>
  <c r="C178" i="2"/>
  <c r="I177" i="2"/>
  <c r="J177" i="2"/>
  <c r="B178" i="2"/>
  <c r="G178" i="2" s="1"/>
  <c r="J109" i="1"/>
  <c r="K109" i="1" s="1"/>
  <c r="L109" i="1" s="1"/>
  <c r="B110" i="1"/>
  <c r="O178" i="3" l="1"/>
  <c r="F178" i="3"/>
  <c r="G178" i="3" s="1"/>
  <c r="D179" i="3" s="1"/>
  <c r="K179" i="3"/>
  <c r="K177" i="2"/>
  <c r="L177" i="2" s="1"/>
  <c r="D178" i="2" s="1"/>
  <c r="E178" i="2" s="1"/>
  <c r="F178" i="2" s="1"/>
  <c r="H178" i="2" s="1"/>
  <c r="I178" i="2" s="1"/>
  <c r="M109" i="1"/>
  <c r="A110" i="1" s="1"/>
  <c r="E110" i="1" s="1"/>
  <c r="M179" i="3" l="1"/>
  <c r="L179" i="3"/>
  <c r="J178" i="3"/>
  <c r="E179" i="3" s="1"/>
  <c r="H179" i="3"/>
  <c r="C180" i="3"/>
  <c r="C179" i="2"/>
  <c r="J178" i="2"/>
  <c r="K178" i="2" s="1"/>
  <c r="L178" i="2" s="1"/>
  <c r="D179" i="2" s="1"/>
  <c r="B179" i="2"/>
  <c r="G179" i="2" s="1"/>
  <c r="G110" i="1"/>
  <c r="F110" i="1"/>
  <c r="H110" i="1" s="1"/>
  <c r="I110" i="1" s="1"/>
  <c r="F179" i="3" l="1"/>
  <c r="G179" i="3" s="1"/>
  <c r="D180" i="3" s="1"/>
  <c r="B180" i="3"/>
  <c r="N179" i="3"/>
  <c r="O179" i="3" s="1"/>
  <c r="E179" i="2"/>
  <c r="F179" i="2" s="1"/>
  <c r="H179" i="2" s="1"/>
  <c r="J110" i="1"/>
  <c r="K110" i="1" s="1"/>
  <c r="L110" i="1" s="1"/>
  <c r="B111" i="1"/>
  <c r="H180" i="3" l="1"/>
  <c r="C181" i="3"/>
  <c r="F180" i="3"/>
  <c r="B181" i="3"/>
  <c r="J179" i="3"/>
  <c r="E180" i="3" s="1"/>
  <c r="K180" i="3"/>
  <c r="C180" i="2"/>
  <c r="I179" i="2"/>
  <c r="J179" i="2"/>
  <c r="B180" i="2"/>
  <c r="G180" i="2" s="1"/>
  <c r="M110" i="1"/>
  <c r="A111" i="1" s="1"/>
  <c r="E111" i="1" s="1"/>
  <c r="G180" i="3" l="1"/>
  <c r="D181" i="3" s="1"/>
  <c r="H181" i="3" s="1"/>
  <c r="C182" i="3"/>
  <c r="M180" i="3"/>
  <c r="L180" i="3"/>
  <c r="K181" i="3"/>
  <c r="K179" i="2"/>
  <c r="L179" i="2" s="1"/>
  <c r="D180" i="2" s="1"/>
  <c r="E180" i="2" s="1"/>
  <c r="F180" i="2" s="1"/>
  <c r="H180" i="2" s="1"/>
  <c r="G111" i="1"/>
  <c r="F111" i="1"/>
  <c r="H111" i="1" s="1"/>
  <c r="I111" i="1" s="1"/>
  <c r="L181" i="3" l="1"/>
  <c r="M181" i="3"/>
  <c r="N181" i="3" s="1"/>
  <c r="B182" i="3"/>
  <c r="N180" i="3"/>
  <c r="O180" i="3" s="1"/>
  <c r="C181" i="2"/>
  <c r="J180" i="2"/>
  <c r="B181" i="2"/>
  <c r="G181" i="2" s="1"/>
  <c r="I180" i="2"/>
  <c r="K180" i="2" s="1"/>
  <c r="J111" i="1"/>
  <c r="K111" i="1" s="1"/>
  <c r="L111" i="1" s="1"/>
  <c r="B112" i="1"/>
  <c r="K182" i="3" l="1"/>
  <c r="J180" i="3"/>
  <c r="E181" i="3" s="1"/>
  <c r="L180" i="2"/>
  <c r="D181" i="2" s="1"/>
  <c r="E181" i="2" s="1"/>
  <c r="F181" i="2" s="1"/>
  <c r="C182" i="2" s="1"/>
  <c r="M111" i="1"/>
  <c r="A112" i="1" s="1"/>
  <c r="E112" i="1" s="1"/>
  <c r="F181" i="3" l="1"/>
  <c r="G181" i="3" s="1"/>
  <c r="D182" i="3" s="1"/>
  <c r="O181" i="3"/>
  <c r="J181" i="3" s="1"/>
  <c r="E182" i="3" s="1"/>
  <c r="M182" i="3"/>
  <c r="L182" i="3"/>
  <c r="H181" i="2"/>
  <c r="I181" i="2" s="1"/>
  <c r="J181" i="2"/>
  <c r="B182" i="2"/>
  <c r="G112" i="1"/>
  <c r="F112" i="1"/>
  <c r="C183" i="3" l="1"/>
  <c r="H182" i="3"/>
  <c r="F182" i="3"/>
  <c r="G182" i="3" s="1"/>
  <c r="D183" i="3" s="1"/>
  <c r="N182" i="3"/>
  <c r="O182" i="3" s="1"/>
  <c r="B183" i="3"/>
  <c r="G182" i="2"/>
  <c r="K181" i="2"/>
  <c r="L181" i="2" s="1"/>
  <c r="D182" i="2" s="1"/>
  <c r="E182" i="2" s="1"/>
  <c r="F182" i="2" s="1"/>
  <c r="H112" i="1"/>
  <c r="I112" i="1" s="1"/>
  <c r="H183" i="3" l="1"/>
  <c r="C184" i="3"/>
  <c r="J182" i="3"/>
  <c r="E183" i="3" s="1"/>
  <c r="K183" i="3"/>
  <c r="B184" i="3"/>
  <c r="H182" i="2"/>
  <c r="C183" i="2"/>
  <c r="I182" i="2"/>
  <c r="K182" i="2" s="1"/>
  <c r="L182" i="2" s="1"/>
  <c r="D183" i="2" s="1"/>
  <c r="B183" i="2"/>
  <c r="J182" i="2"/>
  <c r="J112" i="1"/>
  <c r="K112" i="1" s="1"/>
  <c r="L112" i="1" s="1"/>
  <c r="B113" i="1"/>
  <c r="F183" i="3" l="1"/>
  <c r="G183" i="3" s="1"/>
  <c r="D184" i="3" s="1"/>
  <c r="K184" i="3"/>
  <c r="M183" i="3"/>
  <c r="L183" i="3"/>
  <c r="N183" i="3" s="1"/>
  <c r="O183" i="3" s="1"/>
  <c r="G183" i="2"/>
  <c r="E183" i="2"/>
  <c r="F183" i="2" s="1"/>
  <c r="H183" i="2" s="1"/>
  <c r="M112" i="1"/>
  <c r="A113" i="1" s="1"/>
  <c r="E113" i="1" s="1"/>
  <c r="H184" i="3" l="1"/>
  <c r="C185" i="3"/>
  <c r="J183" i="3"/>
  <c r="E184" i="3" s="1"/>
  <c r="B185" i="3"/>
  <c r="L184" i="3"/>
  <c r="M184" i="3"/>
  <c r="C184" i="2"/>
  <c r="I183" i="2"/>
  <c r="J183" i="2"/>
  <c r="B184" i="2"/>
  <c r="G184" i="2" s="1"/>
  <c r="G113" i="1"/>
  <c r="F113" i="1"/>
  <c r="H113" i="1" s="1"/>
  <c r="I113" i="1" s="1"/>
  <c r="F184" i="3" l="1"/>
  <c r="G184" i="3" s="1"/>
  <c r="D185" i="3" s="1"/>
  <c r="N184" i="3"/>
  <c r="O184" i="3" s="1"/>
  <c r="J184" i="3" s="1"/>
  <c r="E185" i="3" s="1"/>
  <c r="F185" i="3" s="1"/>
  <c r="K185" i="3"/>
  <c r="M185" i="3" s="1"/>
  <c r="K183" i="2"/>
  <c r="L183" i="2" s="1"/>
  <c r="D184" i="2" s="1"/>
  <c r="E184" i="2" s="1"/>
  <c r="F184" i="2" s="1"/>
  <c r="H184" i="2" s="1"/>
  <c r="I184" i="2" s="1"/>
  <c r="B114" i="1"/>
  <c r="J113" i="1"/>
  <c r="K113" i="1" s="1"/>
  <c r="L113" i="1" s="1"/>
  <c r="C186" i="3" l="1"/>
  <c r="B186" i="3" s="1"/>
  <c r="H185" i="3"/>
  <c r="G185" i="3"/>
  <c r="D186" i="3" s="1"/>
  <c r="L185" i="3"/>
  <c r="K186" i="3"/>
  <c r="C185" i="2"/>
  <c r="B185" i="2"/>
  <c r="G185" i="2" s="1"/>
  <c r="J184" i="2"/>
  <c r="K184" i="2"/>
  <c r="L184" i="2" s="1"/>
  <c r="D185" i="2" s="1"/>
  <c r="M113" i="1"/>
  <c r="A114" i="1" s="1"/>
  <c r="E114" i="1" s="1"/>
  <c r="M186" i="3" l="1"/>
  <c r="N185" i="3"/>
  <c r="O185" i="3" s="1"/>
  <c r="L186" i="3"/>
  <c r="H186" i="3"/>
  <c r="C187" i="3"/>
  <c r="E185" i="2"/>
  <c r="F185" i="2" s="1"/>
  <c r="H185" i="2" s="1"/>
  <c r="G114" i="1"/>
  <c r="F114" i="1"/>
  <c r="J185" i="3" l="1"/>
  <c r="E186" i="3" s="1"/>
  <c r="N186" i="3"/>
  <c r="O186" i="3" s="1"/>
  <c r="B187" i="3"/>
  <c r="C186" i="2"/>
  <c r="I185" i="2"/>
  <c r="J185" i="2"/>
  <c r="B186" i="2"/>
  <c r="G186" i="2" s="1"/>
  <c r="H114" i="1"/>
  <c r="I114" i="1" s="1"/>
  <c r="F186" i="3" l="1"/>
  <c r="G186" i="3" s="1"/>
  <c r="D187" i="3" s="1"/>
  <c r="J186" i="3"/>
  <c r="E187" i="3" s="1"/>
  <c r="K187" i="3"/>
  <c r="K185" i="2"/>
  <c r="L185" i="2" s="1"/>
  <c r="D186" i="2" s="1"/>
  <c r="E186" i="2" s="1"/>
  <c r="F186" i="2" s="1"/>
  <c r="H186" i="2" s="1"/>
  <c r="J114" i="1"/>
  <c r="K114" i="1" s="1"/>
  <c r="L114" i="1" s="1"/>
  <c r="B115" i="1"/>
  <c r="F187" i="3" l="1"/>
  <c r="G187" i="3" s="1"/>
  <c r="D188" i="3" s="1"/>
  <c r="H188" i="3" s="1"/>
  <c r="H187" i="3"/>
  <c r="C188" i="3"/>
  <c r="C189" i="3" s="1"/>
  <c r="M187" i="3"/>
  <c r="L187" i="3"/>
  <c r="B188" i="3"/>
  <c r="C187" i="2"/>
  <c r="I186" i="2"/>
  <c r="J186" i="2"/>
  <c r="B187" i="2"/>
  <c r="G187" i="2" s="1"/>
  <c r="M114" i="1"/>
  <c r="A115" i="1" s="1"/>
  <c r="E115" i="1" s="1"/>
  <c r="B189" i="3" l="1"/>
  <c r="K188" i="3"/>
  <c r="N187" i="3"/>
  <c r="O187" i="3" s="1"/>
  <c r="K186" i="2"/>
  <c r="L186" i="2" s="1"/>
  <c r="D187" i="2" s="1"/>
  <c r="E187" i="2" s="1"/>
  <c r="F187" i="2" s="1"/>
  <c r="H187" i="2" s="1"/>
  <c r="G115" i="1"/>
  <c r="F115" i="1"/>
  <c r="H115" i="1" s="1"/>
  <c r="I115" i="1" s="1"/>
  <c r="M188" i="3" l="1"/>
  <c r="J187" i="3"/>
  <c r="E188" i="3" s="1"/>
  <c r="L188" i="3"/>
  <c r="N188" i="3" s="1"/>
  <c r="O188" i="3" s="1"/>
  <c r="K189" i="3"/>
  <c r="M189" i="3" s="1"/>
  <c r="C188" i="2"/>
  <c r="I187" i="2"/>
  <c r="J187" i="2"/>
  <c r="B188" i="2"/>
  <c r="G188" i="2" s="1"/>
  <c r="J115" i="1"/>
  <c r="K115" i="1" s="1"/>
  <c r="L115" i="1" s="1"/>
  <c r="B116" i="1"/>
  <c r="F188" i="3" l="1"/>
  <c r="G188" i="3" s="1"/>
  <c r="D189" i="3" s="1"/>
  <c r="L189" i="3"/>
  <c r="K187" i="2"/>
  <c r="L187" i="2" s="1"/>
  <c r="D188" i="2" s="1"/>
  <c r="E188" i="2" s="1"/>
  <c r="F188" i="2" s="1"/>
  <c r="H188" i="2" s="1"/>
  <c r="M115" i="1"/>
  <c r="A116" i="1" s="1"/>
  <c r="E116" i="1" s="1"/>
  <c r="H189" i="3" l="1"/>
  <c r="C190" i="3"/>
  <c r="B190" i="3"/>
  <c r="N189" i="3"/>
  <c r="J188" i="3"/>
  <c r="E189" i="3" s="1"/>
  <c r="C189" i="2"/>
  <c r="I188" i="2"/>
  <c r="J188" i="2"/>
  <c r="B189" i="2"/>
  <c r="G189" i="2" s="1"/>
  <c r="G116" i="1"/>
  <c r="F116" i="1"/>
  <c r="H116" i="1" s="1"/>
  <c r="I116" i="1" s="1"/>
  <c r="F189" i="3" l="1"/>
  <c r="G189" i="3" s="1"/>
  <c r="D190" i="3" s="1"/>
  <c r="O189" i="3"/>
  <c r="J189" i="3" s="1"/>
  <c r="E190" i="3" s="1"/>
  <c r="K190" i="3"/>
  <c r="K188" i="2"/>
  <c r="L188" i="2" s="1"/>
  <c r="D189" i="2" s="1"/>
  <c r="E189" i="2" s="1"/>
  <c r="F189" i="2" s="1"/>
  <c r="H189" i="2" s="1"/>
  <c r="J116" i="1"/>
  <c r="K116" i="1" s="1"/>
  <c r="L116" i="1" s="1"/>
  <c r="B117" i="1"/>
  <c r="F190" i="3" l="1"/>
  <c r="G190" i="3" s="1"/>
  <c r="D191" i="3" s="1"/>
  <c r="H191" i="3" s="1"/>
  <c r="C191" i="3"/>
  <c r="C192" i="3" s="1"/>
  <c r="H190" i="3"/>
  <c r="M190" i="3"/>
  <c r="L190" i="3"/>
  <c r="B191" i="3"/>
  <c r="C190" i="2"/>
  <c r="I189" i="2"/>
  <c r="J189" i="2"/>
  <c r="B190" i="2"/>
  <c r="G190" i="2" s="1"/>
  <c r="M116" i="1"/>
  <c r="A117" i="1" s="1"/>
  <c r="E117" i="1" s="1"/>
  <c r="B192" i="3" l="1"/>
  <c r="K191" i="3"/>
  <c r="N190" i="3"/>
  <c r="O190" i="3" s="1"/>
  <c r="K189" i="2"/>
  <c r="L189" i="2" s="1"/>
  <c r="D190" i="2" s="1"/>
  <c r="E190" i="2" s="1"/>
  <c r="F190" i="2" s="1"/>
  <c r="H190" i="2" s="1"/>
  <c r="G117" i="1"/>
  <c r="F117" i="1"/>
  <c r="M191" i="3" l="1"/>
  <c r="J190" i="3"/>
  <c r="E191" i="3" s="1"/>
  <c r="L191" i="3"/>
  <c r="N191" i="3" s="1"/>
  <c r="O191" i="3" s="1"/>
  <c r="K192" i="3"/>
  <c r="C191" i="2"/>
  <c r="I190" i="2"/>
  <c r="J190" i="2"/>
  <c r="B191" i="2"/>
  <c r="G191" i="2" s="1"/>
  <c r="H117" i="1"/>
  <c r="I117" i="1" s="1"/>
  <c r="F191" i="3" l="1"/>
  <c r="G191" i="3" s="1"/>
  <c r="D192" i="3" s="1"/>
  <c r="M192" i="3"/>
  <c r="L192" i="3"/>
  <c r="K190" i="2"/>
  <c r="L190" i="2" s="1"/>
  <c r="D191" i="2" s="1"/>
  <c r="E191" i="2" s="1"/>
  <c r="F191" i="2" s="1"/>
  <c r="H191" i="2" s="1"/>
  <c r="J117" i="1"/>
  <c r="K117" i="1" s="1"/>
  <c r="L117" i="1" s="1"/>
  <c r="B118" i="1"/>
  <c r="H192" i="3" l="1"/>
  <c r="C193" i="3"/>
  <c r="B193" i="3"/>
  <c r="N192" i="3"/>
  <c r="J191" i="3"/>
  <c r="E192" i="3" s="1"/>
  <c r="C192" i="2"/>
  <c r="I191" i="2"/>
  <c r="J191" i="2"/>
  <c r="B192" i="2"/>
  <c r="G192" i="2" s="1"/>
  <c r="M117" i="1"/>
  <c r="A118" i="1" s="1"/>
  <c r="E118" i="1" s="1"/>
  <c r="K193" i="3" l="1"/>
  <c r="F192" i="3"/>
  <c r="G192" i="3" s="1"/>
  <c r="D193" i="3" s="1"/>
  <c r="O192" i="3"/>
  <c r="J192" i="3"/>
  <c r="E193" i="3" s="1"/>
  <c r="F193" i="3" s="1"/>
  <c r="M193" i="3"/>
  <c r="L193" i="3"/>
  <c r="K191" i="2"/>
  <c r="L191" i="2" s="1"/>
  <c r="D192" i="2" s="1"/>
  <c r="E192" i="2" s="1"/>
  <c r="F192" i="2" s="1"/>
  <c r="H192" i="2" s="1"/>
  <c r="G118" i="1"/>
  <c r="F118" i="1"/>
  <c r="C194" i="3" l="1"/>
  <c r="B194" i="3" s="1"/>
  <c r="H193" i="3"/>
  <c r="N193" i="3"/>
  <c r="G193" i="3"/>
  <c r="D194" i="3" s="1"/>
  <c r="K194" i="3"/>
  <c r="L194" i="3" s="1"/>
  <c r="C193" i="2"/>
  <c r="I192" i="2"/>
  <c r="J192" i="2"/>
  <c r="B193" i="2"/>
  <c r="G193" i="2" s="1"/>
  <c r="H118" i="1"/>
  <c r="I118" i="1" s="1"/>
  <c r="O193" i="3" l="1"/>
  <c r="J193" i="3" s="1"/>
  <c r="E194" i="3" s="1"/>
  <c r="M194" i="3"/>
  <c r="N194" i="3" s="1"/>
  <c r="H194" i="3"/>
  <c r="C195" i="3"/>
  <c r="K192" i="2"/>
  <c r="L192" i="2" s="1"/>
  <c r="D193" i="2" s="1"/>
  <c r="E193" i="2" s="1"/>
  <c r="F193" i="2" s="1"/>
  <c r="H193" i="2" s="1"/>
  <c r="B119" i="1"/>
  <c r="J118" i="1"/>
  <c r="K118" i="1" s="1"/>
  <c r="L118" i="1" s="1"/>
  <c r="F194" i="3" l="1"/>
  <c r="G194" i="3" s="1"/>
  <c r="D195" i="3" s="1"/>
  <c r="O194" i="3"/>
  <c r="J194" i="3" s="1"/>
  <c r="E195" i="3" s="1"/>
  <c r="B195" i="3"/>
  <c r="F195" i="3" s="1"/>
  <c r="C194" i="2"/>
  <c r="I193" i="2"/>
  <c r="J193" i="2"/>
  <c r="B194" i="2"/>
  <c r="G194" i="2" s="1"/>
  <c r="M118" i="1"/>
  <c r="A119" i="1" s="1"/>
  <c r="E119" i="1" s="1"/>
  <c r="C196" i="3" l="1"/>
  <c r="H195" i="3"/>
  <c r="B196" i="3"/>
  <c r="K195" i="3"/>
  <c r="G195" i="3"/>
  <c r="D196" i="3" s="1"/>
  <c r="C197" i="3" s="1"/>
  <c r="K193" i="2"/>
  <c r="L193" i="2" s="1"/>
  <c r="D194" i="2" s="1"/>
  <c r="E194" i="2" s="1"/>
  <c r="F194" i="2" s="1"/>
  <c r="H194" i="2" s="1"/>
  <c r="G119" i="1"/>
  <c r="F119" i="1"/>
  <c r="H119" i="1" s="1"/>
  <c r="I119" i="1" s="1"/>
  <c r="M195" i="3" l="1"/>
  <c r="L195" i="3"/>
  <c r="B197" i="3"/>
  <c r="K196" i="3"/>
  <c r="H196" i="3"/>
  <c r="C195" i="2"/>
  <c r="I194" i="2"/>
  <c r="J194" i="2"/>
  <c r="B195" i="2"/>
  <c r="G195" i="2" s="1"/>
  <c r="B120" i="1"/>
  <c r="J119" i="1"/>
  <c r="K119" i="1" s="1"/>
  <c r="L119" i="1" s="1"/>
  <c r="L196" i="3" l="1"/>
  <c r="K197" i="3"/>
  <c r="M197" i="3" s="1"/>
  <c r="M196" i="3"/>
  <c r="N196" i="3" s="1"/>
  <c r="N195" i="3"/>
  <c r="O195" i="3" s="1"/>
  <c r="K194" i="2"/>
  <c r="L194" i="2" s="1"/>
  <c r="D195" i="2" s="1"/>
  <c r="E195" i="2" s="1"/>
  <c r="F195" i="2" s="1"/>
  <c r="H195" i="2" s="1"/>
  <c r="M119" i="1"/>
  <c r="A120" i="1" s="1"/>
  <c r="E120" i="1" s="1"/>
  <c r="L197" i="3" l="1"/>
  <c r="J195" i="3"/>
  <c r="E196" i="3" s="1"/>
  <c r="N197" i="3"/>
  <c r="C196" i="2"/>
  <c r="I195" i="2"/>
  <c r="J195" i="2"/>
  <c r="B196" i="2"/>
  <c r="G196" i="2" s="1"/>
  <c r="G120" i="1"/>
  <c r="F120" i="1"/>
  <c r="O196" i="3" l="1"/>
  <c r="F196" i="3"/>
  <c r="J196" i="3"/>
  <c r="E197" i="3" s="1"/>
  <c r="G196" i="3"/>
  <c r="D197" i="3" s="1"/>
  <c r="H197" i="3" s="1"/>
  <c r="K195" i="2"/>
  <c r="L195" i="2" s="1"/>
  <c r="D196" i="2" s="1"/>
  <c r="E196" i="2" s="1"/>
  <c r="F196" i="2" s="1"/>
  <c r="H196" i="2" s="1"/>
  <c r="H120" i="1"/>
  <c r="I120" i="1" s="1"/>
  <c r="O197" i="3" l="1"/>
  <c r="F197" i="3"/>
  <c r="J197" i="3"/>
  <c r="E198" i="3" s="1"/>
  <c r="G197" i="3"/>
  <c r="D198" i="3" s="1"/>
  <c r="H198" i="3" s="1"/>
  <c r="C198" i="3"/>
  <c r="B198" i="3" s="1"/>
  <c r="C197" i="2"/>
  <c r="I196" i="2"/>
  <c r="J196" i="2"/>
  <c r="B197" i="2"/>
  <c r="G197" i="2" s="1"/>
  <c r="J120" i="1"/>
  <c r="K120" i="1" s="1"/>
  <c r="L120" i="1" s="1"/>
  <c r="B121" i="1"/>
  <c r="K198" i="3" l="1"/>
  <c r="F198" i="3"/>
  <c r="C199" i="3"/>
  <c r="B199" i="3"/>
  <c r="M198" i="3"/>
  <c r="L198" i="3"/>
  <c r="N198" i="3" s="1"/>
  <c r="O198" i="3" s="1"/>
  <c r="G198" i="3"/>
  <c r="D199" i="3" s="1"/>
  <c r="K196" i="2"/>
  <c r="L196" i="2" s="1"/>
  <c r="D197" i="2" s="1"/>
  <c r="E197" i="2" s="1"/>
  <c r="F197" i="2" s="1"/>
  <c r="H197" i="2" s="1"/>
  <c r="M120" i="1"/>
  <c r="A121" i="1" s="1"/>
  <c r="E121" i="1" s="1"/>
  <c r="J198" i="3" l="1"/>
  <c r="E199" i="3" s="1"/>
  <c r="F199" i="3" s="1"/>
  <c r="G199" i="3" s="1"/>
  <c r="D200" i="3" s="1"/>
  <c r="H199" i="3"/>
  <c r="C200" i="3"/>
  <c r="K199" i="3"/>
  <c r="C198" i="2"/>
  <c r="I197" i="2"/>
  <c r="J197" i="2"/>
  <c r="B198" i="2"/>
  <c r="G198" i="2" s="1"/>
  <c r="G121" i="1"/>
  <c r="F121" i="1"/>
  <c r="H121" i="1" s="1"/>
  <c r="I121" i="1" s="1"/>
  <c r="H200" i="3" l="1"/>
  <c r="M199" i="3"/>
  <c r="L199" i="3"/>
  <c r="B200" i="3"/>
  <c r="C201" i="3"/>
  <c r="K197" i="2"/>
  <c r="L197" i="2" s="1"/>
  <c r="D198" i="2" s="1"/>
  <c r="E198" i="2" s="1"/>
  <c r="F198" i="2" s="1"/>
  <c r="H198" i="2" s="1"/>
  <c r="J121" i="1"/>
  <c r="K121" i="1" s="1"/>
  <c r="L121" i="1" s="1"/>
  <c r="B122" i="1"/>
  <c r="B201" i="3" l="1"/>
  <c r="K200" i="3"/>
  <c r="N199" i="3"/>
  <c r="O199" i="3" s="1"/>
  <c r="C199" i="2"/>
  <c r="I198" i="2"/>
  <c r="J198" i="2"/>
  <c r="B199" i="2"/>
  <c r="G199" i="2" s="1"/>
  <c r="M121" i="1"/>
  <c r="A122" i="1" s="1"/>
  <c r="E122" i="1" s="1"/>
  <c r="M200" i="3" l="1"/>
  <c r="J199" i="3"/>
  <c r="E200" i="3" s="1"/>
  <c r="L200" i="3"/>
  <c r="N200" i="3" s="1"/>
  <c r="O200" i="3" s="1"/>
  <c r="K201" i="3"/>
  <c r="K198" i="2"/>
  <c r="L198" i="2" s="1"/>
  <c r="D199" i="2" s="1"/>
  <c r="E199" i="2" s="1"/>
  <c r="F199" i="2" s="1"/>
  <c r="H199" i="2" s="1"/>
  <c r="G122" i="1"/>
  <c r="F122" i="1"/>
  <c r="H122" i="1" s="1"/>
  <c r="I122" i="1" s="1"/>
  <c r="F200" i="3" l="1"/>
  <c r="G200" i="3" s="1"/>
  <c r="D201" i="3" s="1"/>
  <c r="M201" i="3"/>
  <c r="L201" i="3"/>
  <c r="C200" i="2"/>
  <c r="I199" i="2"/>
  <c r="J199" i="2"/>
  <c r="B200" i="2"/>
  <c r="G200" i="2" s="1"/>
  <c r="J122" i="1"/>
  <c r="K122" i="1" s="1"/>
  <c r="L122" i="1" s="1"/>
  <c r="B123" i="1"/>
  <c r="H201" i="3" l="1"/>
  <c r="C202" i="3"/>
  <c r="J200" i="3"/>
  <c r="E201" i="3" s="1"/>
  <c r="B202" i="3"/>
  <c r="N201" i="3"/>
  <c r="K199" i="2"/>
  <c r="L199" i="2" s="1"/>
  <c r="D200" i="2" s="1"/>
  <c r="E200" i="2" s="1"/>
  <c r="F200" i="2" s="1"/>
  <c r="H200" i="2" s="1"/>
  <c r="M122" i="1"/>
  <c r="A123" i="1" s="1"/>
  <c r="E123" i="1" s="1"/>
  <c r="F201" i="3" l="1"/>
  <c r="G201" i="3" s="1"/>
  <c r="D202" i="3" s="1"/>
  <c r="O201" i="3"/>
  <c r="K202" i="3"/>
  <c r="C201" i="2"/>
  <c r="I200" i="2"/>
  <c r="J200" i="2"/>
  <c r="B201" i="2"/>
  <c r="G201" i="2" s="1"/>
  <c r="G123" i="1"/>
  <c r="F123" i="1"/>
  <c r="H123" i="1" s="1"/>
  <c r="I123" i="1" s="1"/>
  <c r="H202" i="3" l="1"/>
  <c r="C203" i="3"/>
  <c r="B203" i="3"/>
  <c r="J201" i="3"/>
  <c r="E202" i="3" s="1"/>
  <c r="M202" i="3"/>
  <c r="L202" i="3"/>
  <c r="N202" i="3" s="1"/>
  <c r="K200" i="2"/>
  <c r="L200" i="2" s="1"/>
  <c r="D201" i="2" s="1"/>
  <c r="E201" i="2" s="1"/>
  <c r="F201" i="2" s="1"/>
  <c r="H201" i="2" s="1"/>
  <c r="J123" i="1"/>
  <c r="K123" i="1" s="1"/>
  <c r="L123" i="1" s="1"/>
  <c r="B124" i="1"/>
  <c r="F202" i="3" l="1"/>
  <c r="G202" i="3" s="1"/>
  <c r="D203" i="3" s="1"/>
  <c r="O202" i="3"/>
  <c r="J202" i="3" s="1"/>
  <c r="E203" i="3" s="1"/>
  <c r="F203" i="3" s="1"/>
  <c r="L203" i="3"/>
  <c r="K203" i="3"/>
  <c r="C202" i="2"/>
  <c r="I201" i="2"/>
  <c r="J201" i="2"/>
  <c r="B202" i="2"/>
  <c r="G202" i="2" s="1"/>
  <c r="M123" i="1"/>
  <c r="A124" i="1" s="1"/>
  <c r="E124" i="1" s="1"/>
  <c r="H203" i="3" l="1"/>
  <c r="C204" i="3"/>
  <c r="G203" i="3"/>
  <c r="D204" i="3" s="1"/>
  <c r="C205" i="3" s="1"/>
  <c r="M203" i="3"/>
  <c r="N203" i="3" s="1"/>
  <c r="O203" i="3" s="1"/>
  <c r="B204" i="3"/>
  <c r="K201" i="2"/>
  <c r="L201" i="2" s="1"/>
  <c r="D202" i="2" s="1"/>
  <c r="E202" i="2" s="1"/>
  <c r="F202" i="2" s="1"/>
  <c r="H202" i="2" s="1"/>
  <c r="G124" i="1"/>
  <c r="F124" i="1"/>
  <c r="J203" i="3" l="1"/>
  <c r="E204" i="3" s="1"/>
  <c r="F204" i="3" s="1"/>
  <c r="G204" i="3" s="1"/>
  <c r="D205" i="3" s="1"/>
  <c r="B205" i="3"/>
  <c r="K204" i="3"/>
  <c r="H204" i="3"/>
  <c r="C203" i="2"/>
  <c r="I202" i="2"/>
  <c r="J202" i="2"/>
  <c r="B203" i="2"/>
  <c r="G203" i="2" s="1"/>
  <c r="H124" i="1"/>
  <c r="I124" i="1" s="1"/>
  <c r="J124" i="1" s="1"/>
  <c r="K124" i="1" s="1"/>
  <c r="L124" i="1" s="1"/>
  <c r="H205" i="3" l="1"/>
  <c r="C206" i="3"/>
  <c r="K205" i="3"/>
  <c r="M205" i="3" s="1"/>
  <c r="M204" i="3"/>
  <c r="L204" i="3"/>
  <c r="K202" i="2"/>
  <c r="L202" i="2" s="1"/>
  <c r="D203" i="2" s="1"/>
  <c r="E203" i="2" s="1"/>
  <c r="F203" i="2" s="1"/>
  <c r="H203" i="2" s="1"/>
  <c r="B125" i="1"/>
  <c r="M124" i="1"/>
  <c r="A125" i="1" s="1"/>
  <c r="E125" i="1" s="1"/>
  <c r="N204" i="3" l="1"/>
  <c r="O204" i="3" s="1"/>
  <c r="J204" i="3" s="1"/>
  <c r="E205" i="3" s="1"/>
  <c r="L205" i="3"/>
  <c r="N205" i="3" s="1"/>
  <c r="B206" i="3"/>
  <c r="C204" i="2"/>
  <c r="I203" i="2"/>
  <c r="J203" i="2"/>
  <c r="B204" i="2"/>
  <c r="G204" i="2" s="1"/>
  <c r="G125" i="1"/>
  <c r="F125" i="1"/>
  <c r="F205" i="3" l="1"/>
  <c r="G205" i="3" s="1"/>
  <c r="D206" i="3" s="1"/>
  <c r="O205" i="3"/>
  <c r="J205" i="3" s="1"/>
  <c r="E206" i="3" s="1"/>
  <c r="F206" i="3" s="1"/>
  <c r="G206" i="3" s="1"/>
  <c r="D207" i="3" s="1"/>
  <c r="K206" i="3"/>
  <c r="K203" i="2"/>
  <c r="L203" i="2" s="1"/>
  <c r="D204" i="2" s="1"/>
  <c r="E204" i="2" s="1"/>
  <c r="F204" i="2" s="1"/>
  <c r="H204" i="2" s="1"/>
  <c r="I204" i="2" s="1"/>
  <c r="H125" i="1"/>
  <c r="I125" i="1" s="1"/>
  <c r="B126" i="1" s="1"/>
  <c r="C207" i="3" l="1"/>
  <c r="B207" i="3" s="1"/>
  <c r="H206" i="3"/>
  <c r="H207" i="3"/>
  <c r="C208" i="3"/>
  <c r="M206" i="3"/>
  <c r="L206" i="3"/>
  <c r="K207" i="3"/>
  <c r="C205" i="2"/>
  <c r="J204" i="2"/>
  <c r="K204" i="2" s="1"/>
  <c r="L204" i="2" s="1"/>
  <c r="D205" i="2" s="1"/>
  <c r="B205" i="2"/>
  <c r="G205" i="2" s="1"/>
  <c r="J125" i="1"/>
  <c r="L207" i="3" l="1"/>
  <c r="B208" i="3"/>
  <c r="N206" i="3"/>
  <c r="O206" i="3" s="1"/>
  <c r="M207" i="3"/>
  <c r="E205" i="2"/>
  <c r="F205" i="2" s="1"/>
  <c r="H205" i="2" s="1"/>
  <c r="K125" i="1"/>
  <c r="N207" i="3" l="1"/>
  <c r="J206" i="3"/>
  <c r="E207" i="3" s="1"/>
  <c r="K208" i="3"/>
  <c r="L208" i="3" s="1"/>
  <c r="C206" i="2"/>
  <c r="I205" i="2"/>
  <c r="J205" i="2"/>
  <c r="B206" i="2"/>
  <c r="G206" i="2" s="1"/>
  <c r="L125" i="1"/>
  <c r="F207" i="3" l="1"/>
  <c r="G207" i="3" s="1"/>
  <c r="D208" i="3" s="1"/>
  <c r="O207" i="3"/>
  <c r="J207" i="3" s="1"/>
  <c r="E208" i="3" s="1"/>
  <c r="F208" i="3" s="1"/>
  <c r="M208" i="3"/>
  <c r="N208" i="3" s="1"/>
  <c r="K205" i="2"/>
  <c r="L205" i="2" s="1"/>
  <c r="D206" i="2" s="1"/>
  <c r="E206" i="2" s="1"/>
  <c r="F206" i="2" s="1"/>
  <c r="H206" i="2" s="1"/>
  <c r="M125" i="1"/>
  <c r="A126" i="1" s="1"/>
  <c r="E126" i="1" s="1"/>
  <c r="C209" i="3" l="1"/>
  <c r="H208" i="3"/>
  <c r="O208" i="3"/>
  <c r="J208" i="3" s="1"/>
  <c r="E209" i="3" s="1"/>
  <c r="G208" i="3"/>
  <c r="D209" i="3" s="1"/>
  <c r="B209" i="3"/>
  <c r="C207" i="2"/>
  <c r="I206" i="2"/>
  <c r="J206" i="2"/>
  <c r="B207" i="2"/>
  <c r="G207" i="2" s="1"/>
  <c r="G126" i="1"/>
  <c r="F126" i="1"/>
  <c r="H126" i="1" s="1"/>
  <c r="I126" i="1" s="1"/>
  <c r="F209" i="3" l="1"/>
  <c r="H209" i="3"/>
  <c r="C210" i="3"/>
  <c r="G209" i="3"/>
  <c r="D210" i="3" s="1"/>
  <c r="K209" i="3"/>
  <c r="K206" i="2"/>
  <c r="L206" i="2" s="1"/>
  <c r="D207" i="2" s="1"/>
  <c r="E207" i="2" s="1"/>
  <c r="F207" i="2" s="1"/>
  <c r="H207" i="2" s="1"/>
  <c r="J126" i="1"/>
  <c r="K126" i="1" s="1"/>
  <c r="L126" i="1" s="1"/>
  <c r="B127" i="1"/>
  <c r="B210" i="3" l="1"/>
  <c r="C211" i="3"/>
  <c r="H210" i="3"/>
  <c r="M209" i="3"/>
  <c r="L209" i="3"/>
  <c r="C208" i="2"/>
  <c r="I207" i="2"/>
  <c r="J207" i="2"/>
  <c r="B208" i="2"/>
  <c r="G208" i="2" s="1"/>
  <c r="M126" i="1"/>
  <c r="A127" i="1" s="1"/>
  <c r="E127" i="1" s="1"/>
  <c r="N209" i="3" l="1"/>
  <c r="O209" i="3" s="1"/>
  <c r="B211" i="3"/>
  <c r="K210" i="3"/>
  <c r="M210" i="3" s="1"/>
  <c r="K207" i="2"/>
  <c r="L207" i="2" s="1"/>
  <c r="D208" i="2" s="1"/>
  <c r="E208" i="2" s="1"/>
  <c r="F208" i="2" s="1"/>
  <c r="H208" i="2" s="1"/>
  <c r="G127" i="1"/>
  <c r="F127" i="1"/>
  <c r="H127" i="1" s="1"/>
  <c r="I127" i="1" s="1"/>
  <c r="J209" i="3" l="1"/>
  <c r="E210" i="3" s="1"/>
  <c r="K211" i="3"/>
  <c r="L210" i="3"/>
  <c r="C209" i="2"/>
  <c r="I208" i="2"/>
  <c r="J208" i="2"/>
  <c r="B209" i="2"/>
  <c r="G209" i="2" s="1"/>
  <c r="B128" i="1"/>
  <c r="J127" i="1"/>
  <c r="K127" i="1" s="1"/>
  <c r="L127" i="1" s="1"/>
  <c r="F210" i="3" l="1"/>
  <c r="G210" i="3" s="1"/>
  <c r="D211" i="3" s="1"/>
  <c r="N210" i="3"/>
  <c r="O210" i="3" s="1"/>
  <c r="L211" i="3"/>
  <c r="M211" i="3"/>
  <c r="K208" i="2"/>
  <c r="L208" i="2" s="1"/>
  <c r="D209" i="2" s="1"/>
  <c r="E209" i="2" s="1"/>
  <c r="F209" i="2" s="1"/>
  <c r="H209" i="2" s="1"/>
  <c r="M127" i="1"/>
  <c r="A128" i="1" s="1"/>
  <c r="E128" i="1" s="1"/>
  <c r="C212" i="3" l="1"/>
  <c r="B212" i="3" s="1"/>
  <c r="H211" i="3"/>
  <c r="J210" i="3"/>
  <c r="E211" i="3" s="1"/>
  <c r="F211" i="3" s="1"/>
  <c r="N211" i="3"/>
  <c r="O211" i="3" s="1"/>
  <c r="C210" i="2"/>
  <c r="I209" i="2"/>
  <c r="J209" i="2"/>
  <c r="B210" i="2"/>
  <c r="G210" i="2" s="1"/>
  <c r="G128" i="1"/>
  <c r="F128" i="1"/>
  <c r="H128" i="1" s="1"/>
  <c r="I128" i="1" s="1"/>
  <c r="K212" i="3" l="1"/>
  <c r="G211" i="3"/>
  <c r="D212" i="3" s="1"/>
  <c r="J211" i="3"/>
  <c r="E212" i="3" s="1"/>
  <c r="K209" i="2"/>
  <c r="L209" i="2" s="1"/>
  <c r="D210" i="2" s="1"/>
  <c r="E210" i="2" s="1"/>
  <c r="F210" i="2" s="1"/>
  <c r="H210" i="2" s="1"/>
  <c r="J128" i="1"/>
  <c r="K128" i="1" s="1"/>
  <c r="L128" i="1" s="1"/>
  <c r="B129" i="1"/>
  <c r="F212" i="3" l="1"/>
  <c r="G212" i="3" s="1"/>
  <c r="D213" i="3" s="1"/>
  <c r="H213" i="3" s="1"/>
  <c r="L212" i="3"/>
  <c r="N212" i="3" s="1"/>
  <c r="O212" i="3" s="1"/>
  <c r="J212" i="3" s="1"/>
  <c r="E213" i="3" s="1"/>
  <c r="M212" i="3"/>
  <c r="H212" i="3"/>
  <c r="C213" i="3"/>
  <c r="B213" i="3" s="1"/>
  <c r="C211" i="2"/>
  <c r="I210" i="2"/>
  <c r="J210" i="2"/>
  <c r="B211" i="2"/>
  <c r="G211" i="2" s="1"/>
  <c r="M128" i="1"/>
  <c r="A129" i="1" s="1"/>
  <c r="E129" i="1" s="1"/>
  <c r="F213" i="3" l="1"/>
  <c r="C214" i="3"/>
  <c r="B214" i="3" s="1"/>
  <c r="K213" i="3"/>
  <c r="G213" i="3"/>
  <c r="D214" i="3" s="1"/>
  <c r="C215" i="3" s="1"/>
  <c r="K210" i="2"/>
  <c r="L210" i="2" s="1"/>
  <c r="D211" i="2" s="1"/>
  <c r="E211" i="2" s="1"/>
  <c r="F211" i="2" s="1"/>
  <c r="H211" i="2" s="1"/>
  <c r="G129" i="1"/>
  <c r="F129" i="1"/>
  <c r="H129" i="1" s="1"/>
  <c r="I129" i="1" s="1"/>
  <c r="M213" i="3" l="1"/>
  <c r="L213" i="3"/>
  <c r="B215" i="3"/>
  <c r="K214" i="3"/>
  <c r="M214" i="3" s="1"/>
  <c r="H214" i="3"/>
  <c r="C212" i="2"/>
  <c r="I211" i="2"/>
  <c r="J211" i="2"/>
  <c r="B212" i="2"/>
  <c r="G212" i="2" s="1"/>
  <c r="J129" i="1"/>
  <c r="K129" i="1" s="1"/>
  <c r="L129" i="1" s="1"/>
  <c r="B130" i="1"/>
  <c r="L214" i="3" l="1"/>
  <c r="L215" i="3" s="1"/>
  <c r="K215" i="3"/>
  <c r="N214" i="3"/>
  <c r="N213" i="3"/>
  <c r="O213" i="3" s="1"/>
  <c r="K211" i="2"/>
  <c r="L211" i="2" s="1"/>
  <c r="D212" i="2" s="1"/>
  <c r="E212" i="2" s="1"/>
  <c r="F212" i="2" s="1"/>
  <c r="H212" i="2" s="1"/>
  <c r="M129" i="1"/>
  <c r="A130" i="1" s="1"/>
  <c r="E130" i="1" s="1"/>
  <c r="J213" i="3" l="1"/>
  <c r="E214" i="3" s="1"/>
  <c r="M215" i="3"/>
  <c r="N215" i="3" s="1"/>
  <c r="C213" i="2"/>
  <c r="I212" i="2"/>
  <c r="J212" i="2"/>
  <c r="B213" i="2"/>
  <c r="G213" i="2" s="1"/>
  <c r="F130" i="1"/>
  <c r="G130" i="1"/>
  <c r="O214" i="3" l="1"/>
  <c r="F214" i="3"/>
  <c r="J214" i="3"/>
  <c r="E215" i="3" s="1"/>
  <c r="G214" i="3"/>
  <c r="D215" i="3" s="1"/>
  <c r="H215" i="3" s="1"/>
  <c r="K212" i="2"/>
  <c r="L212" i="2" s="1"/>
  <c r="D213" i="2" s="1"/>
  <c r="E213" i="2" s="1"/>
  <c r="F213" i="2" s="1"/>
  <c r="H213" i="2" s="1"/>
  <c r="I213" i="2" s="1"/>
  <c r="H130" i="1"/>
  <c r="I130" i="1" s="1"/>
  <c r="O215" i="3" l="1"/>
  <c r="F215" i="3"/>
  <c r="J215" i="3"/>
  <c r="E216" i="3" s="1"/>
  <c r="G215" i="3"/>
  <c r="D216" i="3" s="1"/>
  <c r="H216" i="3" s="1"/>
  <c r="C216" i="3"/>
  <c r="B216" i="3" s="1"/>
  <c r="C214" i="2"/>
  <c r="B214" i="2"/>
  <c r="G214" i="2" s="1"/>
  <c r="J213" i="2"/>
  <c r="K213" i="2" s="1"/>
  <c r="L213" i="2" s="1"/>
  <c r="D214" i="2" s="1"/>
  <c r="J130" i="1"/>
  <c r="K130" i="1" s="1"/>
  <c r="L130" i="1" s="1"/>
  <c r="B131" i="1"/>
  <c r="F216" i="3" l="1"/>
  <c r="C217" i="3"/>
  <c r="G216" i="3"/>
  <c r="D217" i="3" s="1"/>
  <c r="C218" i="3" s="1"/>
  <c r="K216" i="3"/>
  <c r="B217" i="3"/>
  <c r="E214" i="2"/>
  <c r="F214" i="2" s="1"/>
  <c r="H214" i="2" s="1"/>
  <c r="M130" i="1"/>
  <c r="A131" i="1" s="1"/>
  <c r="E131" i="1" s="1"/>
  <c r="B218" i="3" l="1"/>
  <c r="M216" i="3"/>
  <c r="L216" i="3"/>
  <c r="K217" i="3"/>
  <c r="M217" i="3" s="1"/>
  <c r="H217" i="3"/>
  <c r="C215" i="2"/>
  <c r="I214" i="2"/>
  <c r="J214" i="2"/>
  <c r="B215" i="2"/>
  <c r="G215" i="2" s="1"/>
  <c r="G131" i="1"/>
  <c r="F131" i="1"/>
  <c r="H131" i="1" s="1"/>
  <c r="I131" i="1" s="1"/>
  <c r="N216" i="3" l="1"/>
  <c r="O216" i="3" s="1"/>
  <c r="J216" i="3"/>
  <c r="E217" i="3" s="1"/>
  <c r="L217" i="3"/>
  <c r="K218" i="3"/>
  <c r="K214" i="2"/>
  <c r="L214" i="2" s="1"/>
  <c r="D215" i="2" s="1"/>
  <c r="E215" i="2" s="1"/>
  <c r="F215" i="2" s="1"/>
  <c r="H215" i="2" s="1"/>
  <c r="B132" i="1"/>
  <c r="J131" i="1"/>
  <c r="K131" i="1" s="1"/>
  <c r="L131" i="1" s="1"/>
  <c r="F217" i="3" l="1"/>
  <c r="G217" i="3" s="1"/>
  <c r="D218" i="3" s="1"/>
  <c r="M218" i="3"/>
  <c r="N217" i="3"/>
  <c r="O217" i="3" s="1"/>
  <c r="L218" i="3"/>
  <c r="C216" i="2"/>
  <c r="I215" i="2"/>
  <c r="B216" i="2"/>
  <c r="G216" i="2" s="1"/>
  <c r="J215" i="2"/>
  <c r="M131" i="1"/>
  <c r="A132" i="1" s="1"/>
  <c r="E132" i="1" s="1"/>
  <c r="H218" i="3" l="1"/>
  <c r="C219" i="3"/>
  <c r="B219" i="3" s="1"/>
  <c r="J217" i="3"/>
  <c r="E218" i="3" s="1"/>
  <c r="N218" i="3"/>
  <c r="O218" i="3" s="1"/>
  <c r="K215" i="2"/>
  <c r="L215" i="2" s="1"/>
  <c r="D216" i="2" s="1"/>
  <c r="E216" i="2" s="1"/>
  <c r="F216" i="2" s="1"/>
  <c r="H216" i="2" s="1"/>
  <c r="G132" i="1"/>
  <c r="F132" i="1"/>
  <c r="H132" i="1" s="1"/>
  <c r="I132" i="1" s="1"/>
  <c r="F218" i="3" l="1"/>
  <c r="G218" i="3" s="1"/>
  <c r="D219" i="3" s="1"/>
  <c r="J218" i="3"/>
  <c r="E219" i="3" s="1"/>
  <c r="K219" i="3"/>
  <c r="C217" i="2"/>
  <c r="I216" i="2"/>
  <c r="J216" i="2"/>
  <c r="B217" i="2"/>
  <c r="G217" i="2" s="1"/>
  <c r="B133" i="1"/>
  <c r="J132" i="1"/>
  <c r="K132" i="1" s="1"/>
  <c r="L132" i="1" s="1"/>
  <c r="H219" i="3" l="1"/>
  <c r="C220" i="3"/>
  <c r="F219" i="3"/>
  <c r="G219" i="3" s="1"/>
  <c r="D220" i="3" s="1"/>
  <c r="H220" i="3" s="1"/>
  <c r="M219" i="3"/>
  <c r="L219" i="3"/>
  <c r="B220" i="3"/>
  <c r="K216" i="2"/>
  <c r="L216" i="2" s="1"/>
  <c r="D217" i="2" s="1"/>
  <c r="E217" i="2" s="1"/>
  <c r="F217" i="2" s="1"/>
  <c r="H217" i="2" s="1"/>
  <c r="M132" i="1"/>
  <c r="A133" i="1" s="1"/>
  <c r="E133" i="1" s="1"/>
  <c r="C221" i="3" l="1"/>
  <c r="B221" i="3"/>
  <c r="K220" i="3"/>
  <c r="M220" i="3" s="1"/>
  <c r="N219" i="3"/>
  <c r="O219" i="3" s="1"/>
  <c r="C218" i="2"/>
  <c r="I217" i="2"/>
  <c r="J217" i="2"/>
  <c r="B218" i="2"/>
  <c r="G218" i="2" s="1"/>
  <c r="G133" i="1"/>
  <c r="F133" i="1"/>
  <c r="H133" i="1" s="1"/>
  <c r="I133" i="1" s="1"/>
  <c r="K221" i="3" l="1"/>
  <c r="L220" i="3"/>
  <c r="L221" i="3" s="1"/>
  <c r="J219" i="3"/>
  <c r="E220" i="3" s="1"/>
  <c r="M221" i="3"/>
  <c r="K217" i="2"/>
  <c r="L217" i="2" s="1"/>
  <c r="D218" i="2" s="1"/>
  <c r="E218" i="2" s="1"/>
  <c r="F218" i="2" s="1"/>
  <c r="H218" i="2" s="1"/>
  <c r="J133" i="1"/>
  <c r="K133" i="1" s="1"/>
  <c r="L133" i="1" s="1"/>
  <c r="B134" i="1"/>
  <c r="F220" i="3" l="1"/>
  <c r="G220" i="3" s="1"/>
  <c r="D221" i="3" s="1"/>
  <c r="N221" i="3"/>
  <c r="N220" i="3"/>
  <c r="O220" i="3" s="1"/>
  <c r="C219" i="2"/>
  <c r="I218" i="2"/>
  <c r="J218" i="2"/>
  <c r="B219" i="2"/>
  <c r="G219" i="2" s="1"/>
  <c r="M133" i="1"/>
  <c r="A134" i="1" s="1"/>
  <c r="E134" i="1" s="1"/>
  <c r="C222" i="3" l="1"/>
  <c r="H221" i="3"/>
  <c r="J220" i="3"/>
  <c r="E221" i="3" s="1"/>
  <c r="B222" i="3"/>
  <c r="K218" i="2"/>
  <c r="L218" i="2" s="1"/>
  <c r="D219" i="2" s="1"/>
  <c r="E219" i="2" s="1"/>
  <c r="F219" i="2" s="1"/>
  <c r="H219" i="2" s="1"/>
  <c r="G134" i="1"/>
  <c r="F134" i="1"/>
  <c r="H134" i="1" s="1"/>
  <c r="I134" i="1" s="1"/>
  <c r="O221" i="3" l="1"/>
  <c r="F221" i="3"/>
  <c r="G221" i="3" s="1"/>
  <c r="D222" i="3" s="1"/>
  <c r="C223" i="3" s="1"/>
  <c r="B223" i="3" s="1"/>
  <c r="K222" i="3"/>
  <c r="J221" i="3"/>
  <c r="E222" i="3" s="1"/>
  <c r="C220" i="2"/>
  <c r="I219" i="2"/>
  <c r="J219" i="2"/>
  <c r="B220" i="2"/>
  <c r="G220" i="2" s="1"/>
  <c r="J134" i="1"/>
  <c r="K134" i="1" s="1"/>
  <c r="L134" i="1" s="1"/>
  <c r="B135" i="1"/>
  <c r="F222" i="3" l="1"/>
  <c r="G222" i="3" s="1"/>
  <c r="D223" i="3" s="1"/>
  <c r="H222" i="3"/>
  <c r="K223" i="3"/>
  <c r="M223" i="3" s="1"/>
  <c r="M222" i="3"/>
  <c r="L222" i="3"/>
  <c r="K219" i="2"/>
  <c r="L219" i="2" s="1"/>
  <c r="D220" i="2" s="1"/>
  <c r="E220" i="2" s="1"/>
  <c r="F220" i="2" s="1"/>
  <c r="H220" i="2" s="1"/>
  <c r="M134" i="1"/>
  <c r="A135" i="1" s="1"/>
  <c r="E135" i="1" s="1"/>
  <c r="H223" i="3" l="1"/>
  <c r="C224" i="3"/>
  <c r="B224" i="3" s="1"/>
  <c r="N222" i="3"/>
  <c r="O222" i="3" s="1"/>
  <c r="L223" i="3"/>
  <c r="N223" i="3" s="1"/>
  <c r="C221" i="2"/>
  <c r="I220" i="2"/>
  <c r="J220" i="2"/>
  <c r="B221" i="2"/>
  <c r="G221" i="2" s="1"/>
  <c r="G135" i="1"/>
  <c r="F135" i="1"/>
  <c r="H135" i="1" s="1"/>
  <c r="I135" i="1" s="1"/>
  <c r="J222" i="3" l="1"/>
  <c r="E223" i="3" s="1"/>
  <c r="K224" i="3"/>
  <c r="K220" i="2"/>
  <c r="L220" i="2" s="1"/>
  <c r="D221" i="2" s="1"/>
  <c r="E221" i="2" s="1"/>
  <c r="F221" i="2" s="1"/>
  <c r="H221" i="2" s="1"/>
  <c r="J135" i="1"/>
  <c r="K135" i="1" s="1"/>
  <c r="L135" i="1" s="1"/>
  <c r="B136" i="1"/>
  <c r="O223" i="3" l="1"/>
  <c r="F223" i="3"/>
  <c r="G223" i="3" s="1"/>
  <c r="D224" i="3" s="1"/>
  <c r="J223" i="3"/>
  <c r="E224" i="3" s="1"/>
  <c r="M224" i="3"/>
  <c r="L224" i="3"/>
  <c r="C222" i="2"/>
  <c r="I221" i="2"/>
  <c r="J221" i="2"/>
  <c r="B222" i="2"/>
  <c r="G222" i="2" s="1"/>
  <c r="M135" i="1"/>
  <c r="A136" i="1" s="1"/>
  <c r="E136" i="1" s="1"/>
  <c r="F224" i="3" l="1"/>
  <c r="G224" i="3" s="1"/>
  <c r="D225" i="3" s="1"/>
  <c r="H225" i="3" s="1"/>
  <c r="C225" i="3"/>
  <c r="H224" i="3"/>
  <c r="N224" i="3"/>
  <c r="O224" i="3" s="1"/>
  <c r="K221" i="2"/>
  <c r="L221" i="2" s="1"/>
  <c r="D222" i="2" s="1"/>
  <c r="E222" i="2" s="1"/>
  <c r="F222" i="2" s="1"/>
  <c r="H222" i="2" s="1"/>
  <c r="G136" i="1"/>
  <c r="F136" i="1"/>
  <c r="H136" i="1"/>
  <c r="I136" i="1" s="1"/>
  <c r="B137" i="1" s="1"/>
  <c r="B225" i="3" l="1"/>
  <c r="C226" i="3"/>
  <c r="B226" i="3" s="1"/>
  <c r="J224" i="3"/>
  <c r="E225" i="3" s="1"/>
  <c r="K226" i="3"/>
  <c r="C223" i="2"/>
  <c r="I222" i="2"/>
  <c r="J222" i="2"/>
  <c r="B223" i="2"/>
  <c r="G223" i="2" s="1"/>
  <c r="J136" i="1"/>
  <c r="K136" i="1" s="1"/>
  <c r="L136" i="1" s="1"/>
  <c r="M136" i="1" s="1"/>
  <c r="A137" i="1" s="1"/>
  <c r="E137" i="1" s="1"/>
  <c r="K225" i="3" l="1"/>
  <c r="L225" i="3" s="1"/>
  <c r="L226" i="3" s="1"/>
  <c r="F225" i="3"/>
  <c r="G225" i="3" s="1"/>
  <c r="D226" i="3" s="1"/>
  <c r="M226" i="3"/>
  <c r="K222" i="2"/>
  <c r="L222" i="2" s="1"/>
  <c r="D223" i="2" s="1"/>
  <c r="E223" i="2" s="1"/>
  <c r="F223" i="2" s="1"/>
  <c r="H223" i="2" s="1"/>
  <c r="G137" i="1"/>
  <c r="F137" i="1"/>
  <c r="H226" i="3" l="1"/>
  <c r="C227" i="3"/>
  <c r="B227" i="3" s="1"/>
  <c r="M225" i="3"/>
  <c r="N225" i="3" s="1"/>
  <c r="O225" i="3" s="1"/>
  <c r="J225" i="3" s="1"/>
  <c r="E226" i="3" s="1"/>
  <c r="N226" i="3"/>
  <c r="C224" i="2"/>
  <c r="I223" i="2"/>
  <c r="J223" i="2"/>
  <c r="B224" i="2"/>
  <c r="G224" i="2" s="1"/>
  <c r="H137" i="1"/>
  <c r="I137" i="1" s="1"/>
  <c r="K227" i="3" l="1"/>
  <c r="F226" i="3"/>
  <c r="G226" i="3" s="1"/>
  <c r="D227" i="3" s="1"/>
  <c r="O226" i="3"/>
  <c r="M227" i="3"/>
  <c r="L227" i="3"/>
  <c r="K223" i="2"/>
  <c r="L223" i="2" s="1"/>
  <c r="D224" i="2" s="1"/>
  <c r="E224" i="2" s="1"/>
  <c r="F224" i="2" s="1"/>
  <c r="H224" i="2" s="1"/>
  <c r="J137" i="1"/>
  <c r="K137" i="1" s="1"/>
  <c r="L137" i="1" s="1"/>
  <c r="B138" i="1"/>
  <c r="H227" i="3" l="1"/>
  <c r="C228" i="3"/>
  <c r="B228" i="3" s="1"/>
  <c r="N227" i="3"/>
  <c r="J226" i="3"/>
  <c r="E227" i="3" s="1"/>
  <c r="C225" i="2"/>
  <c r="I224" i="2"/>
  <c r="J224" i="2"/>
  <c r="B225" i="2"/>
  <c r="G225" i="2" s="1"/>
  <c r="M137" i="1"/>
  <c r="A138" i="1" s="1"/>
  <c r="E138" i="1" s="1"/>
  <c r="K228" i="3" l="1"/>
  <c r="L228" i="3" s="1"/>
  <c r="F227" i="3"/>
  <c r="G227" i="3" s="1"/>
  <c r="D228" i="3" s="1"/>
  <c r="O227" i="3"/>
  <c r="M228" i="3"/>
  <c r="N228" i="3" s="1"/>
  <c r="K224" i="2"/>
  <c r="L224" i="2" s="1"/>
  <c r="D225" i="2" s="1"/>
  <c r="E225" i="2" s="1"/>
  <c r="F225" i="2" s="1"/>
  <c r="H225" i="2" s="1"/>
  <c r="G138" i="1"/>
  <c r="F138" i="1"/>
  <c r="H138" i="1" s="1"/>
  <c r="I138" i="1" s="1"/>
  <c r="C229" i="3" l="1"/>
  <c r="B229" i="3" s="1"/>
  <c r="H228" i="3"/>
  <c r="J227" i="3"/>
  <c r="E228" i="3" s="1"/>
  <c r="K229" i="3"/>
  <c r="C226" i="2"/>
  <c r="I225" i="2"/>
  <c r="J225" i="2"/>
  <c r="B226" i="2"/>
  <c r="G226" i="2" s="1"/>
  <c r="J138" i="1"/>
  <c r="K138" i="1" s="1"/>
  <c r="L138" i="1" s="1"/>
  <c r="B139" i="1"/>
  <c r="F228" i="3" l="1"/>
  <c r="G228" i="3" s="1"/>
  <c r="D229" i="3" s="1"/>
  <c r="O228" i="3"/>
  <c r="M229" i="3"/>
  <c r="L229" i="3"/>
  <c r="K225" i="2"/>
  <c r="L225" i="2" s="1"/>
  <c r="D226" i="2" s="1"/>
  <c r="E226" i="2" s="1"/>
  <c r="F226" i="2" s="1"/>
  <c r="H226" i="2" s="1"/>
  <c r="M138" i="1"/>
  <c r="A139" i="1" s="1"/>
  <c r="E139" i="1" s="1"/>
  <c r="C230" i="3" l="1"/>
  <c r="H229" i="3"/>
  <c r="N229" i="3"/>
  <c r="J228" i="3"/>
  <c r="E229" i="3" s="1"/>
  <c r="B230" i="3"/>
  <c r="C227" i="2"/>
  <c r="I226" i="2"/>
  <c r="J226" i="2"/>
  <c r="B227" i="2"/>
  <c r="G227" i="2" s="1"/>
  <c r="G139" i="1"/>
  <c r="F139" i="1"/>
  <c r="F229" i="3" l="1"/>
  <c r="G229" i="3" s="1"/>
  <c r="D230" i="3" s="1"/>
  <c r="O229" i="3"/>
  <c r="K230" i="3"/>
  <c r="K226" i="2"/>
  <c r="L226" i="2" s="1"/>
  <c r="D227" i="2" s="1"/>
  <c r="E227" i="2" s="1"/>
  <c r="F227" i="2" s="1"/>
  <c r="H227" i="2" s="1"/>
  <c r="H139" i="1"/>
  <c r="I139" i="1" s="1"/>
  <c r="H230" i="3" l="1"/>
  <c r="C231" i="3"/>
  <c r="B231" i="3"/>
  <c r="J229" i="3"/>
  <c r="E230" i="3" s="1"/>
  <c r="M230" i="3"/>
  <c r="L230" i="3"/>
  <c r="C228" i="2"/>
  <c r="I227" i="2"/>
  <c r="J227" i="2"/>
  <c r="B228" i="2"/>
  <c r="G228" i="2" s="1"/>
  <c r="B140" i="1"/>
  <c r="J139" i="1"/>
  <c r="K139" i="1" s="1"/>
  <c r="L139" i="1" s="1"/>
  <c r="F230" i="3" l="1"/>
  <c r="G230" i="3" s="1"/>
  <c r="D231" i="3" s="1"/>
  <c r="N230" i="3"/>
  <c r="O230" i="3" s="1"/>
  <c r="K231" i="3"/>
  <c r="K227" i="2"/>
  <c r="L227" i="2" s="1"/>
  <c r="D228" i="2" s="1"/>
  <c r="E228" i="2" s="1"/>
  <c r="F228" i="2" s="1"/>
  <c r="H228" i="2" s="1"/>
  <c r="M139" i="1"/>
  <c r="A140" i="1" s="1"/>
  <c r="E140" i="1" s="1"/>
  <c r="C232" i="3" l="1"/>
  <c r="H231" i="3"/>
  <c r="J230" i="3"/>
  <c r="E231" i="3" s="1"/>
  <c r="M231" i="3"/>
  <c r="B232" i="3"/>
  <c r="L231" i="3"/>
  <c r="C229" i="2"/>
  <c r="I228" i="2"/>
  <c r="J228" i="2"/>
  <c r="B229" i="2"/>
  <c r="G229" i="2" s="1"/>
  <c r="G140" i="1"/>
  <c r="F140" i="1"/>
  <c r="H140" i="1" s="1"/>
  <c r="I140" i="1" s="1"/>
  <c r="F231" i="3" l="1"/>
  <c r="G231" i="3" s="1"/>
  <c r="D232" i="3" s="1"/>
  <c r="N231" i="3"/>
  <c r="O231" i="3" s="1"/>
  <c r="J231" i="3" s="1"/>
  <c r="E232" i="3" s="1"/>
  <c r="F232" i="3" s="1"/>
  <c r="K232" i="3"/>
  <c r="K228" i="2"/>
  <c r="L228" i="2" s="1"/>
  <c r="D229" i="2" s="1"/>
  <c r="E229" i="2" s="1"/>
  <c r="F229" i="2" s="1"/>
  <c r="H229" i="2" s="1"/>
  <c r="B141" i="1"/>
  <c r="J140" i="1"/>
  <c r="K140" i="1" s="1"/>
  <c r="L140" i="1" s="1"/>
  <c r="H232" i="3" l="1"/>
  <c r="C233" i="3"/>
  <c r="B233" i="3" s="1"/>
  <c r="G232" i="3"/>
  <c r="D233" i="3" s="1"/>
  <c r="M232" i="3"/>
  <c r="L232" i="3"/>
  <c r="C230" i="2"/>
  <c r="I229" i="2"/>
  <c r="J229" i="2"/>
  <c r="B230" i="2"/>
  <c r="G230" i="2" s="1"/>
  <c r="M140" i="1"/>
  <c r="A141" i="1" s="1"/>
  <c r="E141" i="1" s="1"/>
  <c r="N232" i="3" l="1"/>
  <c r="O232" i="3" s="1"/>
  <c r="J232" i="3"/>
  <c r="E233" i="3" s="1"/>
  <c r="F233" i="3" s="1"/>
  <c r="G233" i="3" s="1"/>
  <c r="D234" i="3" s="1"/>
  <c r="H233" i="3"/>
  <c r="C234" i="3"/>
  <c r="K233" i="3"/>
  <c r="K229" i="2"/>
  <c r="L229" i="2" s="1"/>
  <c r="D230" i="2" s="1"/>
  <c r="E230" i="2" s="1"/>
  <c r="F230" i="2" s="1"/>
  <c r="H230" i="2" s="1"/>
  <c r="G141" i="1"/>
  <c r="F141" i="1"/>
  <c r="H141" i="1" s="1"/>
  <c r="I141" i="1" s="1"/>
  <c r="H234" i="3" l="1"/>
  <c r="M233" i="3"/>
  <c r="B234" i="3"/>
  <c r="C235" i="3"/>
  <c r="L233" i="3"/>
  <c r="C231" i="2"/>
  <c r="I230" i="2"/>
  <c r="J230" i="2"/>
  <c r="B231" i="2"/>
  <c r="G231" i="2" s="1"/>
  <c r="B142" i="1"/>
  <c r="J141" i="1"/>
  <c r="K141" i="1" s="1"/>
  <c r="L141" i="1" s="1"/>
  <c r="B235" i="3" l="1"/>
  <c r="K234" i="3"/>
  <c r="N233" i="3"/>
  <c r="O233" i="3" s="1"/>
  <c r="K230" i="2"/>
  <c r="L230" i="2" s="1"/>
  <c r="D231" i="2" s="1"/>
  <c r="E231" i="2" s="1"/>
  <c r="F231" i="2" s="1"/>
  <c r="H231" i="2" s="1"/>
  <c r="M141" i="1"/>
  <c r="A142" i="1" s="1"/>
  <c r="E142" i="1" s="1"/>
  <c r="M234" i="3" l="1"/>
  <c r="J233" i="3"/>
  <c r="E234" i="3" s="1"/>
  <c r="L234" i="3"/>
  <c r="N234" i="3" s="1"/>
  <c r="O234" i="3" s="1"/>
  <c r="K235" i="3"/>
  <c r="C232" i="2"/>
  <c r="I231" i="2"/>
  <c r="J231" i="2"/>
  <c r="B232" i="2"/>
  <c r="G232" i="2" s="1"/>
  <c r="G142" i="1"/>
  <c r="F142" i="1"/>
  <c r="F234" i="3" l="1"/>
  <c r="G234" i="3" s="1"/>
  <c r="D235" i="3" s="1"/>
  <c r="M235" i="3"/>
  <c r="L235" i="3"/>
  <c r="K231" i="2"/>
  <c r="L231" i="2" s="1"/>
  <c r="D232" i="2" s="1"/>
  <c r="E232" i="2" s="1"/>
  <c r="F232" i="2" s="1"/>
  <c r="H232" i="2" s="1"/>
  <c r="H142" i="1"/>
  <c r="I142" i="1" s="1"/>
  <c r="H235" i="3" l="1"/>
  <c r="C236" i="3"/>
  <c r="N235" i="3"/>
  <c r="B236" i="3"/>
  <c r="J234" i="3"/>
  <c r="E235" i="3" s="1"/>
  <c r="C233" i="2"/>
  <c r="I232" i="2"/>
  <c r="J232" i="2"/>
  <c r="B233" i="2"/>
  <c r="G233" i="2" s="1"/>
  <c r="B143" i="1"/>
  <c r="J142" i="1"/>
  <c r="K142" i="1" s="1"/>
  <c r="L142" i="1" s="1"/>
  <c r="F235" i="3" l="1"/>
  <c r="G235" i="3" s="1"/>
  <c r="D236" i="3" s="1"/>
  <c r="O235" i="3"/>
  <c r="K236" i="3"/>
  <c r="K232" i="2"/>
  <c r="L232" i="2" s="1"/>
  <c r="D233" i="2" s="1"/>
  <c r="E233" i="2" s="1"/>
  <c r="F233" i="2" s="1"/>
  <c r="H233" i="2" s="1"/>
  <c r="M142" i="1"/>
  <c r="A143" i="1" s="1"/>
  <c r="E143" i="1" s="1"/>
  <c r="C237" i="3" l="1"/>
  <c r="B237" i="3" s="1"/>
  <c r="H236" i="3"/>
  <c r="J235" i="3"/>
  <c r="E236" i="3" s="1"/>
  <c r="M236" i="3"/>
  <c r="L236" i="3"/>
  <c r="N236" i="3" s="1"/>
  <c r="O236" i="3" s="1"/>
  <c r="K237" i="3"/>
  <c r="C234" i="2"/>
  <c r="I233" i="2"/>
  <c r="J233" i="2"/>
  <c r="B234" i="2"/>
  <c r="G234" i="2" s="1"/>
  <c r="G143" i="1"/>
  <c r="F143" i="1"/>
  <c r="H143" i="1" s="1"/>
  <c r="I143" i="1" s="1"/>
  <c r="F236" i="3" l="1"/>
  <c r="G236" i="3" s="1"/>
  <c r="D237" i="3" s="1"/>
  <c r="J236" i="3"/>
  <c r="E237" i="3" s="1"/>
  <c r="M237" i="3"/>
  <c r="L237" i="3"/>
  <c r="K233" i="2"/>
  <c r="L233" i="2" s="1"/>
  <c r="D234" i="2" s="1"/>
  <c r="E234" i="2" s="1"/>
  <c r="F234" i="2" s="1"/>
  <c r="H234" i="2" s="1"/>
  <c r="J143" i="1"/>
  <c r="K143" i="1" s="1"/>
  <c r="L143" i="1" s="1"/>
  <c r="B144" i="1"/>
  <c r="H237" i="3" l="1"/>
  <c r="C238" i="3"/>
  <c r="F237" i="3"/>
  <c r="G237" i="3" s="1"/>
  <c r="D238" i="3" s="1"/>
  <c r="N237" i="3"/>
  <c r="O237" i="3" s="1"/>
  <c r="B238" i="3"/>
  <c r="C235" i="2"/>
  <c r="I234" i="2"/>
  <c r="J234" i="2"/>
  <c r="B235" i="2"/>
  <c r="G235" i="2" s="1"/>
  <c r="M143" i="1"/>
  <c r="A144" i="1" s="1"/>
  <c r="E144" i="1" s="1"/>
  <c r="H238" i="3" l="1"/>
  <c r="C239" i="3"/>
  <c r="B239" i="3" s="1"/>
  <c r="J237" i="3"/>
  <c r="E238" i="3" s="1"/>
  <c r="F238" i="3" s="1"/>
  <c r="G238" i="3" s="1"/>
  <c r="D239" i="3" s="1"/>
  <c r="C240" i="3" s="1"/>
  <c r="K238" i="3"/>
  <c r="K234" i="2"/>
  <c r="L234" i="2" s="1"/>
  <c r="D235" i="2" s="1"/>
  <c r="E235" i="2" s="1"/>
  <c r="F235" i="2" s="1"/>
  <c r="H235" i="2" s="1"/>
  <c r="G144" i="1"/>
  <c r="F144" i="1"/>
  <c r="H144" i="1" s="1"/>
  <c r="I144" i="1" s="1"/>
  <c r="B240" i="3" l="1"/>
  <c r="K239" i="3"/>
  <c r="H239" i="3"/>
  <c r="M238" i="3"/>
  <c r="L238" i="3"/>
  <c r="C236" i="2"/>
  <c r="I235" i="2"/>
  <c r="J235" i="2"/>
  <c r="B236" i="2"/>
  <c r="G236" i="2" s="1"/>
  <c r="J144" i="1"/>
  <c r="K144" i="1" s="1"/>
  <c r="L144" i="1" s="1"/>
  <c r="B145" i="1"/>
  <c r="L239" i="3" l="1"/>
  <c r="N238" i="3"/>
  <c r="O238" i="3" s="1"/>
  <c r="M239" i="3"/>
  <c r="N239" i="3" s="1"/>
  <c r="K240" i="3"/>
  <c r="K235" i="2"/>
  <c r="L235" i="2" s="1"/>
  <c r="D236" i="2" s="1"/>
  <c r="E236" i="2" s="1"/>
  <c r="F236" i="2" s="1"/>
  <c r="H236" i="2" s="1"/>
  <c r="M144" i="1"/>
  <c r="A145" i="1" s="1"/>
  <c r="E145" i="1" s="1"/>
  <c r="J238" i="3" l="1"/>
  <c r="E239" i="3" s="1"/>
  <c r="M240" i="3"/>
  <c r="L240" i="3"/>
  <c r="C237" i="2"/>
  <c r="I236" i="2"/>
  <c r="J236" i="2"/>
  <c r="B237" i="2"/>
  <c r="G237" i="2" s="1"/>
  <c r="G145" i="1"/>
  <c r="F145" i="1"/>
  <c r="H145" i="1" s="1"/>
  <c r="I145" i="1" s="1"/>
  <c r="F239" i="3" l="1"/>
  <c r="G239" i="3" s="1"/>
  <c r="D240" i="3" s="1"/>
  <c r="O239" i="3"/>
  <c r="N240" i="3"/>
  <c r="K236" i="2"/>
  <c r="L236" i="2" s="1"/>
  <c r="D237" i="2" s="1"/>
  <c r="E237" i="2" s="1"/>
  <c r="F237" i="2" s="1"/>
  <c r="H237" i="2" s="1"/>
  <c r="J145" i="1"/>
  <c r="K145" i="1" s="1"/>
  <c r="L145" i="1" s="1"/>
  <c r="B146" i="1"/>
  <c r="C241" i="3" l="1"/>
  <c r="H240" i="3"/>
  <c r="B241" i="3"/>
  <c r="J239" i="3"/>
  <c r="E240" i="3" s="1"/>
  <c r="C238" i="2"/>
  <c r="I237" i="2"/>
  <c r="J237" i="2"/>
  <c r="B238" i="2"/>
  <c r="G238" i="2" s="1"/>
  <c r="M145" i="1"/>
  <c r="A146" i="1" s="1"/>
  <c r="E146" i="1" s="1"/>
  <c r="F240" i="3" l="1"/>
  <c r="G240" i="3" s="1"/>
  <c r="D241" i="3" s="1"/>
  <c r="O240" i="3"/>
  <c r="J240" i="3" s="1"/>
  <c r="E241" i="3" s="1"/>
  <c r="K241" i="3"/>
  <c r="K237" i="2"/>
  <c r="L237" i="2" s="1"/>
  <c r="D238" i="2" s="1"/>
  <c r="E238" i="2" s="1"/>
  <c r="F238" i="2" s="1"/>
  <c r="H238" i="2" s="1"/>
  <c r="G146" i="1"/>
  <c r="F146" i="1"/>
  <c r="H146" i="1" s="1"/>
  <c r="I146" i="1" s="1"/>
  <c r="F241" i="3" l="1"/>
  <c r="G241" i="3" s="1"/>
  <c r="D242" i="3" s="1"/>
  <c r="H242" i="3" s="1"/>
  <c r="C242" i="3"/>
  <c r="B242" i="3" s="1"/>
  <c r="H241" i="3"/>
  <c r="M241" i="3"/>
  <c r="L241" i="3"/>
  <c r="C239" i="2"/>
  <c r="I238" i="2"/>
  <c r="J238" i="2"/>
  <c r="B239" i="2"/>
  <c r="G239" i="2" s="1"/>
  <c r="J146" i="1"/>
  <c r="K146" i="1" s="1"/>
  <c r="L146" i="1" s="1"/>
  <c r="B147" i="1"/>
  <c r="C243" i="3" l="1"/>
  <c r="B243" i="3" s="1"/>
  <c r="K242" i="3"/>
  <c r="L242" i="3" s="1"/>
  <c r="N242" i="3" s="1"/>
  <c r="M242" i="3"/>
  <c r="N241" i="3"/>
  <c r="O241" i="3" s="1"/>
  <c r="K238" i="2"/>
  <c r="L238" i="2" s="1"/>
  <c r="D239" i="2" s="1"/>
  <c r="E239" i="2" s="1"/>
  <c r="F239" i="2" s="1"/>
  <c r="H239" i="2" s="1"/>
  <c r="M146" i="1"/>
  <c r="A147" i="1" s="1"/>
  <c r="E147" i="1" s="1"/>
  <c r="K243" i="3" l="1"/>
  <c r="J241" i="3"/>
  <c r="E242" i="3" s="1"/>
  <c r="L243" i="3"/>
  <c r="C240" i="2"/>
  <c r="I239" i="2"/>
  <c r="J239" i="2"/>
  <c r="B240" i="2"/>
  <c r="G240" i="2" s="1"/>
  <c r="G147" i="1"/>
  <c r="F147" i="1"/>
  <c r="H147" i="1" s="1"/>
  <c r="I147" i="1" s="1"/>
  <c r="F242" i="3" l="1"/>
  <c r="G242" i="3" s="1"/>
  <c r="D243" i="3" s="1"/>
  <c r="O242" i="3"/>
  <c r="J242" i="3" s="1"/>
  <c r="E243" i="3" s="1"/>
  <c r="M243" i="3"/>
  <c r="N243" i="3" s="1"/>
  <c r="K239" i="2"/>
  <c r="L239" i="2" s="1"/>
  <c r="D240" i="2" s="1"/>
  <c r="E240" i="2" s="1"/>
  <c r="F240" i="2" s="1"/>
  <c r="H240" i="2" s="1"/>
  <c r="J147" i="1"/>
  <c r="K147" i="1" s="1"/>
  <c r="L147" i="1" s="1"/>
  <c r="B148" i="1"/>
  <c r="C244" i="3" l="1"/>
  <c r="H243" i="3"/>
  <c r="F243" i="3"/>
  <c r="G243" i="3" s="1"/>
  <c r="D244" i="3" s="1"/>
  <c r="O243" i="3"/>
  <c r="J243" i="3"/>
  <c r="E244" i="3" s="1"/>
  <c r="B244" i="3"/>
  <c r="C241" i="2"/>
  <c r="I240" i="2"/>
  <c r="J240" i="2"/>
  <c r="B241" i="2"/>
  <c r="G241" i="2" s="1"/>
  <c r="M147" i="1"/>
  <c r="A148" i="1" s="1"/>
  <c r="E148" i="1" s="1"/>
  <c r="C245" i="3" l="1"/>
  <c r="H244" i="3"/>
  <c r="K244" i="3"/>
  <c r="M244" i="3" s="1"/>
  <c r="F244" i="3"/>
  <c r="G244" i="3" s="1"/>
  <c r="D245" i="3" s="1"/>
  <c r="C246" i="3" s="1"/>
  <c r="B245" i="3"/>
  <c r="L244" i="3"/>
  <c r="K240" i="2"/>
  <c r="L240" i="2" s="1"/>
  <c r="D241" i="2" s="1"/>
  <c r="E241" i="2" s="1"/>
  <c r="F241" i="2" s="1"/>
  <c r="H241" i="2" s="1"/>
  <c r="G148" i="1"/>
  <c r="F148" i="1"/>
  <c r="B246" i="3" l="1"/>
  <c r="K245" i="3"/>
  <c r="M245" i="3" s="1"/>
  <c r="N244" i="3"/>
  <c r="O244" i="3" s="1"/>
  <c r="H245" i="3"/>
  <c r="C242" i="2"/>
  <c r="I241" i="2"/>
  <c r="J241" i="2"/>
  <c r="B242" i="2"/>
  <c r="G242" i="2" s="1"/>
  <c r="H148" i="1"/>
  <c r="I148" i="1" s="1"/>
  <c r="L245" i="3" l="1"/>
  <c r="J244" i="3"/>
  <c r="E245" i="3" s="1"/>
  <c r="K246" i="3"/>
  <c r="K241" i="2"/>
  <c r="L241" i="2" s="1"/>
  <c r="D242" i="2" s="1"/>
  <c r="E242" i="2" s="1"/>
  <c r="F242" i="2" s="1"/>
  <c r="H242" i="2" s="1"/>
  <c r="J148" i="1"/>
  <c r="K148" i="1" s="1"/>
  <c r="L148" i="1" s="1"/>
  <c r="B149" i="1"/>
  <c r="F245" i="3" l="1"/>
  <c r="G245" i="3" s="1"/>
  <c r="D246" i="3" s="1"/>
  <c r="M246" i="3"/>
  <c r="N245" i="3"/>
  <c r="O245" i="3" s="1"/>
  <c r="L246" i="3"/>
  <c r="C243" i="2"/>
  <c r="I242" i="2"/>
  <c r="J242" i="2"/>
  <c r="B243" i="2"/>
  <c r="G243" i="2" s="1"/>
  <c r="M148" i="1"/>
  <c r="A149" i="1" s="1"/>
  <c r="E149" i="1" s="1"/>
  <c r="C247" i="3" l="1"/>
  <c r="H246" i="3"/>
  <c r="J245" i="3"/>
  <c r="E246" i="3" s="1"/>
  <c r="B247" i="3"/>
  <c r="N246" i="3"/>
  <c r="K242" i="2"/>
  <c r="L242" i="2" s="1"/>
  <c r="D243" i="2" s="1"/>
  <c r="E243" i="2" s="1"/>
  <c r="F243" i="2" s="1"/>
  <c r="H243" i="2" s="1"/>
  <c r="G149" i="1"/>
  <c r="F149" i="1"/>
  <c r="F246" i="3" l="1"/>
  <c r="G246" i="3" s="1"/>
  <c r="D247" i="3" s="1"/>
  <c r="O246" i="3"/>
  <c r="J246" i="3" s="1"/>
  <c r="E247" i="3" s="1"/>
  <c r="F247" i="3" s="1"/>
  <c r="K247" i="3"/>
  <c r="C244" i="2"/>
  <c r="I243" i="2"/>
  <c r="J243" i="2"/>
  <c r="B244" i="2"/>
  <c r="G244" i="2" s="1"/>
  <c r="H149" i="1"/>
  <c r="I149" i="1" s="1"/>
  <c r="H247" i="3" l="1"/>
  <c r="C248" i="3"/>
  <c r="G247" i="3"/>
  <c r="D248" i="3" s="1"/>
  <c r="C249" i="3" s="1"/>
  <c r="M247" i="3"/>
  <c r="L247" i="3"/>
  <c r="B248" i="3"/>
  <c r="K243" i="2"/>
  <c r="L243" i="2" s="1"/>
  <c r="D244" i="2" s="1"/>
  <c r="E244" i="2" s="1"/>
  <c r="F244" i="2" s="1"/>
  <c r="H244" i="2" s="1"/>
  <c r="J149" i="1"/>
  <c r="K149" i="1" s="1"/>
  <c r="L149" i="1" s="1"/>
  <c r="B150" i="1"/>
  <c r="N247" i="3" l="1"/>
  <c r="O247" i="3" s="1"/>
  <c r="J247" i="3"/>
  <c r="E248" i="3" s="1"/>
  <c r="F248" i="3" s="1"/>
  <c r="K248" i="3"/>
  <c r="H248" i="3"/>
  <c r="B249" i="3"/>
  <c r="C245" i="2"/>
  <c r="I244" i="2"/>
  <c r="J244" i="2"/>
  <c r="B245" i="2"/>
  <c r="G245" i="2" s="1"/>
  <c r="M149" i="1"/>
  <c r="A150" i="1" s="1"/>
  <c r="E150" i="1" s="1"/>
  <c r="G248" i="3" l="1"/>
  <c r="D249" i="3" s="1"/>
  <c r="M248" i="3"/>
  <c r="K249" i="3"/>
  <c r="L248" i="3"/>
  <c r="K244" i="2"/>
  <c r="L244" i="2" s="1"/>
  <c r="D245" i="2" s="1"/>
  <c r="E245" i="2" s="1"/>
  <c r="F245" i="2" s="1"/>
  <c r="H245" i="2" s="1"/>
  <c r="G150" i="1"/>
  <c r="F150" i="1"/>
  <c r="H150" i="1" s="1"/>
  <c r="I150" i="1" s="1"/>
  <c r="L249" i="3" l="1"/>
  <c r="N248" i="3"/>
  <c r="O248" i="3" s="1"/>
  <c r="H249" i="3"/>
  <c r="C250" i="3"/>
  <c r="M249" i="3"/>
  <c r="N249" i="3" s="1"/>
  <c r="C246" i="2"/>
  <c r="I245" i="2"/>
  <c r="J245" i="2"/>
  <c r="B246" i="2"/>
  <c r="G246" i="2" s="1"/>
  <c r="B151" i="1"/>
  <c r="J150" i="1"/>
  <c r="K150" i="1" s="1"/>
  <c r="L150" i="1" s="1"/>
  <c r="B250" i="3" l="1"/>
  <c r="J248" i="3"/>
  <c r="E249" i="3" s="1"/>
  <c r="K245" i="2"/>
  <c r="L245" i="2" s="1"/>
  <c r="D246" i="2" s="1"/>
  <c r="E246" i="2" s="1"/>
  <c r="F246" i="2" s="1"/>
  <c r="H246" i="2" s="1"/>
  <c r="M150" i="1"/>
  <c r="A151" i="1" s="1"/>
  <c r="E151" i="1" s="1"/>
  <c r="F249" i="3" l="1"/>
  <c r="G249" i="3" s="1"/>
  <c r="D250" i="3" s="1"/>
  <c r="O249" i="3"/>
  <c r="J249" i="3" s="1"/>
  <c r="E250" i="3" s="1"/>
  <c r="K250" i="3"/>
  <c r="C247" i="2"/>
  <c r="I246" i="2"/>
  <c r="J246" i="2"/>
  <c r="B247" i="2"/>
  <c r="G247" i="2" s="1"/>
  <c r="G151" i="1"/>
  <c r="F151" i="1"/>
  <c r="F250" i="3" l="1"/>
  <c r="G250" i="3" s="1"/>
  <c r="D251" i="3" s="1"/>
  <c r="H251" i="3" s="1"/>
  <c r="C251" i="3"/>
  <c r="B251" i="3" s="1"/>
  <c r="H250" i="3"/>
  <c r="M250" i="3"/>
  <c r="L250" i="3"/>
  <c r="K246" i="2"/>
  <c r="L246" i="2" s="1"/>
  <c r="D247" i="2" s="1"/>
  <c r="E247" i="2" s="1"/>
  <c r="F247" i="2" s="1"/>
  <c r="H247" i="2" s="1"/>
  <c r="H151" i="1"/>
  <c r="I151" i="1" s="1"/>
  <c r="C252" i="3" l="1"/>
  <c r="K251" i="3"/>
  <c r="M251" i="3" s="1"/>
  <c r="B252" i="3"/>
  <c r="N250" i="3"/>
  <c r="O250" i="3" s="1"/>
  <c r="C248" i="2"/>
  <c r="I247" i="2"/>
  <c r="J247" i="2"/>
  <c r="B248" i="2"/>
  <c r="G248" i="2" s="1"/>
  <c r="B152" i="1"/>
  <c r="J151" i="1"/>
  <c r="K151" i="1" s="1"/>
  <c r="L151" i="1" s="1"/>
  <c r="L251" i="3" l="1"/>
  <c r="J250" i="3"/>
  <c r="E251" i="3" s="1"/>
  <c r="F251" i="3" s="1"/>
  <c r="N251" i="3"/>
  <c r="O251" i="3" s="1"/>
  <c r="K252" i="3"/>
  <c r="K247" i="2"/>
  <c r="L247" i="2" s="1"/>
  <c r="D248" i="2" s="1"/>
  <c r="E248" i="2" s="1"/>
  <c r="F248" i="2" s="1"/>
  <c r="H248" i="2" s="1"/>
  <c r="M151" i="1"/>
  <c r="A152" i="1" s="1"/>
  <c r="E152" i="1" s="1"/>
  <c r="G251" i="3" l="1"/>
  <c r="D252" i="3" s="1"/>
  <c r="C253" i="3" s="1"/>
  <c r="J251" i="3"/>
  <c r="E252" i="3" s="1"/>
  <c r="M252" i="3"/>
  <c r="L252" i="3"/>
  <c r="C249" i="2"/>
  <c r="I248" i="2"/>
  <c r="J248" i="2"/>
  <c r="B249" i="2"/>
  <c r="G249" i="2" s="1"/>
  <c r="G152" i="1"/>
  <c r="F152" i="1"/>
  <c r="F252" i="3" l="1"/>
  <c r="G252" i="3" s="1"/>
  <c r="D253" i="3" s="1"/>
  <c r="H252" i="3"/>
  <c r="B253" i="3"/>
  <c r="N252" i="3"/>
  <c r="O252" i="3" s="1"/>
  <c r="K248" i="2"/>
  <c r="L248" i="2" s="1"/>
  <c r="D249" i="2" s="1"/>
  <c r="E249" i="2" s="1"/>
  <c r="F249" i="2" s="1"/>
  <c r="H249" i="2" s="1"/>
  <c r="H152" i="1"/>
  <c r="I152" i="1" s="1"/>
  <c r="C254" i="3" l="1"/>
  <c r="H253" i="3"/>
  <c r="F253" i="3"/>
  <c r="B254" i="3"/>
  <c r="K253" i="3"/>
  <c r="J252" i="3"/>
  <c r="E253" i="3" s="1"/>
  <c r="C250" i="2"/>
  <c r="I249" i="2"/>
  <c r="J249" i="2"/>
  <c r="B250" i="2"/>
  <c r="G250" i="2" s="1"/>
  <c r="J152" i="1"/>
  <c r="K152" i="1" s="1"/>
  <c r="L152" i="1" s="1"/>
  <c r="B153" i="1"/>
  <c r="G253" i="3" l="1"/>
  <c r="D254" i="3" s="1"/>
  <c r="H254" i="3"/>
  <c r="M253" i="3"/>
  <c r="L253" i="3"/>
  <c r="C255" i="3"/>
  <c r="K254" i="3"/>
  <c r="M254" i="3" s="1"/>
  <c r="K249" i="2"/>
  <c r="L249" i="2" s="1"/>
  <c r="D250" i="2" s="1"/>
  <c r="E250" i="2" s="1"/>
  <c r="F250" i="2" s="1"/>
  <c r="H250" i="2" s="1"/>
  <c r="M152" i="1"/>
  <c r="A153" i="1" s="1"/>
  <c r="E153" i="1" s="1"/>
  <c r="B255" i="3" l="1"/>
  <c r="N253" i="3"/>
  <c r="O253" i="3" s="1"/>
  <c r="L254" i="3"/>
  <c r="C251" i="2"/>
  <c r="I250" i="2"/>
  <c r="J250" i="2"/>
  <c r="B251" i="2"/>
  <c r="G251" i="2" s="1"/>
  <c r="G153" i="1"/>
  <c r="F153" i="1"/>
  <c r="H153" i="1" s="1"/>
  <c r="I153" i="1" s="1"/>
  <c r="J253" i="3" l="1"/>
  <c r="E254" i="3" s="1"/>
  <c r="N254" i="3"/>
  <c r="O254" i="3" s="1"/>
  <c r="K255" i="3"/>
  <c r="L255" i="3" s="1"/>
  <c r="K250" i="2"/>
  <c r="L250" i="2" s="1"/>
  <c r="D251" i="2" s="1"/>
  <c r="E251" i="2" s="1"/>
  <c r="F251" i="2" s="1"/>
  <c r="H251" i="2" s="1"/>
  <c r="J153" i="1"/>
  <c r="K153" i="1" s="1"/>
  <c r="L153" i="1" s="1"/>
  <c r="B154" i="1"/>
  <c r="F254" i="3" l="1"/>
  <c r="G254" i="3" s="1"/>
  <c r="D255" i="3" s="1"/>
  <c r="M255" i="3"/>
  <c r="N255" i="3" s="1"/>
  <c r="J254" i="3"/>
  <c r="E255" i="3" s="1"/>
  <c r="C252" i="2"/>
  <c r="I251" i="2"/>
  <c r="J251" i="2"/>
  <c r="B252" i="2"/>
  <c r="G252" i="2" s="1"/>
  <c r="M153" i="1"/>
  <c r="A154" i="1" s="1"/>
  <c r="E154" i="1" s="1"/>
  <c r="H255" i="3" l="1"/>
  <c r="C256" i="3"/>
  <c r="F255" i="3"/>
  <c r="G255" i="3" s="1"/>
  <c r="D256" i="3" s="1"/>
  <c r="O255" i="3"/>
  <c r="B256" i="3"/>
  <c r="K251" i="2"/>
  <c r="L251" i="2" s="1"/>
  <c r="D252" i="2" s="1"/>
  <c r="E252" i="2" s="1"/>
  <c r="F252" i="2" s="1"/>
  <c r="H252" i="2" s="1"/>
  <c r="G154" i="1"/>
  <c r="F154" i="1"/>
  <c r="H256" i="3" l="1"/>
  <c r="C257" i="3"/>
  <c r="F256" i="3"/>
  <c r="K256" i="3"/>
  <c r="J255" i="3"/>
  <c r="E256" i="3" s="1"/>
  <c r="B257" i="3"/>
  <c r="C253" i="2"/>
  <c r="I252" i="2"/>
  <c r="J252" i="2"/>
  <c r="B253" i="2"/>
  <c r="G253" i="2" s="1"/>
  <c r="H154" i="1"/>
  <c r="I154" i="1" s="1"/>
  <c r="G256" i="3" l="1"/>
  <c r="D257" i="3" s="1"/>
  <c r="H257" i="3"/>
  <c r="C258" i="3"/>
  <c r="K257" i="3"/>
  <c r="M256" i="3"/>
  <c r="L256" i="3"/>
  <c r="K252" i="2"/>
  <c r="L252" i="2" s="1"/>
  <c r="D253" i="2" s="1"/>
  <c r="E253" i="2" s="1"/>
  <c r="F253" i="2" s="1"/>
  <c r="H253" i="2" s="1"/>
  <c r="B155" i="1"/>
  <c r="J154" i="1"/>
  <c r="K154" i="1" s="1"/>
  <c r="L154" i="1" s="1"/>
  <c r="N256" i="3" l="1"/>
  <c r="O256" i="3" s="1"/>
  <c r="J256" i="3" s="1"/>
  <c r="E257" i="3" s="1"/>
  <c r="B258" i="3"/>
  <c r="M257" i="3"/>
  <c r="L257" i="3"/>
  <c r="C254" i="2"/>
  <c r="I253" i="2"/>
  <c r="J253" i="2"/>
  <c r="B254" i="2"/>
  <c r="G254" i="2" s="1"/>
  <c r="M154" i="1"/>
  <c r="A155" i="1" s="1"/>
  <c r="E155" i="1" s="1"/>
  <c r="F257" i="3" l="1"/>
  <c r="G257" i="3" s="1"/>
  <c r="D258" i="3" s="1"/>
  <c r="K258" i="3"/>
  <c r="L258" i="3" s="1"/>
  <c r="N257" i="3"/>
  <c r="O257" i="3" s="1"/>
  <c r="K253" i="2"/>
  <c r="L253" i="2" s="1"/>
  <c r="D254" i="2" s="1"/>
  <c r="E254" i="2" s="1"/>
  <c r="F254" i="2" s="1"/>
  <c r="H254" i="2" s="1"/>
  <c r="G155" i="1"/>
  <c r="F155" i="1"/>
  <c r="C259" i="3" l="1"/>
  <c r="B259" i="3" s="1"/>
  <c r="H258" i="3"/>
  <c r="J257" i="3"/>
  <c r="E258" i="3" s="1"/>
  <c r="M258" i="3"/>
  <c r="N258" i="3" s="1"/>
  <c r="K259" i="3"/>
  <c r="C255" i="2"/>
  <c r="I254" i="2"/>
  <c r="J254" i="2"/>
  <c r="B255" i="2"/>
  <c r="G255" i="2" s="1"/>
  <c r="H155" i="1"/>
  <c r="I155" i="1" s="1"/>
  <c r="F258" i="3" l="1"/>
  <c r="G258" i="3" s="1"/>
  <c r="D259" i="3" s="1"/>
  <c r="F259" i="3"/>
  <c r="O258" i="3"/>
  <c r="J258" i="3" s="1"/>
  <c r="E259" i="3" s="1"/>
  <c r="M259" i="3"/>
  <c r="L259" i="3"/>
  <c r="K254" i="2"/>
  <c r="L254" i="2" s="1"/>
  <c r="D255" i="2" s="1"/>
  <c r="E255" i="2" s="1"/>
  <c r="F255" i="2" s="1"/>
  <c r="H255" i="2" s="1"/>
  <c r="J155" i="1"/>
  <c r="K155" i="1" s="1"/>
  <c r="L155" i="1" s="1"/>
  <c r="B156" i="1"/>
  <c r="H259" i="3" l="1"/>
  <c r="C260" i="3"/>
  <c r="B260" i="3" s="1"/>
  <c r="G259" i="3"/>
  <c r="D260" i="3" s="1"/>
  <c r="C261" i="3" s="1"/>
  <c r="N259" i="3"/>
  <c r="O259" i="3" s="1"/>
  <c r="C256" i="2"/>
  <c r="I255" i="2"/>
  <c r="J255" i="2"/>
  <c r="B256" i="2"/>
  <c r="G256" i="2" s="1"/>
  <c r="M155" i="1"/>
  <c r="A156" i="1" s="1"/>
  <c r="E156" i="1" s="1"/>
  <c r="B261" i="3" l="1"/>
  <c r="J259" i="3"/>
  <c r="E260" i="3" s="1"/>
  <c r="K260" i="3"/>
  <c r="H260" i="3"/>
  <c r="K255" i="2"/>
  <c r="L255" i="2" s="1"/>
  <c r="D256" i="2" s="1"/>
  <c r="E256" i="2" s="1"/>
  <c r="F256" i="2" s="1"/>
  <c r="H256" i="2" s="1"/>
  <c r="G156" i="1"/>
  <c r="F156" i="1"/>
  <c r="F260" i="3" l="1"/>
  <c r="G260" i="3" s="1"/>
  <c r="D261" i="3" s="1"/>
  <c r="M260" i="3"/>
  <c r="L260" i="3"/>
  <c r="K261" i="3"/>
  <c r="C257" i="2"/>
  <c r="I256" i="2"/>
  <c r="J256" i="2"/>
  <c r="B257" i="2"/>
  <c r="G257" i="2" s="1"/>
  <c r="H156" i="1"/>
  <c r="I156" i="1" s="1"/>
  <c r="C262" i="3" l="1"/>
  <c r="H261" i="3"/>
  <c r="M261" i="3"/>
  <c r="B262" i="3"/>
  <c r="L261" i="3"/>
  <c r="N260" i="3"/>
  <c r="O260" i="3" s="1"/>
  <c r="K256" i="2"/>
  <c r="L256" i="2" s="1"/>
  <c r="D257" i="2" s="1"/>
  <c r="E257" i="2" s="1"/>
  <c r="F257" i="2" s="1"/>
  <c r="H257" i="2" s="1"/>
  <c r="J156" i="1"/>
  <c r="K156" i="1" s="1"/>
  <c r="L156" i="1" s="1"/>
  <c r="B157" i="1"/>
  <c r="N261" i="3" l="1"/>
  <c r="J260" i="3"/>
  <c r="E261" i="3" s="1"/>
  <c r="K262" i="3"/>
  <c r="M262" i="3" s="1"/>
  <c r="C258" i="2"/>
  <c r="I257" i="2"/>
  <c r="J257" i="2"/>
  <c r="B258" i="2"/>
  <c r="G258" i="2" s="1"/>
  <c r="M156" i="1"/>
  <c r="A157" i="1" s="1"/>
  <c r="E157" i="1" s="1"/>
  <c r="O261" i="3" l="1"/>
  <c r="F261" i="3"/>
  <c r="G261" i="3" s="1"/>
  <c r="D262" i="3" s="1"/>
  <c r="C263" i="3" s="1"/>
  <c r="L262" i="3"/>
  <c r="N262" i="3" s="1"/>
  <c r="J261" i="3"/>
  <c r="E262" i="3" s="1"/>
  <c r="K257" i="2"/>
  <c r="L257" i="2" s="1"/>
  <c r="D258" i="2" s="1"/>
  <c r="E258" i="2" s="1"/>
  <c r="F258" i="2" s="1"/>
  <c r="H258" i="2" s="1"/>
  <c r="G157" i="1"/>
  <c r="F157" i="1"/>
  <c r="F262" i="3" l="1"/>
  <c r="G262" i="3" s="1"/>
  <c r="D263" i="3" s="1"/>
  <c r="O262" i="3"/>
  <c r="J262" i="3" s="1"/>
  <c r="E263" i="3" s="1"/>
  <c r="H262" i="3"/>
  <c r="B263" i="3"/>
  <c r="C259" i="2"/>
  <c r="I258" i="2"/>
  <c r="J258" i="2"/>
  <c r="B259" i="2"/>
  <c r="G259" i="2" s="1"/>
  <c r="H157" i="1"/>
  <c r="I157" i="1" s="1"/>
  <c r="H263" i="3" l="1"/>
  <c r="C264" i="3"/>
  <c r="F263" i="3"/>
  <c r="G263" i="3" s="1"/>
  <c r="D264" i="3" s="1"/>
  <c r="C265" i="3" s="1"/>
  <c r="B264" i="3"/>
  <c r="K263" i="3"/>
  <c r="K258" i="2"/>
  <c r="L258" i="2" s="1"/>
  <c r="D259" i="2" s="1"/>
  <c r="E259" i="2" s="1"/>
  <c r="F259" i="2" s="1"/>
  <c r="H259" i="2" s="1"/>
  <c r="J157" i="1"/>
  <c r="K157" i="1" s="1"/>
  <c r="L157" i="1" s="1"/>
  <c r="B158" i="1"/>
  <c r="K264" i="3" l="1"/>
  <c r="B265" i="3"/>
  <c r="M263" i="3"/>
  <c r="L263" i="3"/>
  <c r="L264" i="3" s="1"/>
  <c r="H264" i="3"/>
  <c r="M264" i="3"/>
  <c r="C260" i="2"/>
  <c r="I259" i="2"/>
  <c r="J259" i="2"/>
  <c r="B260" i="2"/>
  <c r="G260" i="2" s="1"/>
  <c r="M157" i="1"/>
  <c r="A158" i="1" s="1"/>
  <c r="E158" i="1" s="1"/>
  <c r="N263" i="3" l="1"/>
  <c r="O263" i="3" s="1"/>
  <c r="N264" i="3"/>
  <c r="J263" i="3"/>
  <c r="E264" i="3" s="1"/>
  <c r="K265" i="3"/>
  <c r="L265" i="3" s="1"/>
  <c r="K259" i="2"/>
  <c r="L259" i="2" s="1"/>
  <c r="D260" i="2" s="1"/>
  <c r="E260" i="2" s="1"/>
  <c r="F260" i="2" s="1"/>
  <c r="H260" i="2" s="1"/>
  <c r="G158" i="1"/>
  <c r="F158" i="1"/>
  <c r="F264" i="3" l="1"/>
  <c r="G264" i="3" s="1"/>
  <c r="D265" i="3" s="1"/>
  <c r="O264" i="3"/>
  <c r="J264" i="3" s="1"/>
  <c r="E265" i="3" s="1"/>
  <c r="F265" i="3" s="1"/>
  <c r="M265" i="3"/>
  <c r="N265" i="3" s="1"/>
  <c r="C261" i="2"/>
  <c r="I260" i="2"/>
  <c r="J260" i="2"/>
  <c r="B261" i="2"/>
  <c r="G261" i="2" s="1"/>
  <c r="H158" i="1"/>
  <c r="I158" i="1" s="1"/>
  <c r="C266" i="3" l="1"/>
  <c r="H265" i="3"/>
  <c r="O265" i="3"/>
  <c r="G265" i="3"/>
  <c r="D266" i="3" s="1"/>
  <c r="C267" i="3" s="1"/>
  <c r="B266" i="3"/>
  <c r="K260" i="2"/>
  <c r="L260" i="2" s="1"/>
  <c r="D261" i="2" s="1"/>
  <c r="E261" i="2" s="1"/>
  <c r="F261" i="2" s="1"/>
  <c r="H261" i="2" s="1"/>
  <c r="J158" i="1"/>
  <c r="K158" i="1" s="1"/>
  <c r="L158" i="1" s="1"/>
  <c r="B159" i="1"/>
  <c r="K266" i="3" l="1"/>
  <c r="J265" i="3"/>
  <c r="E266" i="3" s="1"/>
  <c r="B267" i="3"/>
  <c r="H266" i="3"/>
  <c r="C262" i="2"/>
  <c r="I261" i="2"/>
  <c r="J261" i="2"/>
  <c r="B262" i="2"/>
  <c r="G262" i="2" s="1"/>
  <c r="M158" i="1"/>
  <c r="A159" i="1" s="1"/>
  <c r="E159" i="1" s="1"/>
  <c r="K267" i="3" l="1"/>
  <c r="F266" i="3"/>
  <c r="G266" i="3" s="1"/>
  <c r="D267" i="3" s="1"/>
  <c r="M267" i="3"/>
  <c r="M266" i="3"/>
  <c r="L266" i="3"/>
  <c r="L267" i="3" s="1"/>
  <c r="K261" i="2"/>
  <c r="L261" i="2" s="1"/>
  <c r="D262" i="2" s="1"/>
  <c r="E262" i="2" s="1"/>
  <c r="F262" i="2" s="1"/>
  <c r="H262" i="2" s="1"/>
  <c r="G159" i="1"/>
  <c r="F159" i="1"/>
  <c r="H159" i="1" s="1"/>
  <c r="I159" i="1" s="1"/>
  <c r="H267" i="3" l="1"/>
  <c r="C268" i="3"/>
  <c r="B268" i="3" s="1"/>
  <c r="N266" i="3"/>
  <c r="O266" i="3" s="1"/>
  <c r="N267" i="3"/>
  <c r="C263" i="2"/>
  <c r="I262" i="2"/>
  <c r="J262" i="2"/>
  <c r="B263" i="2"/>
  <c r="G263" i="2" s="1"/>
  <c r="B160" i="1"/>
  <c r="J159" i="1"/>
  <c r="K159" i="1" s="1"/>
  <c r="L159" i="1" s="1"/>
  <c r="K268" i="3" l="1"/>
  <c r="M268" i="3" s="1"/>
  <c r="J266" i="3"/>
  <c r="E267" i="3" s="1"/>
  <c r="L268" i="3"/>
  <c r="K262" i="2"/>
  <c r="L262" i="2" s="1"/>
  <c r="D263" i="2" s="1"/>
  <c r="E263" i="2" s="1"/>
  <c r="F263" i="2" s="1"/>
  <c r="H263" i="2" s="1"/>
  <c r="M159" i="1"/>
  <c r="A160" i="1" s="1"/>
  <c r="E160" i="1" s="1"/>
  <c r="F267" i="3" l="1"/>
  <c r="G267" i="3" s="1"/>
  <c r="D268" i="3" s="1"/>
  <c r="O267" i="3"/>
  <c r="N268" i="3"/>
  <c r="O268" i="3" s="1"/>
  <c r="J267" i="3"/>
  <c r="E268" i="3" s="1"/>
  <c r="C264" i="2"/>
  <c r="I263" i="2"/>
  <c r="J263" i="2"/>
  <c r="B264" i="2"/>
  <c r="G264" i="2" s="1"/>
  <c r="G160" i="1"/>
  <c r="F160" i="1"/>
  <c r="H268" i="3" l="1"/>
  <c r="C269" i="3"/>
  <c r="B269" i="3" s="1"/>
  <c r="F269" i="3" s="1"/>
  <c r="F268" i="3"/>
  <c r="G268" i="3" s="1"/>
  <c r="D269" i="3" s="1"/>
  <c r="J268" i="3"/>
  <c r="E269" i="3" s="1"/>
  <c r="K263" i="2"/>
  <c r="L263" i="2" s="1"/>
  <c r="D264" i="2" s="1"/>
  <c r="E264" i="2" s="1"/>
  <c r="F264" i="2" s="1"/>
  <c r="H264" i="2" s="1"/>
  <c r="H160" i="1"/>
  <c r="I160" i="1" s="1"/>
  <c r="H269" i="3" l="1"/>
  <c r="C270" i="3"/>
  <c r="B270" i="3"/>
  <c r="K269" i="3"/>
  <c r="G269" i="3"/>
  <c r="D270" i="3" s="1"/>
  <c r="C271" i="3" s="1"/>
  <c r="C265" i="2"/>
  <c r="I264" i="2"/>
  <c r="J264" i="2"/>
  <c r="B265" i="2"/>
  <c r="G265" i="2" s="1"/>
  <c r="B161" i="1"/>
  <c r="J160" i="1"/>
  <c r="K160" i="1" s="1"/>
  <c r="L160" i="1" s="1"/>
  <c r="K270" i="3" l="1"/>
  <c r="M270" i="3" s="1"/>
  <c r="M269" i="3"/>
  <c r="L269" i="3"/>
  <c r="L270" i="3" s="1"/>
  <c r="B271" i="3"/>
  <c r="H270" i="3"/>
  <c r="K264" i="2"/>
  <c r="L264" i="2" s="1"/>
  <c r="D265" i="2" s="1"/>
  <c r="E265" i="2" s="1"/>
  <c r="F265" i="2" s="1"/>
  <c r="H265" i="2" s="1"/>
  <c r="M160" i="1"/>
  <c r="A161" i="1" s="1"/>
  <c r="E161" i="1" s="1"/>
  <c r="N270" i="3" l="1"/>
  <c r="N269" i="3"/>
  <c r="O269" i="3" s="1"/>
  <c r="K271" i="3"/>
  <c r="M271" i="3" s="1"/>
  <c r="C266" i="2"/>
  <c r="I265" i="2"/>
  <c r="J265" i="2"/>
  <c r="B266" i="2"/>
  <c r="G266" i="2" s="1"/>
  <c r="G161" i="1"/>
  <c r="F161" i="1"/>
  <c r="H161" i="1" s="1"/>
  <c r="I161" i="1" s="1"/>
  <c r="J269" i="3" l="1"/>
  <c r="E270" i="3" s="1"/>
  <c r="L271" i="3"/>
  <c r="K265" i="2"/>
  <c r="L265" i="2" s="1"/>
  <c r="D266" i="2" s="1"/>
  <c r="E266" i="2" s="1"/>
  <c r="F266" i="2" s="1"/>
  <c r="H266" i="2" s="1"/>
  <c r="B162" i="1"/>
  <c r="J161" i="1"/>
  <c r="K161" i="1" s="1"/>
  <c r="L161" i="1" s="1"/>
  <c r="F270" i="3" l="1"/>
  <c r="G270" i="3" s="1"/>
  <c r="D271" i="3" s="1"/>
  <c r="O270" i="3"/>
  <c r="J270" i="3" s="1"/>
  <c r="E271" i="3" s="1"/>
  <c r="F271" i="3" s="1"/>
  <c r="N271" i="3"/>
  <c r="C267" i="2"/>
  <c r="I266" i="2"/>
  <c r="J266" i="2"/>
  <c r="B267" i="2"/>
  <c r="G267" i="2" s="1"/>
  <c r="M161" i="1"/>
  <c r="A162" i="1" s="1"/>
  <c r="E162" i="1" s="1"/>
  <c r="C272" i="3" l="1"/>
  <c r="H271" i="3"/>
  <c r="O271" i="3"/>
  <c r="J271" i="3" s="1"/>
  <c r="E272" i="3" s="1"/>
  <c r="B272" i="3"/>
  <c r="G271" i="3"/>
  <c r="D272" i="3" s="1"/>
  <c r="H272" i="3" s="1"/>
  <c r="K266" i="2"/>
  <c r="L266" i="2" s="1"/>
  <c r="D267" i="2" s="1"/>
  <c r="E267" i="2" s="1"/>
  <c r="F267" i="2" s="1"/>
  <c r="H267" i="2" s="1"/>
  <c r="G162" i="1"/>
  <c r="F162" i="1"/>
  <c r="F272" i="3" l="1"/>
  <c r="C273" i="3"/>
  <c r="G272" i="3"/>
  <c r="D273" i="3" s="1"/>
  <c r="H273" i="3" s="1"/>
  <c r="K272" i="3"/>
  <c r="C268" i="2"/>
  <c r="I267" i="2"/>
  <c r="J267" i="2"/>
  <c r="B268" i="2"/>
  <c r="G268" i="2" s="1"/>
  <c r="H162" i="1"/>
  <c r="I162" i="1" s="1"/>
  <c r="M272" i="3" l="1"/>
  <c r="L272" i="3"/>
  <c r="B273" i="3"/>
  <c r="C274" i="3"/>
  <c r="B274" i="3" s="1"/>
  <c r="K267" i="2"/>
  <c r="L267" i="2" s="1"/>
  <c r="D268" i="2" s="1"/>
  <c r="E268" i="2" s="1"/>
  <c r="F268" i="2" s="1"/>
  <c r="H268" i="2" s="1"/>
  <c r="J162" i="1"/>
  <c r="K162" i="1" s="1"/>
  <c r="L162" i="1" s="1"/>
  <c r="B163" i="1"/>
  <c r="N272" i="3" l="1"/>
  <c r="O272" i="3" s="1"/>
  <c r="J272" i="3" s="1"/>
  <c r="E273" i="3" s="1"/>
  <c r="K274" i="3"/>
  <c r="K273" i="3"/>
  <c r="C269" i="2"/>
  <c r="I268" i="2"/>
  <c r="J268" i="2"/>
  <c r="B269" i="2"/>
  <c r="G269" i="2" s="1"/>
  <c r="M162" i="1"/>
  <c r="A163" i="1" s="1"/>
  <c r="E163" i="1" s="1"/>
  <c r="F273" i="3" l="1"/>
  <c r="G273" i="3" s="1"/>
  <c r="D274" i="3" s="1"/>
  <c r="L273" i="3"/>
  <c r="L274" i="3" s="1"/>
  <c r="M273" i="3"/>
  <c r="M274" i="3"/>
  <c r="K268" i="2"/>
  <c r="L268" i="2" s="1"/>
  <c r="D269" i="2" s="1"/>
  <c r="E269" i="2" s="1"/>
  <c r="F269" i="2" s="1"/>
  <c r="H269" i="2" s="1"/>
  <c r="G163" i="1"/>
  <c r="F163" i="1"/>
  <c r="C275" i="3" l="1"/>
  <c r="H274" i="3"/>
  <c r="N274" i="3"/>
  <c r="N273" i="3"/>
  <c r="O273" i="3" s="1"/>
  <c r="B275" i="3"/>
  <c r="C270" i="2"/>
  <c r="I269" i="2"/>
  <c r="J269" i="2"/>
  <c r="B270" i="2"/>
  <c r="G270" i="2" s="1"/>
  <c r="H163" i="1"/>
  <c r="I163" i="1" s="1"/>
  <c r="K275" i="3" l="1"/>
  <c r="J273" i="3"/>
  <c r="E274" i="3" s="1"/>
  <c r="L275" i="3"/>
  <c r="M275" i="3"/>
  <c r="K269" i="2"/>
  <c r="L269" i="2" s="1"/>
  <c r="D270" i="2" s="1"/>
  <c r="E270" i="2" s="1"/>
  <c r="F270" i="2" s="1"/>
  <c r="H270" i="2" s="1"/>
  <c r="J163" i="1"/>
  <c r="K163" i="1" s="1"/>
  <c r="L163" i="1" s="1"/>
  <c r="B164" i="1"/>
  <c r="O274" i="3" l="1"/>
  <c r="F274" i="3"/>
  <c r="G274" i="3" s="1"/>
  <c r="D275" i="3" s="1"/>
  <c r="J274" i="3"/>
  <c r="E275" i="3" s="1"/>
  <c r="N275" i="3"/>
  <c r="C271" i="2"/>
  <c r="I270" i="2"/>
  <c r="J270" i="2"/>
  <c r="B271" i="2"/>
  <c r="G271" i="2" s="1"/>
  <c r="M163" i="1"/>
  <c r="A164" i="1" s="1"/>
  <c r="E164" i="1" s="1"/>
  <c r="F275" i="3" l="1"/>
  <c r="G275" i="3" s="1"/>
  <c r="D276" i="3" s="1"/>
  <c r="H276" i="3" s="1"/>
  <c r="O275" i="3"/>
  <c r="H275" i="3"/>
  <c r="C276" i="3"/>
  <c r="B276" i="3" s="1"/>
  <c r="K270" i="2"/>
  <c r="L270" i="2" s="1"/>
  <c r="D271" i="2" s="1"/>
  <c r="E271" i="2" s="1"/>
  <c r="F271" i="2" s="1"/>
  <c r="H271" i="2" s="1"/>
  <c r="G164" i="1"/>
  <c r="F164" i="1"/>
  <c r="H164" i="1" s="1"/>
  <c r="I164" i="1" s="1"/>
  <c r="K276" i="3" l="1"/>
  <c r="C277" i="3"/>
  <c r="B277" i="3" s="1"/>
  <c r="J275" i="3"/>
  <c r="E276" i="3" s="1"/>
  <c r="M276" i="3"/>
  <c r="L276" i="3"/>
  <c r="C272" i="2"/>
  <c r="I271" i="2"/>
  <c r="J271" i="2"/>
  <c r="B272" i="2"/>
  <c r="G272" i="2" s="1"/>
  <c r="J164" i="1"/>
  <c r="K164" i="1" s="1"/>
  <c r="L164" i="1" s="1"/>
  <c r="B165" i="1"/>
  <c r="F276" i="3" l="1"/>
  <c r="G276" i="3" s="1"/>
  <c r="D277" i="3" s="1"/>
  <c r="K277" i="3"/>
  <c r="L277" i="3" s="1"/>
  <c r="N276" i="3"/>
  <c r="O276" i="3" s="1"/>
  <c r="K271" i="2"/>
  <c r="L271" i="2" s="1"/>
  <c r="D272" i="2" s="1"/>
  <c r="E272" i="2" s="1"/>
  <c r="F272" i="2" s="1"/>
  <c r="H272" i="2" s="1"/>
  <c r="M164" i="1"/>
  <c r="A165" i="1" s="1"/>
  <c r="E165" i="1" s="1"/>
  <c r="H277" i="3" l="1"/>
  <c r="C278" i="3"/>
  <c r="B278" i="3" s="1"/>
  <c r="N277" i="3"/>
  <c r="M277" i="3"/>
  <c r="J276" i="3"/>
  <c r="E277" i="3" s="1"/>
  <c r="C273" i="2"/>
  <c r="I272" i="2"/>
  <c r="J272" i="2"/>
  <c r="B273" i="2"/>
  <c r="G273" i="2" s="1"/>
  <c r="G165" i="1"/>
  <c r="F165" i="1"/>
  <c r="H165" i="1" s="1"/>
  <c r="I165" i="1" s="1"/>
  <c r="K278" i="3" l="1"/>
  <c r="F277" i="3"/>
  <c r="G277" i="3" s="1"/>
  <c r="D278" i="3" s="1"/>
  <c r="O277" i="3"/>
  <c r="J277" i="3" s="1"/>
  <c r="E278" i="3" s="1"/>
  <c r="F278" i="3" s="1"/>
  <c r="M278" i="3"/>
  <c r="L278" i="3"/>
  <c r="K272" i="2"/>
  <c r="L272" i="2" s="1"/>
  <c r="D273" i="2" s="1"/>
  <c r="E273" i="2" s="1"/>
  <c r="F273" i="2" s="1"/>
  <c r="H273" i="2" s="1"/>
  <c r="J165" i="1"/>
  <c r="K165" i="1" s="1"/>
  <c r="L165" i="1" s="1"/>
  <c r="B166" i="1"/>
  <c r="H278" i="3" l="1"/>
  <c r="C279" i="3"/>
  <c r="B279" i="3" s="1"/>
  <c r="G278" i="3"/>
  <c r="D279" i="3" s="1"/>
  <c r="H279" i="3" s="1"/>
  <c r="N278" i="3"/>
  <c r="O278" i="3" s="1"/>
  <c r="C274" i="2"/>
  <c r="I273" i="2"/>
  <c r="J273" i="2"/>
  <c r="B274" i="2"/>
  <c r="G274" i="2" s="1"/>
  <c r="M165" i="1"/>
  <c r="A166" i="1" s="1"/>
  <c r="E166" i="1" s="1"/>
  <c r="C280" i="3" l="1"/>
  <c r="J278" i="3"/>
  <c r="E279" i="3" s="1"/>
  <c r="B280" i="3"/>
  <c r="K279" i="3"/>
  <c r="K273" i="2"/>
  <c r="L273" i="2" s="1"/>
  <c r="D274" i="2" s="1"/>
  <c r="E274" i="2" s="1"/>
  <c r="F274" i="2" s="1"/>
  <c r="H274" i="2" s="1"/>
  <c r="G166" i="1"/>
  <c r="F166" i="1"/>
  <c r="H166" i="1" s="1"/>
  <c r="I166" i="1" s="1"/>
  <c r="K280" i="3" l="1"/>
  <c r="F279" i="3"/>
  <c r="G279" i="3" s="1"/>
  <c r="D280" i="3" s="1"/>
  <c r="M279" i="3"/>
  <c r="L279" i="3"/>
  <c r="L280" i="3" s="1"/>
  <c r="M280" i="3"/>
  <c r="C275" i="2"/>
  <c r="I274" i="2"/>
  <c r="J274" i="2"/>
  <c r="B275" i="2"/>
  <c r="G275" i="2" s="1"/>
  <c r="J166" i="1"/>
  <c r="K166" i="1" s="1"/>
  <c r="L166" i="1" s="1"/>
  <c r="B167" i="1"/>
  <c r="C281" i="3" l="1"/>
  <c r="B281" i="3" s="1"/>
  <c r="H280" i="3"/>
  <c r="N280" i="3"/>
  <c r="K281" i="3"/>
  <c r="M281" i="3" s="1"/>
  <c r="N279" i="3"/>
  <c r="O279" i="3" s="1"/>
  <c r="K274" i="2"/>
  <c r="L274" i="2" s="1"/>
  <c r="D275" i="2" s="1"/>
  <c r="E275" i="2" s="1"/>
  <c r="F275" i="2" s="1"/>
  <c r="H275" i="2" s="1"/>
  <c r="M166" i="1"/>
  <c r="A167" i="1" s="1"/>
  <c r="E167" i="1" s="1"/>
  <c r="L281" i="3" l="1"/>
  <c r="N281" i="3"/>
  <c r="J279" i="3"/>
  <c r="E280" i="3" s="1"/>
  <c r="C276" i="2"/>
  <c r="I275" i="2"/>
  <c r="J275" i="2"/>
  <c r="B276" i="2"/>
  <c r="G276" i="2" s="1"/>
  <c r="G167" i="1"/>
  <c r="F167" i="1"/>
  <c r="O280" i="3" l="1"/>
  <c r="F280" i="3"/>
  <c r="G280" i="3" s="1"/>
  <c r="D281" i="3" s="1"/>
  <c r="K275" i="2"/>
  <c r="L275" i="2" s="1"/>
  <c r="D276" i="2" s="1"/>
  <c r="E276" i="2" s="1"/>
  <c r="F276" i="2" s="1"/>
  <c r="H276" i="2" s="1"/>
  <c r="H167" i="1"/>
  <c r="I167" i="1" s="1"/>
  <c r="J280" i="3" l="1"/>
  <c r="E281" i="3" s="1"/>
  <c r="H281" i="3"/>
  <c r="C282" i="3"/>
  <c r="B282" i="3" s="1"/>
  <c r="C277" i="2"/>
  <c r="I276" i="2"/>
  <c r="J276" i="2"/>
  <c r="B277" i="2"/>
  <c r="G277" i="2" s="1"/>
  <c r="J167" i="1"/>
  <c r="K167" i="1" s="1"/>
  <c r="L167" i="1" s="1"/>
  <c r="B168" i="1"/>
  <c r="O281" i="3" l="1"/>
  <c r="F281" i="3"/>
  <c r="G281" i="3" s="1"/>
  <c r="D282" i="3" s="1"/>
  <c r="K282" i="3"/>
  <c r="K276" i="2"/>
  <c r="L276" i="2" s="1"/>
  <c r="D277" i="2" s="1"/>
  <c r="E277" i="2" s="1"/>
  <c r="F277" i="2" s="1"/>
  <c r="H277" i="2" s="1"/>
  <c r="M167" i="1"/>
  <c r="A168" i="1" s="1"/>
  <c r="E168" i="1" s="1"/>
  <c r="J281" i="3" l="1"/>
  <c r="E282" i="3" s="1"/>
  <c r="C283" i="3"/>
  <c r="H282" i="3"/>
  <c r="M282" i="3"/>
  <c r="L282" i="3"/>
  <c r="C278" i="2"/>
  <c r="I277" i="2"/>
  <c r="J277" i="2"/>
  <c r="B278" i="2"/>
  <c r="G278" i="2" s="1"/>
  <c r="G168" i="1"/>
  <c r="F168" i="1"/>
  <c r="F282" i="3" l="1"/>
  <c r="G282" i="3" s="1"/>
  <c r="D283" i="3" s="1"/>
  <c r="B283" i="3"/>
  <c r="N282" i="3"/>
  <c r="O282" i="3" s="1"/>
  <c r="K277" i="2"/>
  <c r="L277" i="2" s="1"/>
  <c r="D278" i="2" s="1"/>
  <c r="E278" i="2" s="1"/>
  <c r="F278" i="2" s="1"/>
  <c r="H278" i="2" s="1"/>
  <c r="H168" i="1"/>
  <c r="I168" i="1" s="1"/>
  <c r="H283" i="3" l="1"/>
  <c r="C284" i="3"/>
  <c r="K283" i="3"/>
  <c r="F283" i="3"/>
  <c r="J282" i="3"/>
  <c r="E283" i="3" s="1"/>
  <c r="B284" i="3"/>
  <c r="C279" i="2"/>
  <c r="I278" i="2"/>
  <c r="J278" i="2"/>
  <c r="B279" i="2"/>
  <c r="G279" i="2" s="1"/>
  <c r="B169" i="1"/>
  <c r="J168" i="1"/>
  <c r="K168" i="1" s="1"/>
  <c r="L168" i="1" s="1"/>
  <c r="M283" i="3" l="1"/>
  <c r="L283" i="3"/>
  <c r="N283" i="3" s="1"/>
  <c r="O283" i="3" s="1"/>
  <c r="J283" i="3" s="1"/>
  <c r="E284" i="3" s="1"/>
  <c r="F284" i="3" s="1"/>
  <c r="G283" i="3"/>
  <c r="D284" i="3" s="1"/>
  <c r="H284" i="3" s="1"/>
  <c r="K284" i="3"/>
  <c r="K278" i="2"/>
  <c r="L278" i="2" s="1"/>
  <c r="D279" i="2" s="1"/>
  <c r="E279" i="2" s="1"/>
  <c r="F279" i="2" s="1"/>
  <c r="H279" i="2" s="1"/>
  <c r="M168" i="1"/>
  <c r="A169" i="1" s="1"/>
  <c r="E169" i="1" s="1"/>
  <c r="C285" i="3" l="1"/>
  <c r="G284" i="3"/>
  <c r="D285" i="3" s="1"/>
  <c r="H285" i="3" s="1"/>
  <c r="M284" i="3"/>
  <c r="L284" i="3"/>
  <c r="B285" i="3"/>
  <c r="C280" i="2"/>
  <c r="I279" i="2"/>
  <c r="J279" i="2"/>
  <c r="B280" i="2"/>
  <c r="G280" i="2" s="1"/>
  <c r="G169" i="1"/>
  <c r="F169" i="1"/>
  <c r="C286" i="3" l="1"/>
  <c r="N284" i="3"/>
  <c r="O284" i="3" s="1"/>
  <c r="B286" i="3"/>
  <c r="K285" i="3"/>
  <c r="L285" i="3" s="1"/>
  <c r="K279" i="2"/>
  <c r="L279" i="2" s="1"/>
  <c r="D280" i="2" s="1"/>
  <c r="E280" i="2" s="1"/>
  <c r="F280" i="2" s="1"/>
  <c r="H280" i="2" s="1"/>
  <c r="H169" i="1"/>
  <c r="I169" i="1" s="1"/>
  <c r="J284" i="3" l="1"/>
  <c r="E285" i="3" s="1"/>
  <c r="K286" i="3"/>
  <c r="M286" i="3" s="1"/>
  <c r="M285" i="3"/>
  <c r="N285" i="3" s="1"/>
  <c r="O285" i="3" s="1"/>
  <c r="C281" i="2"/>
  <c r="I280" i="2"/>
  <c r="J280" i="2"/>
  <c r="B281" i="2"/>
  <c r="G281" i="2" s="1"/>
  <c r="J169" i="1"/>
  <c r="K169" i="1" s="1"/>
  <c r="L169" i="1" s="1"/>
  <c r="B170" i="1"/>
  <c r="F285" i="3" l="1"/>
  <c r="G285" i="3" s="1"/>
  <c r="D286" i="3" s="1"/>
  <c r="L286" i="3"/>
  <c r="J285" i="3"/>
  <c r="E286" i="3" s="1"/>
  <c r="N286" i="3"/>
  <c r="K280" i="2"/>
  <c r="L280" i="2" s="1"/>
  <c r="D281" i="2" s="1"/>
  <c r="E281" i="2" s="1"/>
  <c r="F281" i="2" s="1"/>
  <c r="H281" i="2" s="1"/>
  <c r="M169" i="1"/>
  <c r="A170" i="1" s="1"/>
  <c r="E170" i="1" s="1"/>
  <c r="C287" i="3" l="1"/>
  <c r="B287" i="3" s="1"/>
  <c r="H286" i="3"/>
  <c r="F286" i="3"/>
  <c r="G286" i="3" s="1"/>
  <c r="D287" i="3" s="1"/>
  <c r="O286" i="3"/>
  <c r="J286" i="3"/>
  <c r="E287" i="3" s="1"/>
  <c r="C282" i="2"/>
  <c r="I281" i="2"/>
  <c r="J281" i="2"/>
  <c r="B282" i="2"/>
  <c r="G282" i="2" s="1"/>
  <c r="G170" i="1"/>
  <c r="F170" i="1"/>
  <c r="H287" i="3" l="1"/>
  <c r="C288" i="3"/>
  <c r="K287" i="3"/>
  <c r="F287" i="3"/>
  <c r="G287" i="3" s="1"/>
  <c r="D288" i="3" s="1"/>
  <c r="H288" i="3" s="1"/>
  <c r="B288" i="3"/>
  <c r="K281" i="2"/>
  <c r="L281" i="2" s="1"/>
  <c r="D282" i="2" s="1"/>
  <c r="E282" i="2" s="1"/>
  <c r="F282" i="2" s="1"/>
  <c r="H282" i="2" s="1"/>
  <c r="H170" i="1"/>
  <c r="I170" i="1" s="1"/>
  <c r="J170" i="1" s="1"/>
  <c r="K170" i="1" s="1"/>
  <c r="L170" i="1" s="1"/>
  <c r="M287" i="3" l="1"/>
  <c r="L287" i="3"/>
  <c r="N287" i="3"/>
  <c r="O287" i="3" s="1"/>
  <c r="J287" i="3" s="1"/>
  <c r="E288" i="3" s="1"/>
  <c r="C289" i="3"/>
  <c r="B289" i="3" s="1"/>
  <c r="K288" i="3"/>
  <c r="C283" i="2"/>
  <c r="I282" i="2"/>
  <c r="J282" i="2"/>
  <c r="B283" i="2"/>
  <c r="G283" i="2" s="1"/>
  <c r="B171" i="1"/>
  <c r="M170" i="1"/>
  <c r="A171" i="1" s="1"/>
  <c r="E171" i="1" s="1"/>
  <c r="F288" i="3" l="1"/>
  <c r="G288" i="3" s="1"/>
  <c r="D289" i="3" s="1"/>
  <c r="M288" i="3"/>
  <c r="L288" i="3"/>
  <c r="K289" i="3"/>
  <c r="K282" i="2"/>
  <c r="L282" i="2" s="1"/>
  <c r="D283" i="2" s="1"/>
  <c r="E283" i="2" s="1"/>
  <c r="F283" i="2" s="1"/>
  <c r="H283" i="2" s="1"/>
  <c r="G171" i="1"/>
  <c r="F171" i="1"/>
  <c r="H289" i="3" l="1"/>
  <c r="C290" i="3"/>
  <c r="M289" i="3"/>
  <c r="L289" i="3"/>
  <c r="N288" i="3"/>
  <c r="O288" i="3" s="1"/>
  <c r="B290" i="3"/>
  <c r="C284" i="2"/>
  <c r="I283" i="2"/>
  <c r="J283" i="2"/>
  <c r="B284" i="2"/>
  <c r="G284" i="2" s="1"/>
  <c r="H171" i="1"/>
  <c r="I171" i="1" s="1"/>
  <c r="J288" i="3" l="1"/>
  <c r="E289" i="3" s="1"/>
  <c r="N289" i="3"/>
  <c r="O289" i="3" s="1"/>
  <c r="K290" i="3"/>
  <c r="L290" i="3" s="1"/>
  <c r="K283" i="2"/>
  <c r="L283" i="2" s="1"/>
  <c r="D284" i="2" s="1"/>
  <c r="E284" i="2" s="1"/>
  <c r="F284" i="2" s="1"/>
  <c r="H284" i="2" s="1"/>
  <c r="J171" i="1"/>
  <c r="K171" i="1" s="1"/>
  <c r="L171" i="1" s="1"/>
  <c r="B172" i="1"/>
  <c r="F289" i="3" l="1"/>
  <c r="G289" i="3" s="1"/>
  <c r="D290" i="3" s="1"/>
  <c r="J289" i="3"/>
  <c r="E290" i="3" s="1"/>
  <c r="F290" i="3" s="1"/>
  <c r="M290" i="3"/>
  <c r="N290" i="3" s="1"/>
  <c r="O290" i="3" s="1"/>
  <c r="C285" i="2"/>
  <c r="I284" i="2"/>
  <c r="J284" i="2"/>
  <c r="B285" i="2"/>
  <c r="G285" i="2" s="1"/>
  <c r="M171" i="1"/>
  <c r="A172" i="1" s="1"/>
  <c r="E172" i="1" s="1"/>
  <c r="C291" i="3" l="1"/>
  <c r="H290" i="3"/>
  <c r="G290" i="3"/>
  <c r="D291" i="3" s="1"/>
  <c r="H291" i="3" s="1"/>
  <c r="J290" i="3"/>
  <c r="E291" i="3" s="1"/>
  <c r="B291" i="3"/>
  <c r="K284" i="2"/>
  <c r="L284" i="2" s="1"/>
  <c r="D285" i="2" s="1"/>
  <c r="E285" i="2" s="1"/>
  <c r="F285" i="2" s="1"/>
  <c r="H285" i="2" s="1"/>
  <c r="G172" i="1"/>
  <c r="F172" i="1"/>
  <c r="K291" i="3" l="1"/>
  <c r="F291" i="3"/>
  <c r="C292" i="3"/>
  <c r="B292" i="3" s="1"/>
  <c r="G291" i="3"/>
  <c r="D292" i="3" s="1"/>
  <c r="H292" i="3" s="1"/>
  <c r="M291" i="3"/>
  <c r="L291" i="3"/>
  <c r="C286" i="2"/>
  <c r="I285" i="2"/>
  <c r="J285" i="2"/>
  <c r="B286" i="2"/>
  <c r="G286" i="2" s="1"/>
  <c r="H172" i="1"/>
  <c r="I172" i="1" s="1"/>
  <c r="C293" i="3" l="1"/>
  <c r="B293" i="3" s="1"/>
  <c r="K292" i="3"/>
  <c r="L292" i="3" s="1"/>
  <c r="N291" i="3"/>
  <c r="O291" i="3" s="1"/>
  <c r="K285" i="2"/>
  <c r="L285" i="2" s="1"/>
  <c r="D286" i="2" s="1"/>
  <c r="E286" i="2" s="1"/>
  <c r="F286" i="2" s="1"/>
  <c r="H286" i="2" s="1"/>
  <c r="J172" i="1"/>
  <c r="K172" i="1" s="1"/>
  <c r="L172" i="1" s="1"/>
  <c r="B173" i="1"/>
  <c r="M292" i="3" l="1"/>
  <c r="N292" i="3" s="1"/>
  <c r="J291" i="3"/>
  <c r="E292" i="3" s="1"/>
  <c r="K293" i="3"/>
  <c r="L293" i="3" s="1"/>
  <c r="C287" i="2"/>
  <c r="I286" i="2"/>
  <c r="J286" i="2"/>
  <c r="B287" i="2"/>
  <c r="G287" i="2" s="1"/>
  <c r="M172" i="1"/>
  <c r="A173" i="1" s="1"/>
  <c r="E173" i="1" s="1"/>
  <c r="F292" i="3" l="1"/>
  <c r="G292" i="3" s="1"/>
  <c r="D293" i="3" s="1"/>
  <c r="O292" i="3"/>
  <c r="J292" i="3" s="1"/>
  <c r="E293" i="3" s="1"/>
  <c r="M293" i="3"/>
  <c r="N293" i="3" s="1"/>
  <c r="K286" i="2"/>
  <c r="L286" i="2" s="1"/>
  <c r="D287" i="2" s="1"/>
  <c r="E287" i="2" s="1"/>
  <c r="F287" i="2" s="1"/>
  <c r="H287" i="2" s="1"/>
  <c r="G173" i="1"/>
  <c r="F173" i="1"/>
  <c r="H293" i="3" l="1"/>
  <c r="C294" i="3"/>
  <c r="F293" i="3"/>
  <c r="G293" i="3" s="1"/>
  <c r="D294" i="3" s="1"/>
  <c r="O293" i="3"/>
  <c r="J293" i="3"/>
  <c r="E294" i="3" s="1"/>
  <c r="B294" i="3"/>
  <c r="F294" i="3" s="1"/>
  <c r="C288" i="2"/>
  <c r="I287" i="2"/>
  <c r="J287" i="2"/>
  <c r="B288" i="2"/>
  <c r="G288" i="2" s="1"/>
  <c r="H173" i="1"/>
  <c r="I173" i="1" s="1"/>
  <c r="H294" i="3" l="1"/>
  <c r="C295" i="3"/>
  <c r="B295" i="3" s="1"/>
  <c r="K294" i="3"/>
  <c r="G294" i="3"/>
  <c r="D295" i="3" s="1"/>
  <c r="H295" i="3" s="1"/>
  <c r="K287" i="2"/>
  <c r="L287" i="2" s="1"/>
  <c r="D288" i="2" s="1"/>
  <c r="E288" i="2" s="1"/>
  <c r="F288" i="2" s="1"/>
  <c r="H288" i="2" s="1"/>
  <c r="J173" i="1"/>
  <c r="K173" i="1" s="1"/>
  <c r="L173" i="1" s="1"/>
  <c r="B174" i="1"/>
  <c r="K295" i="3" l="1"/>
  <c r="M295" i="3" s="1"/>
  <c r="M294" i="3"/>
  <c r="L294" i="3"/>
  <c r="L295" i="3" s="1"/>
  <c r="C296" i="3"/>
  <c r="C289" i="2"/>
  <c r="I288" i="2"/>
  <c r="J288" i="2"/>
  <c r="B289" i="2"/>
  <c r="G289" i="2" s="1"/>
  <c r="M173" i="1"/>
  <c r="A174" i="1" s="1"/>
  <c r="E174" i="1" s="1"/>
  <c r="B296" i="3" l="1"/>
  <c r="N295" i="3"/>
  <c r="N294" i="3"/>
  <c r="O294" i="3" s="1"/>
  <c r="K288" i="2"/>
  <c r="L288" i="2" s="1"/>
  <c r="D289" i="2" s="1"/>
  <c r="E289" i="2" s="1"/>
  <c r="F289" i="2" s="1"/>
  <c r="H289" i="2" s="1"/>
  <c r="G174" i="1"/>
  <c r="F174" i="1"/>
  <c r="J294" i="3" l="1"/>
  <c r="E295" i="3" s="1"/>
  <c r="K296" i="3"/>
  <c r="C290" i="2"/>
  <c r="I289" i="2"/>
  <c r="J289" i="2"/>
  <c r="B290" i="2"/>
  <c r="G290" i="2" s="1"/>
  <c r="H174" i="1"/>
  <c r="I174" i="1" s="1"/>
  <c r="F295" i="3" l="1"/>
  <c r="G295" i="3" s="1"/>
  <c r="D296" i="3" s="1"/>
  <c r="O295" i="3"/>
  <c r="M296" i="3"/>
  <c r="L296" i="3"/>
  <c r="K289" i="2"/>
  <c r="L289" i="2" s="1"/>
  <c r="D290" i="2" s="1"/>
  <c r="E290" i="2" s="1"/>
  <c r="F290" i="2" s="1"/>
  <c r="H290" i="2" s="1"/>
  <c r="B175" i="1"/>
  <c r="J174" i="1"/>
  <c r="K174" i="1" s="1"/>
  <c r="L174" i="1" s="1"/>
  <c r="C297" i="3" l="1"/>
  <c r="H296" i="3"/>
  <c r="B297" i="3"/>
  <c r="J295" i="3"/>
  <c r="E296" i="3" s="1"/>
  <c r="N296" i="3"/>
  <c r="C291" i="2"/>
  <c r="I290" i="2"/>
  <c r="J290" i="2"/>
  <c r="B291" i="2"/>
  <c r="G291" i="2" s="1"/>
  <c r="M174" i="1"/>
  <c r="A175" i="1" s="1"/>
  <c r="E175" i="1" s="1"/>
  <c r="F296" i="3" l="1"/>
  <c r="G296" i="3" s="1"/>
  <c r="D297" i="3" s="1"/>
  <c r="O296" i="3"/>
  <c r="J296" i="3" s="1"/>
  <c r="E297" i="3" s="1"/>
  <c r="F297" i="3" s="1"/>
  <c r="K297" i="3"/>
  <c r="K290" i="2"/>
  <c r="L290" i="2" s="1"/>
  <c r="D291" i="2" s="1"/>
  <c r="E291" i="2" s="1"/>
  <c r="F291" i="2" s="1"/>
  <c r="H291" i="2" s="1"/>
  <c r="I291" i="2" s="1"/>
  <c r="G175" i="1"/>
  <c r="F175" i="1"/>
  <c r="H297" i="3" l="1"/>
  <c r="C298" i="3"/>
  <c r="B298" i="3" s="1"/>
  <c r="M297" i="3"/>
  <c r="L297" i="3"/>
  <c r="G297" i="3"/>
  <c r="D298" i="3" s="1"/>
  <c r="H298" i="3" s="1"/>
  <c r="C292" i="2"/>
  <c r="B292" i="2"/>
  <c r="G292" i="2" s="1"/>
  <c r="J291" i="2"/>
  <c r="K291" i="2" s="1"/>
  <c r="L291" i="2" s="1"/>
  <c r="D292" i="2" s="1"/>
  <c r="H175" i="1"/>
  <c r="I175" i="1" s="1"/>
  <c r="K298" i="3" l="1"/>
  <c r="M298" i="3" s="1"/>
  <c r="L298" i="3"/>
  <c r="N298" i="3" s="1"/>
  <c r="C299" i="3"/>
  <c r="N297" i="3"/>
  <c r="O297" i="3" s="1"/>
  <c r="E292" i="2"/>
  <c r="F292" i="2" s="1"/>
  <c r="H292" i="2" s="1"/>
  <c r="J175" i="1"/>
  <c r="K175" i="1" s="1"/>
  <c r="L175" i="1" s="1"/>
  <c r="B176" i="1"/>
  <c r="J297" i="3" l="1"/>
  <c r="E298" i="3" s="1"/>
  <c r="B299" i="3"/>
  <c r="C293" i="2"/>
  <c r="I292" i="2"/>
  <c r="J292" i="2"/>
  <c r="B293" i="2"/>
  <c r="G293" i="2" s="1"/>
  <c r="M175" i="1"/>
  <c r="A176" i="1" s="1"/>
  <c r="E176" i="1" s="1"/>
  <c r="F298" i="3" l="1"/>
  <c r="G298" i="3" s="1"/>
  <c r="D299" i="3" s="1"/>
  <c r="O298" i="3"/>
  <c r="K299" i="3"/>
  <c r="K292" i="2"/>
  <c r="L292" i="2" s="1"/>
  <c r="D293" i="2" s="1"/>
  <c r="E293" i="2" s="1"/>
  <c r="F293" i="2" s="1"/>
  <c r="H293" i="2" s="1"/>
  <c r="G176" i="1"/>
  <c r="F176" i="1"/>
  <c r="H299" i="3" l="1"/>
  <c r="C300" i="3"/>
  <c r="B300" i="3"/>
  <c r="M299" i="3"/>
  <c r="L299" i="3"/>
  <c r="J298" i="3"/>
  <c r="E299" i="3" s="1"/>
  <c r="C294" i="2"/>
  <c r="I293" i="2"/>
  <c r="J293" i="2"/>
  <c r="B294" i="2"/>
  <c r="G294" i="2" s="1"/>
  <c r="H176" i="1"/>
  <c r="I176" i="1" s="1"/>
  <c r="F299" i="3" l="1"/>
  <c r="G299" i="3" s="1"/>
  <c r="D300" i="3" s="1"/>
  <c r="N299" i="3"/>
  <c r="O299" i="3" s="1"/>
  <c r="K300" i="3"/>
  <c r="M300" i="3" s="1"/>
  <c r="K293" i="2"/>
  <c r="L293" i="2" s="1"/>
  <c r="D294" i="2" s="1"/>
  <c r="E294" i="2" s="1"/>
  <c r="F294" i="2" s="1"/>
  <c r="H294" i="2" s="1"/>
  <c r="J176" i="1"/>
  <c r="K176" i="1" s="1"/>
  <c r="L176" i="1" s="1"/>
  <c r="B177" i="1"/>
  <c r="H300" i="3" l="1"/>
  <c r="C301" i="3"/>
  <c r="B301" i="3" s="1"/>
  <c r="L300" i="3"/>
  <c r="N300" i="3" s="1"/>
  <c r="K301" i="3"/>
  <c r="J299" i="3"/>
  <c r="E300" i="3" s="1"/>
  <c r="C295" i="2"/>
  <c r="I294" i="2"/>
  <c r="J294" i="2"/>
  <c r="B295" i="2"/>
  <c r="G295" i="2" s="1"/>
  <c r="M176" i="1"/>
  <c r="A177" i="1" s="1"/>
  <c r="E177" i="1" s="1"/>
  <c r="F300" i="3" l="1"/>
  <c r="G300" i="3" s="1"/>
  <c r="D301" i="3" s="1"/>
  <c r="O300" i="3"/>
  <c r="J300" i="3" s="1"/>
  <c r="E301" i="3" s="1"/>
  <c r="F301" i="3" s="1"/>
  <c r="L301" i="3"/>
  <c r="M301" i="3"/>
  <c r="N301" i="3" s="1"/>
  <c r="K294" i="2"/>
  <c r="L294" i="2" s="1"/>
  <c r="D295" i="2" s="1"/>
  <c r="E295" i="2" s="1"/>
  <c r="F295" i="2" s="1"/>
  <c r="H295" i="2" s="1"/>
  <c r="G177" i="1"/>
  <c r="F177" i="1"/>
  <c r="C302" i="3" l="1"/>
  <c r="H301" i="3"/>
  <c r="O301" i="3"/>
  <c r="G301" i="3"/>
  <c r="D302" i="3" s="1"/>
  <c r="H302" i="3" s="1"/>
  <c r="B302" i="3"/>
  <c r="C296" i="2"/>
  <c r="I295" i="2"/>
  <c r="J295" i="2"/>
  <c r="B296" i="2"/>
  <c r="G296" i="2" s="1"/>
  <c r="H177" i="1"/>
  <c r="I177" i="1" s="1"/>
  <c r="K302" i="3" l="1"/>
  <c r="C303" i="3"/>
  <c r="B303" i="3" s="1"/>
  <c r="M302" i="3"/>
  <c r="L302" i="3"/>
  <c r="J301" i="3"/>
  <c r="E302" i="3" s="1"/>
  <c r="F302" i="3" s="1"/>
  <c r="K295" i="2"/>
  <c r="L295" i="2" s="1"/>
  <c r="D296" i="2" s="1"/>
  <c r="E296" i="2" s="1"/>
  <c r="F296" i="2" s="1"/>
  <c r="H296" i="2" s="1"/>
  <c r="J177" i="1"/>
  <c r="K177" i="1" s="1"/>
  <c r="L177" i="1" s="1"/>
  <c r="B178" i="1"/>
  <c r="K303" i="3" l="1"/>
  <c r="G302" i="3"/>
  <c r="D303" i="3" s="1"/>
  <c r="H303" i="3" s="1"/>
  <c r="L303" i="3"/>
  <c r="M303" i="3"/>
  <c r="N302" i="3"/>
  <c r="O302" i="3" s="1"/>
  <c r="C297" i="2"/>
  <c r="I296" i="2"/>
  <c r="J296" i="2"/>
  <c r="B297" i="2"/>
  <c r="G297" i="2" s="1"/>
  <c r="M177" i="1"/>
  <c r="A178" i="1" s="1"/>
  <c r="E178" i="1" s="1"/>
  <c r="N303" i="3" l="1"/>
  <c r="C304" i="3"/>
  <c r="B304" i="3" s="1"/>
  <c r="J302" i="3"/>
  <c r="E303" i="3" s="1"/>
  <c r="K304" i="3"/>
  <c r="K296" i="2"/>
  <c r="L296" i="2" s="1"/>
  <c r="D297" i="2" s="1"/>
  <c r="E297" i="2" s="1"/>
  <c r="F297" i="2" s="1"/>
  <c r="H297" i="2" s="1"/>
  <c r="G178" i="1"/>
  <c r="F178" i="1"/>
  <c r="F303" i="3" l="1"/>
  <c r="G303" i="3" s="1"/>
  <c r="D304" i="3" s="1"/>
  <c r="O303" i="3"/>
  <c r="M304" i="3"/>
  <c r="L304" i="3"/>
  <c r="C298" i="2"/>
  <c r="I297" i="2"/>
  <c r="J297" i="2"/>
  <c r="B298" i="2"/>
  <c r="G298" i="2" s="1"/>
  <c r="H178" i="1"/>
  <c r="I178" i="1" s="1"/>
  <c r="H304" i="3" l="1"/>
  <c r="C305" i="3"/>
  <c r="B305" i="3"/>
  <c r="N304" i="3"/>
  <c r="J303" i="3"/>
  <c r="E304" i="3" s="1"/>
  <c r="K297" i="2"/>
  <c r="L297" i="2" s="1"/>
  <c r="D298" i="2" s="1"/>
  <c r="E298" i="2" s="1"/>
  <c r="F298" i="2" s="1"/>
  <c r="H298" i="2" s="1"/>
  <c r="J178" i="1"/>
  <c r="K178" i="1" s="1"/>
  <c r="L178" i="1" s="1"/>
  <c r="B179" i="1"/>
  <c r="K305" i="3" l="1"/>
  <c r="F304" i="3"/>
  <c r="G304" i="3" s="1"/>
  <c r="D305" i="3" s="1"/>
  <c r="O304" i="3"/>
  <c r="J304" i="3" s="1"/>
  <c r="E305" i="3" s="1"/>
  <c r="F305" i="3" s="1"/>
  <c r="M305" i="3"/>
  <c r="L305" i="3"/>
  <c r="C299" i="2"/>
  <c r="I298" i="2"/>
  <c r="J298" i="2"/>
  <c r="B299" i="2"/>
  <c r="G299" i="2" s="1"/>
  <c r="M178" i="1"/>
  <c r="A179" i="1" s="1"/>
  <c r="E179" i="1" s="1"/>
  <c r="H305" i="3" l="1"/>
  <c r="C306" i="3"/>
  <c r="G305" i="3"/>
  <c r="D306" i="3" s="1"/>
  <c r="H306" i="3" s="1"/>
  <c r="B306" i="3"/>
  <c r="N305" i="3"/>
  <c r="O305" i="3" s="1"/>
  <c r="K298" i="2"/>
  <c r="L298" i="2" s="1"/>
  <c r="D299" i="2" s="1"/>
  <c r="E299" i="2" s="1"/>
  <c r="F299" i="2" s="1"/>
  <c r="H299" i="2" s="1"/>
  <c r="G179" i="1"/>
  <c r="F179" i="1"/>
  <c r="K306" i="3" l="1"/>
  <c r="L306" i="3" s="1"/>
  <c r="C307" i="3"/>
  <c r="B307" i="3" s="1"/>
  <c r="J305" i="3"/>
  <c r="E306" i="3" s="1"/>
  <c r="M306" i="3"/>
  <c r="N306" i="3" s="1"/>
  <c r="O306" i="3" s="1"/>
  <c r="C300" i="2"/>
  <c r="I299" i="2"/>
  <c r="J299" i="2"/>
  <c r="B300" i="2"/>
  <c r="G300" i="2" s="1"/>
  <c r="H179" i="1"/>
  <c r="I179" i="1" s="1"/>
  <c r="F306" i="3" l="1"/>
  <c r="G306" i="3" s="1"/>
  <c r="D307" i="3" s="1"/>
  <c r="J306" i="3"/>
  <c r="E307" i="3" s="1"/>
  <c r="F307" i="3" s="1"/>
  <c r="K307" i="3"/>
  <c r="K299" i="2"/>
  <c r="L299" i="2" s="1"/>
  <c r="D300" i="2" s="1"/>
  <c r="E300" i="2" s="1"/>
  <c r="F300" i="2" s="1"/>
  <c r="H300" i="2" s="1"/>
  <c r="J179" i="1"/>
  <c r="K179" i="1" s="1"/>
  <c r="L179" i="1" s="1"/>
  <c r="B180" i="1"/>
  <c r="H307" i="3" l="1"/>
  <c r="C308" i="3"/>
  <c r="G307" i="3"/>
  <c r="D308" i="3" s="1"/>
  <c r="C309" i="3" s="1"/>
  <c r="M307" i="3"/>
  <c r="L307" i="3"/>
  <c r="B308" i="3"/>
  <c r="C301" i="2"/>
  <c r="I300" i="2"/>
  <c r="J300" i="2"/>
  <c r="B301" i="2"/>
  <c r="G301" i="2" s="1"/>
  <c r="M179" i="1"/>
  <c r="A180" i="1" s="1"/>
  <c r="E180" i="1" s="1"/>
  <c r="N307" i="3" l="1"/>
  <c r="O307" i="3" s="1"/>
  <c r="J307" i="3"/>
  <c r="E308" i="3" s="1"/>
  <c r="F308" i="3" s="1"/>
  <c r="B309" i="3"/>
  <c r="K308" i="3"/>
  <c r="H308" i="3"/>
  <c r="K300" i="2"/>
  <c r="L300" i="2" s="1"/>
  <c r="D301" i="2" s="1"/>
  <c r="E301" i="2" s="1"/>
  <c r="F301" i="2" s="1"/>
  <c r="H301" i="2" s="1"/>
  <c r="G180" i="1"/>
  <c r="F180" i="1"/>
  <c r="K309" i="3" l="1"/>
  <c r="M308" i="3"/>
  <c r="L308" i="3"/>
  <c r="G308" i="3"/>
  <c r="D309" i="3" s="1"/>
  <c r="C302" i="2"/>
  <c r="I301" i="2"/>
  <c r="J301" i="2"/>
  <c r="B302" i="2"/>
  <c r="G302" i="2" s="1"/>
  <c r="H180" i="1"/>
  <c r="I180" i="1" s="1"/>
  <c r="M309" i="3" l="1"/>
  <c r="L309" i="3"/>
  <c r="H309" i="3"/>
  <c r="C310" i="3"/>
  <c r="B310" i="3" s="1"/>
  <c r="N308" i="3"/>
  <c r="O308" i="3" s="1"/>
  <c r="K301" i="2"/>
  <c r="L301" i="2" s="1"/>
  <c r="D302" i="2" s="1"/>
  <c r="E302" i="2" s="1"/>
  <c r="F302" i="2" s="1"/>
  <c r="H302" i="2" s="1"/>
  <c r="J180" i="1"/>
  <c r="K180" i="1" s="1"/>
  <c r="L180" i="1" s="1"/>
  <c r="B181" i="1"/>
  <c r="J308" i="3" l="1"/>
  <c r="E309" i="3" s="1"/>
  <c r="N309" i="3"/>
  <c r="O309" i="3" s="1"/>
  <c r="K310" i="3"/>
  <c r="C303" i="2"/>
  <c r="I302" i="2"/>
  <c r="J302" i="2"/>
  <c r="B303" i="2"/>
  <c r="G303" i="2" s="1"/>
  <c r="M180" i="1"/>
  <c r="A181" i="1" s="1"/>
  <c r="E181" i="1" s="1"/>
  <c r="F309" i="3" l="1"/>
  <c r="G309" i="3" s="1"/>
  <c r="D310" i="3" s="1"/>
  <c r="J309" i="3"/>
  <c r="E310" i="3" s="1"/>
  <c r="M310" i="3"/>
  <c r="L310" i="3"/>
  <c r="K302" i="2"/>
  <c r="L302" i="2" s="1"/>
  <c r="D303" i="2" s="1"/>
  <c r="E303" i="2" s="1"/>
  <c r="F303" i="2" s="1"/>
  <c r="H303" i="2" s="1"/>
  <c r="G181" i="1"/>
  <c r="F181" i="1"/>
  <c r="H181" i="1" s="1"/>
  <c r="I181" i="1" s="1"/>
  <c r="H310" i="3" l="1"/>
  <c r="C311" i="3"/>
  <c r="F310" i="3"/>
  <c r="G310" i="3" s="1"/>
  <c r="D311" i="3" s="1"/>
  <c r="N310" i="3"/>
  <c r="B311" i="3"/>
  <c r="C304" i="2"/>
  <c r="I303" i="2"/>
  <c r="J303" i="2"/>
  <c r="B304" i="2"/>
  <c r="G304" i="2" s="1"/>
  <c r="J181" i="1"/>
  <c r="K181" i="1" s="1"/>
  <c r="L181" i="1" s="1"/>
  <c r="B182" i="1"/>
  <c r="H311" i="3" l="1"/>
  <c r="C312" i="3"/>
  <c r="B312" i="3" s="1"/>
  <c r="O310" i="3"/>
  <c r="J310" i="3" s="1"/>
  <c r="E311" i="3" s="1"/>
  <c r="K311" i="3"/>
  <c r="K303" i="2"/>
  <c r="L303" i="2" s="1"/>
  <c r="D304" i="2" s="1"/>
  <c r="E304" i="2" s="1"/>
  <c r="F304" i="2" s="1"/>
  <c r="H304" i="2" s="1"/>
  <c r="M181" i="1"/>
  <c r="A182" i="1" s="1"/>
  <c r="E182" i="1" s="1"/>
  <c r="K312" i="3" l="1"/>
  <c r="F311" i="3"/>
  <c r="G311" i="3" s="1"/>
  <c r="D312" i="3" s="1"/>
  <c r="M311" i="3"/>
  <c r="L311" i="3"/>
  <c r="L312" i="3" s="1"/>
  <c r="N312" i="3" s="1"/>
  <c r="M312" i="3"/>
  <c r="C305" i="2"/>
  <c r="I304" i="2"/>
  <c r="J304" i="2"/>
  <c r="B305" i="2"/>
  <c r="G305" i="2" s="1"/>
  <c r="G182" i="1"/>
  <c r="F182" i="1"/>
  <c r="H182" i="1" s="1"/>
  <c r="I182" i="1" s="1"/>
  <c r="H312" i="3" l="1"/>
  <c r="C313" i="3"/>
  <c r="N311" i="3"/>
  <c r="O311" i="3" s="1"/>
  <c r="B313" i="3"/>
  <c r="K304" i="2"/>
  <c r="L304" i="2" s="1"/>
  <c r="D305" i="2" s="1"/>
  <c r="E305" i="2" s="1"/>
  <c r="F305" i="2" s="1"/>
  <c r="H305" i="2" s="1"/>
  <c r="B183" i="1"/>
  <c r="J182" i="1"/>
  <c r="K182" i="1" s="1"/>
  <c r="L182" i="1" s="1"/>
  <c r="J311" i="3" l="1"/>
  <c r="E312" i="3" s="1"/>
  <c r="K313" i="3"/>
  <c r="C306" i="2"/>
  <c r="I305" i="2"/>
  <c r="B306" i="2"/>
  <c r="G306" i="2" s="1"/>
  <c r="J305" i="2"/>
  <c r="K305" i="2" s="1"/>
  <c r="L305" i="2" s="1"/>
  <c r="D306" i="2" s="1"/>
  <c r="M182" i="1"/>
  <c r="A183" i="1" s="1"/>
  <c r="E183" i="1" s="1"/>
  <c r="O312" i="3" l="1"/>
  <c r="F312" i="3"/>
  <c r="G312" i="3" s="1"/>
  <c r="D313" i="3" s="1"/>
  <c r="J312" i="3"/>
  <c r="E313" i="3" s="1"/>
  <c r="M313" i="3"/>
  <c r="L313" i="3"/>
  <c r="E306" i="2"/>
  <c r="F306" i="2" s="1"/>
  <c r="H306" i="2" s="1"/>
  <c r="G183" i="1"/>
  <c r="F183" i="1"/>
  <c r="H183" i="1" s="1"/>
  <c r="I183" i="1" s="1"/>
  <c r="F313" i="3" l="1"/>
  <c r="G313" i="3" s="1"/>
  <c r="D314" i="3" s="1"/>
  <c r="H313" i="3"/>
  <c r="C314" i="3"/>
  <c r="B314" i="3" s="1"/>
  <c r="N313" i="3"/>
  <c r="O313" i="3" s="1"/>
  <c r="C307" i="2"/>
  <c r="I306" i="2"/>
  <c r="J306" i="2"/>
  <c r="B307" i="2"/>
  <c r="G307" i="2" s="1"/>
  <c r="J183" i="1"/>
  <c r="K183" i="1" s="1"/>
  <c r="L183" i="1" s="1"/>
  <c r="B184" i="1"/>
  <c r="C315" i="3" l="1"/>
  <c r="H314" i="3"/>
  <c r="K314" i="3"/>
  <c r="L314" i="3" s="1"/>
  <c r="J313" i="3"/>
  <c r="E314" i="3" s="1"/>
  <c r="F314" i="3" s="1"/>
  <c r="B315" i="3"/>
  <c r="K306" i="2"/>
  <c r="L306" i="2" s="1"/>
  <c r="D307" i="2" s="1"/>
  <c r="E307" i="2" s="1"/>
  <c r="F307" i="2" s="1"/>
  <c r="H307" i="2" s="1"/>
  <c r="M183" i="1"/>
  <c r="A184" i="1" s="1"/>
  <c r="E184" i="1" s="1"/>
  <c r="G314" i="3" l="1"/>
  <c r="D315" i="3" s="1"/>
  <c r="H315" i="3" s="1"/>
  <c r="K315" i="3"/>
  <c r="L315" i="3" s="1"/>
  <c r="N314" i="3"/>
  <c r="O314" i="3" s="1"/>
  <c r="J314" i="3" s="1"/>
  <c r="E315" i="3" s="1"/>
  <c r="F315" i="3" s="1"/>
  <c r="M314" i="3"/>
  <c r="M315" i="3"/>
  <c r="C316" i="3"/>
  <c r="C308" i="2"/>
  <c r="I307" i="2"/>
  <c r="J307" i="2"/>
  <c r="B308" i="2"/>
  <c r="G308" i="2" s="1"/>
  <c r="G184" i="1"/>
  <c r="F184" i="1"/>
  <c r="B316" i="3" l="1"/>
  <c r="N315" i="3"/>
  <c r="O315" i="3" s="1"/>
  <c r="G315" i="3"/>
  <c r="D316" i="3" s="1"/>
  <c r="H316" i="3" s="1"/>
  <c r="K307" i="2"/>
  <c r="L307" i="2" s="1"/>
  <c r="D308" i="2" s="1"/>
  <c r="E308" i="2" s="1"/>
  <c r="F308" i="2" s="1"/>
  <c r="H308" i="2" s="1"/>
  <c r="H184" i="1"/>
  <c r="I184" i="1" s="1"/>
  <c r="K316" i="3" l="1"/>
  <c r="L316" i="3" s="1"/>
  <c r="J315" i="3"/>
  <c r="E316" i="3" s="1"/>
  <c r="C317" i="3"/>
  <c r="M316" i="3"/>
  <c r="N316" i="3" s="1"/>
  <c r="C309" i="2"/>
  <c r="I308" i="2"/>
  <c r="J308" i="2"/>
  <c r="B309" i="2"/>
  <c r="G309" i="2" s="1"/>
  <c r="B185" i="1"/>
  <c r="J184" i="1"/>
  <c r="K184" i="1" s="1"/>
  <c r="L184" i="1" s="1"/>
  <c r="F316" i="3" l="1"/>
  <c r="G316" i="3" s="1"/>
  <c r="D317" i="3" s="1"/>
  <c r="O316" i="3"/>
  <c r="J316" i="3" s="1"/>
  <c r="E317" i="3" s="1"/>
  <c r="B317" i="3"/>
  <c r="K308" i="2"/>
  <c r="L308" i="2" s="1"/>
  <c r="D309" i="2" s="1"/>
  <c r="E309" i="2" s="1"/>
  <c r="F309" i="2" s="1"/>
  <c r="H309" i="2" s="1"/>
  <c r="M184" i="1"/>
  <c r="A185" i="1" s="1"/>
  <c r="E185" i="1" s="1"/>
  <c r="H317" i="3" l="1"/>
  <c r="C318" i="3"/>
  <c r="B318" i="3" s="1"/>
  <c r="F317" i="3"/>
  <c r="G317" i="3" s="1"/>
  <c r="D318" i="3" s="1"/>
  <c r="K317" i="3"/>
  <c r="C310" i="2"/>
  <c r="I309" i="2"/>
  <c r="J309" i="2"/>
  <c r="B310" i="2"/>
  <c r="G310" i="2" s="1"/>
  <c r="G185" i="1"/>
  <c r="F185" i="1"/>
  <c r="H185" i="1" s="1"/>
  <c r="I185" i="1" s="1"/>
  <c r="K318" i="3" l="1"/>
  <c r="M317" i="3"/>
  <c r="L317" i="3"/>
  <c r="L318" i="3" s="1"/>
  <c r="N318" i="3" s="1"/>
  <c r="C319" i="3"/>
  <c r="H318" i="3"/>
  <c r="M318" i="3"/>
  <c r="K309" i="2"/>
  <c r="L309" i="2" s="1"/>
  <c r="D310" i="2" s="1"/>
  <c r="E310" i="2" s="1"/>
  <c r="F310" i="2" s="1"/>
  <c r="H310" i="2" s="1"/>
  <c r="J185" i="1"/>
  <c r="K185" i="1" s="1"/>
  <c r="L185" i="1" s="1"/>
  <c r="B186" i="1"/>
  <c r="B319" i="3" l="1"/>
  <c r="N317" i="3"/>
  <c r="O317" i="3" s="1"/>
  <c r="C311" i="2"/>
  <c r="I310" i="2"/>
  <c r="J310" i="2"/>
  <c r="B311" i="2"/>
  <c r="G311" i="2" s="1"/>
  <c r="M185" i="1"/>
  <c r="A186" i="1" s="1"/>
  <c r="E186" i="1" s="1"/>
  <c r="J317" i="3" l="1"/>
  <c r="E318" i="3" s="1"/>
  <c r="K319" i="3"/>
  <c r="K310" i="2"/>
  <c r="L310" i="2" s="1"/>
  <c r="D311" i="2" s="1"/>
  <c r="E311" i="2" s="1"/>
  <c r="F311" i="2" s="1"/>
  <c r="H311" i="2" s="1"/>
  <c r="G186" i="1"/>
  <c r="F186" i="1"/>
  <c r="O318" i="3" l="1"/>
  <c r="F318" i="3"/>
  <c r="G318" i="3" s="1"/>
  <c r="D319" i="3" s="1"/>
  <c r="M319" i="3"/>
  <c r="L319" i="3"/>
  <c r="C312" i="2"/>
  <c r="I311" i="2"/>
  <c r="J311" i="2"/>
  <c r="B312" i="2"/>
  <c r="G312" i="2" s="1"/>
  <c r="H186" i="1"/>
  <c r="I186" i="1" s="1"/>
  <c r="J318" i="3" l="1"/>
  <c r="E319" i="3" s="1"/>
  <c r="H319" i="3"/>
  <c r="C320" i="3"/>
  <c r="N319" i="3"/>
  <c r="O319" i="3" s="1"/>
  <c r="K311" i="2"/>
  <c r="L311" i="2" s="1"/>
  <c r="D312" i="2" s="1"/>
  <c r="E312" i="2" s="1"/>
  <c r="F312" i="2" s="1"/>
  <c r="H312" i="2" s="1"/>
  <c r="J186" i="1"/>
  <c r="K186" i="1" s="1"/>
  <c r="L186" i="1" s="1"/>
  <c r="B187" i="1"/>
  <c r="F319" i="3" l="1"/>
  <c r="G319" i="3" s="1"/>
  <c r="D320" i="3" s="1"/>
  <c r="J319" i="3"/>
  <c r="E320" i="3" s="1"/>
  <c r="B320" i="3"/>
  <c r="C313" i="2"/>
  <c r="I312" i="2"/>
  <c r="J312" i="2"/>
  <c r="B313" i="2"/>
  <c r="G313" i="2" s="1"/>
  <c r="M186" i="1"/>
  <c r="A187" i="1" s="1"/>
  <c r="E187" i="1" s="1"/>
  <c r="H320" i="3" l="1"/>
  <c r="C321" i="3"/>
  <c r="K320" i="3"/>
  <c r="M320" i="3" s="1"/>
  <c r="F320" i="3"/>
  <c r="G320" i="3" s="1"/>
  <c r="D321" i="3" s="1"/>
  <c r="H321" i="3" s="1"/>
  <c r="B321" i="3"/>
  <c r="L320" i="3"/>
  <c r="K312" i="2"/>
  <c r="L312" i="2" s="1"/>
  <c r="D313" i="2" s="1"/>
  <c r="E313" i="2" s="1"/>
  <c r="F313" i="2" s="1"/>
  <c r="H313" i="2" s="1"/>
  <c r="G187" i="1"/>
  <c r="F187" i="1"/>
  <c r="C322" i="3" l="1"/>
  <c r="B322" i="3" s="1"/>
  <c r="K321" i="3"/>
  <c r="M321" i="3" s="1"/>
  <c r="N320" i="3"/>
  <c r="O320" i="3" s="1"/>
  <c r="C314" i="2"/>
  <c r="I313" i="2"/>
  <c r="J313" i="2"/>
  <c r="B314" i="2"/>
  <c r="G314" i="2" s="1"/>
  <c r="H187" i="1"/>
  <c r="I187" i="1" s="1"/>
  <c r="K322" i="3" l="1"/>
  <c r="L321" i="3"/>
  <c r="L322" i="3" s="1"/>
  <c r="J320" i="3"/>
  <c r="E321" i="3" s="1"/>
  <c r="M322" i="3"/>
  <c r="K313" i="2"/>
  <c r="L313" i="2" s="1"/>
  <c r="D314" i="2" s="1"/>
  <c r="E314" i="2" s="1"/>
  <c r="F314" i="2" s="1"/>
  <c r="H314" i="2" s="1"/>
  <c r="B188" i="1"/>
  <c r="J187" i="1"/>
  <c r="K187" i="1" s="1"/>
  <c r="L187" i="1" s="1"/>
  <c r="F321" i="3" l="1"/>
  <c r="G321" i="3" s="1"/>
  <c r="D322" i="3" s="1"/>
  <c r="N322" i="3"/>
  <c r="N321" i="3"/>
  <c r="O321" i="3" s="1"/>
  <c r="C315" i="2"/>
  <c r="I314" i="2"/>
  <c r="J314" i="2"/>
  <c r="B315" i="2"/>
  <c r="G315" i="2" s="1"/>
  <c r="M187" i="1"/>
  <c r="A188" i="1" s="1"/>
  <c r="E188" i="1" s="1"/>
  <c r="H322" i="3" l="1"/>
  <c r="C323" i="3"/>
  <c r="B323" i="3"/>
  <c r="J321" i="3"/>
  <c r="E322" i="3" s="1"/>
  <c r="K314" i="2"/>
  <c r="L314" i="2" s="1"/>
  <c r="D315" i="2" s="1"/>
  <c r="E315" i="2" s="1"/>
  <c r="F315" i="2" s="1"/>
  <c r="H315" i="2" s="1"/>
  <c r="I315" i="2" s="1"/>
  <c r="G188" i="1"/>
  <c r="F188" i="1"/>
  <c r="O322" i="3" l="1"/>
  <c r="F322" i="3"/>
  <c r="G322" i="3"/>
  <c r="D323" i="3" s="1"/>
  <c r="K323" i="3"/>
  <c r="C316" i="2"/>
  <c r="J315" i="2"/>
  <c r="K315" i="2" s="1"/>
  <c r="L315" i="2" s="1"/>
  <c r="D316" i="2" s="1"/>
  <c r="B316" i="2"/>
  <c r="G316" i="2" s="1"/>
  <c r="H188" i="1"/>
  <c r="I188" i="1" s="1"/>
  <c r="B189" i="1" s="1"/>
  <c r="J322" i="3" l="1"/>
  <c r="E323" i="3" s="1"/>
  <c r="M323" i="3"/>
  <c r="L323" i="3"/>
  <c r="H323" i="3"/>
  <c r="C324" i="3"/>
  <c r="E316" i="2"/>
  <c r="F316" i="2" s="1"/>
  <c r="H316" i="2" s="1"/>
  <c r="I316" i="2" s="1"/>
  <c r="J188" i="1"/>
  <c r="K188" i="1" s="1"/>
  <c r="F323" i="3" l="1"/>
  <c r="G323" i="3" s="1"/>
  <c r="D324" i="3" s="1"/>
  <c r="N323" i="3"/>
  <c r="O323" i="3" s="1"/>
  <c r="B324" i="3"/>
  <c r="C317" i="2"/>
  <c r="B317" i="2"/>
  <c r="G317" i="2" s="1"/>
  <c r="J316" i="2"/>
  <c r="K316" i="2" s="1"/>
  <c r="L316" i="2" s="1"/>
  <c r="D317" i="2" s="1"/>
  <c r="L188" i="1"/>
  <c r="H324" i="3" l="1"/>
  <c r="C325" i="3"/>
  <c r="K324" i="3"/>
  <c r="M324" i="3" s="1"/>
  <c r="F324" i="3"/>
  <c r="J323" i="3"/>
  <c r="E324" i="3" s="1"/>
  <c r="B325" i="3"/>
  <c r="L324" i="3"/>
  <c r="N324" i="3" s="1"/>
  <c r="E317" i="2"/>
  <c r="F317" i="2" s="1"/>
  <c r="H317" i="2" s="1"/>
  <c r="M188" i="1"/>
  <c r="A189" i="1" s="1"/>
  <c r="E189" i="1" s="1"/>
  <c r="K325" i="3" l="1"/>
  <c r="G324" i="3"/>
  <c r="D325" i="3" s="1"/>
  <c r="H325" i="3" s="1"/>
  <c r="O324" i="3"/>
  <c r="J324" i="3" s="1"/>
  <c r="E325" i="3" s="1"/>
  <c r="M325" i="3"/>
  <c r="L325" i="3"/>
  <c r="N325" i="3" s="1"/>
  <c r="C318" i="2"/>
  <c r="I317" i="2"/>
  <c r="J317" i="2"/>
  <c r="B318" i="2"/>
  <c r="G318" i="2" s="1"/>
  <c r="G189" i="1"/>
  <c r="F189" i="1"/>
  <c r="H189" i="1"/>
  <c r="I189" i="1" s="1"/>
  <c r="B190" i="1" s="1"/>
  <c r="F325" i="3" l="1"/>
  <c r="G325" i="3" s="1"/>
  <c r="D326" i="3" s="1"/>
  <c r="H326" i="3" s="1"/>
  <c r="C326" i="3"/>
  <c r="B326" i="3" s="1"/>
  <c r="F326" i="3" s="1"/>
  <c r="O325" i="3"/>
  <c r="J325" i="3" s="1"/>
  <c r="E326" i="3" s="1"/>
  <c r="K317" i="2"/>
  <c r="L317" i="2" s="1"/>
  <c r="D318" i="2" s="1"/>
  <c r="E318" i="2" s="1"/>
  <c r="F318" i="2" s="1"/>
  <c r="H318" i="2" s="1"/>
  <c r="J189" i="1"/>
  <c r="K189" i="1" s="1"/>
  <c r="L189" i="1" s="1"/>
  <c r="M189" i="1" s="1"/>
  <c r="A190" i="1" s="1"/>
  <c r="E190" i="1" s="1"/>
  <c r="C327" i="3" l="1"/>
  <c r="B327" i="3"/>
  <c r="K326" i="3"/>
  <c r="G326" i="3"/>
  <c r="D327" i="3" s="1"/>
  <c r="H327" i="3" s="1"/>
  <c r="C319" i="2"/>
  <c r="I318" i="2"/>
  <c r="J318" i="2"/>
  <c r="B319" i="2"/>
  <c r="G319" i="2" s="1"/>
  <c r="G190" i="1"/>
  <c r="F190" i="1"/>
  <c r="H190" i="1" s="1"/>
  <c r="I190" i="1" s="1"/>
  <c r="M326" i="3" l="1"/>
  <c r="L326" i="3"/>
  <c r="C328" i="3"/>
  <c r="K327" i="3"/>
  <c r="M327" i="3" s="1"/>
  <c r="K318" i="2"/>
  <c r="L318" i="2" s="1"/>
  <c r="D319" i="2" s="1"/>
  <c r="E319" i="2" s="1"/>
  <c r="F319" i="2" s="1"/>
  <c r="H319" i="2" s="1"/>
  <c r="B191" i="1"/>
  <c r="J190" i="1"/>
  <c r="K190" i="1" s="1"/>
  <c r="L190" i="1" s="1"/>
  <c r="L327" i="3" l="1"/>
  <c r="B328" i="3"/>
  <c r="N327" i="3"/>
  <c r="N326" i="3"/>
  <c r="O326" i="3" s="1"/>
  <c r="C320" i="2"/>
  <c r="I319" i="2"/>
  <c r="B320" i="2"/>
  <c r="G320" i="2" s="1"/>
  <c r="J319" i="2"/>
  <c r="M190" i="1"/>
  <c r="A191" i="1" s="1"/>
  <c r="E191" i="1" s="1"/>
  <c r="J326" i="3" l="1"/>
  <c r="E327" i="3" s="1"/>
  <c r="K328" i="3"/>
  <c r="K319" i="2"/>
  <c r="L319" i="2" s="1"/>
  <c r="D320" i="2" s="1"/>
  <c r="E320" i="2" s="1"/>
  <c r="F320" i="2" s="1"/>
  <c r="H320" i="2" s="1"/>
  <c r="G191" i="1"/>
  <c r="F191" i="1"/>
  <c r="F327" i="3" l="1"/>
  <c r="G327" i="3" s="1"/>
  <c r="D328" i="3" s="1"/>
  <c r="O327" i="3"/>
  <c r="M328" i="3"/>
  <c r="L328" i="3"/>
  <c r="C321" i="2"/>
  <c r="I320" i="2"/>
  <c r="J320" i="2"/>
  <c r="B321" i="2"/>
  <c r="G321" i="2" s="1"/>
  <c r="H191" i="1"/>
  <c r="I191" i="1" s="1"/>
  <c r="H328" i="3" l="1"/>
  <c r="C329" i="3"/>
  <c r="N328" i="3"/>
  <c r="J327" i="3"/>
  <c r="E328" i="3" s="1"/>
  <c r="B329" i="3"/>
  <c r="K320" i="2"/>
  <c r="L320" i="2" s="1"/>
  <c r="D321" i="2" s="1"/>
  <c r="E321" i="2" s="1"/>
  <c r="F321" i="2" s="1"/>
  <c r="H321" i="2" s="1"/>
  <c r="J191" i="1"/>
  <c r="K191" i="1" s="1"/>
  <c r="L191" i="1" s="1"/>
  <c r="B192" i="1"/>
  <c r="F328" i="3" l="1"/>
  <c r="G328" i="3" s="1"/>
  <c r="D329" i="3" s="1"/>
  <c r="K329" i="3"/>
  <c r="O328" i="3"/>
  <c r="M329" i="3"/>
  <c r="L329" i="3"/>
  <c r="C322" i="2"/>
  <c r="I321" i="2"/>
  <c r="B322" i="2"/>
  <c r="G322" i="2" s="1"/>
  <c r="J321" i="2"/>
  <c r="M191" i="1"/>
  <c r="A192" i="1" s="1"/>
  <c r="E192" i="1" s="1"/>
  <c r="H329" i="3" l="1"/>
  <c r="C330" i="3"/>
  <c r="J328" i="3"/>
  <c r="E329" i="3" s="1"/>
  <c r="B330" i="3"/>
  <c r="N329" i="3"/>
  <c r="K321" i="2"/>
  <c r="L321" i="2" s="1"/>
  <c r="D322" i="2" s="1"/>
  <c r="E322" i="2" s="1"/>
  <c r="F322" i="2" s="1"/>
  <c r="H322" i="2" s="1"/>
  <c r="G192" i="1"/>
  <c r="F192" i="1"/>
  <c r="F329" i="3" l="1"/>
  <c r="G329" i="3" s="1"/>
  <c r="D330" i="3" s="1"/>
  <c r="K330" i="3"/>
  <c r="L330" i="3" s="1"/>
  <c r="F330" i="3"/>
  <c r="O329" i="3"/>
  <c r="J329" i="3"/>
  <c r="E330" i="3" s="1"/>
  <c r="M330" i="3"/>
  <c r="N330" i="3" s="1"/>
  <c r="O330" i="3" s="1"/>
  <c r="C323" i="2"/>
  <c r="I322" i="2"/>
  <c r="J322" i="2"/>
  <c r="B323" i="2"/>
  <c r="G323" i="2" s="1"/>
  <c r="H192" i="1"/>
  <c r="I192" i="1" s="1"/>
  <c r="H330" i="3" l="1"/>
  <c r="C331" i="3"/>
  <c r="B331" i="3"/>
  <c r="F331" i="3" s="1"/>
  <c r="J330" i="3"/>
  <c r="E331" i="3" s="1"/>
  <c r="G330" i="3"/>
  <c r="D331" i="3" s="1"/>
  <c r="H331" i="3" s="1"/>
  <c r="K322" i="2"/>
  <c r="L322" i="2" s="1"/>
  <c r="D323" i="2" s="1"/>
  <c r="E323" i="2" s="1"/>
  <c r="F323" i="2" s="1"/>
  <c r="H323" i="2" s="1"/>
  <c r="B193" i="1"/>
  <c r="J192" i="1"/>
  <c r="K192" i="1" s="1"/>
  <c r="L192" i="1" s="1"/>
  <c r="C332" i="3" l="1"/>
  <c r="B332" i="3" s="1"/>
  <c r="K331" i="3"/>
  <c r="G331" i="3"/>
  <c r="D332" i="3" s="1"/>
  <c r="C324" i="2"/>
  <c r="I323" i="2"/>
  <c r="J323" i="2"/>
  <c r="B324" i="2"/>
  <c r="G324" i="2" s="1"/>
  <c r="M192" i="1"/>
  <c r="A193" i="1" s="1"/>
  <c r="E193" i="1" s="1"/>
  <c r="K332" i="3" l="1"/>
  <c r="C333" i="3"/>
  <c r="H332" i="3"/>
  <c r="M331" i="3"/>
  <c r="L331" i="3"/>
  <c r="M332" i="3"/>
  <c r="K323" i="2"/>
  <c r="L323" i="2" s="1"/>
  <c r="D324" i="2" s="1"/>
  <c r="E324" i="2" s="1"/>
  <c r="F324" i="2" s="1"/>
  <c r="H324" i="2" s="1"/>
  <c r="G193" i="1"/>
  <c r="F193" i="1"/>
  <c r="N331" i="3" l="1"/>
  <c r="O331" i="3" s="1"/>
  <c r="L332" i="3"/>
  <c r="N332" i="3" s="1"/>
  <c r="B333" i="3"/>
  <c r="C325" i="2"/>
  <c r="I324" i="2"/>
  <c r="J324" i="2"/>
  <c r="B325" i="2"/>
  <c r="G325" i="2" s="1"/>
  <c r="H193" i="1"/>
  <c r="I193" i="1" s="1"/>
  <c r="J331" i="3" l="1"/>
  <c r="E332" i="3" s="1"/>
  <c r="K333" i="3"/>
  <c r="K324" i="2"/>
  <c r="L324" i="2" s="1"/>
  <c r="D325" i="2" s="1"/>
  <c r="E325" i="2" s="1"/>
  <c r="F325" i="2" s="1"/>
  <c r="H325" i="2" s="1"/>
  <c r="J193" i="1"/>
  <c r="K193" i="1" s="1"/>
  <c r="L193" i="1" s="1"/>
  <c r="B194" i="1"/>
  <c r="O332" i="3" l="1"/>
  <c r="F332" i="3"/>
  <c r="J332" i="3"/>
  <c r="E333" i="3" s="1"/>
  <c r="F333" i="3" s="1"/>
  <c r="G333" i="3" s="1"/>
  <c r="D334" i="3" s="1"/>
  <c r="H334" i="3" s="1"/>
  <c r="G332" i="3"/>
  <c r="D333" i="3" s="1"/>
  <c r="H333" i="3" s="1"/>
  <c r="L333" i="3"/>
  <c r="M333" i="3"/>
  <c r="C326" i="2"/>
  <c r="I325" i="2"/>
  <c r="J325" i="2"/>
  <c r="B326" i="2"/>
  <c r="G326" i="2" s="1"/>
  <c r="M193" i="1"/>
  <c r="A194" i="1" s="1"/>
  <c r="E194" i="1" s="1"/>
  <c r="C334" i="3" l="1"/>
  <c r="C335" i="3" s="1"/>
  <c r="N333" i="3"/>
  <c r="O333" i="3" s="1"/>
  <c r="B334" i="3"/>
  <c r="K325" i="2"/>
  <c r="L325" i="2" s="1"/>
  <c r="D326" i="2" s="1"/>
  <c r="E326" i="2" s="1"/>
  <c r="F326" i="2" s="1"/>
  <c r="H326" i="2" s="1"/>
  <c r="G194" i="1"/>
  <c r="F194" i="1"/>
  <c r="H194" i="1" s="1"/>
  <c r="I194" i="1" s="1"/>
  <c r="J333" i="3" l="1"/>
  <c r="E334" i="3" s="1"/>
  <c r="K334" i="3"/>
  <c r="B335" i="3"/>
  <c r="C327" i="2"/>
  <c r="I326" i="2"/>
  <c r="J326" i="2"/>
  <c r="B327" i="2"/>
  <c r="G327" i="2" s="1"/>
  <c r="J194" i="1"/>
  <c r="K194" i="1" s="1"/>
  <c r="L194" i="1" s="1"/>
  <c r="B195" i="1"/>
  <c r="F334" i="3" l="1"/>
  <c r="G334" i="3" s="1"/>
  <c r="D335" i="3" s="1"/>
  <c r="K335" i="3"/>
  <c r="M334" i="3"/>
  <c r="L334" i="3"/>
  <c r="K326" i="2"/>
  <c r="L326" i="2" s="1"/>
  <c r="D327" i="2" s="1"/>
  <c r="E327" i="2" s="1"/>
  <c r="F327" i="2" s="1"/>
  <c r="H327" i="2" s="1"/>
  <c r="M194" i="1"/>
  <c r="A195" i="1" s="1"/>
  <c r="E195" i="1" s="1"/>
  <c r="H335" i="3" l="1"/>
  <c r="C336" i="3"/>
  <c r="N334" i="3"/>
  <c r="O334" i="3" s="1"/>
  <c r="B336" i="3"/>
  <c r="M335" i="3"/>
  <c r="L335" i="3"/>
  <c r="C328" i="2"/>
  <c r="I327" i="2"/>
  <c r="J327" i="2"/>
  <c r="B328" i="2"/>
  <c r="G328" i="2" s="1"/>
  <c r="G195" i="1"/>
  <c r="F195" i="1"/>
  <c r="K336" i="3" l="1"/>
  <c r="J334" i="3"/>
  <c r="E335" i="3" s="1"/>
  <c r="L336" i="3"/>
  <c r="M336" i="3"/>
  <c r="N335" i="3"/>
  <c r="K327" i="2"/>
  <c r="L327" i="2" s="1"/>
  <c r="D328" i="2" s="1"/>
  <c r="E328" i="2" s="1"/>
  <c r="F328" i="2" s="1"/>
  <c r="H328" i="2" s="1"/>
  <c r="H195" i="1"/>
  <c r="I195" i="1" s="1"/>
  <c r="F335" i="3" l="1"/>
  <c r="G335" i="3" s="1"/>
  <c r="D336" i="3" s="1"/>
  <c r="O335" i="3"/>
  <c r="J335" i="3" s="1"/>
  <c r="E336" i="3" s="1"/>
  <c r="N336" i="3"/>
  <c r="C329" i="2"/>
  <c r="I328" i="2"/>
  <c r="J328" i="2"/>
  <c r="B329" i="2"/>
  <c r="G329" i="2" s="1"/>
  <c r="B196" i="1"/>
  <c r="J195" i="1"/>
  <c r="K195" i="1" s="1"/>
  <c r="L195" i="1" s="1"/>
  <c r="F336" i="3" l="1"/>
  <c r="G336" i="3" s="1"/>
  <c r="D337" i="3" s="1"/>
  <c r="C337" i="3"/>
  <c r="B337" i="3" s="1"/>
  <c r="H336" i="3"/>
  <c r="O336" i="3"/>
  <c r="K328" i="2"/>
  <c r="L328" i="2" s="1"/>
  <c r="D329" i="2" s="1"/>
  <c r="E329" i="2" s="1"/>
  <c r="F329" i="2" s="1"/>
  <c r="H329" i="2" s="1"/>
  <c r="M195" i="1"/>
  <c r="A196" i="1" s="1"/>
  <c r="E196" i="1" s="1"/>
  <c r="H337" i="3" l="1"/>
  <c r="C338" i="3"/>
  <c r="B338" i="3" s="1"/>
  <c r="F337" i="3"/>
  <c r="K337" i="3"/>
  <c r="M337" i="3" s="1"/>
  <c r="J336" i="3"/>
  <c r="E337" i="3" s="1"/>
  <c r="L337" i="3"/>
  <c r="C330" i="2"/>
  <c r="I329" i="2"/>
  <c r="J329" i="2"/>
  <c r="B330" i="2"/>
  <c r="G330" i="2" s="1"/>
  <c r="G196" i="1"/>
  <c r="F196" i="1"/>
  <c r="K338" i="3" l="1"/>
  <c r="G337" i="3"/>
  <c r="D338" i="3" s="1"/>
  <c r="H338" i="3" s="1"/>
  <c r="L338" i="3"/>
  <c r="N337" i="3"/>
  <c r="O337" i="3" s="1"/>
  <c r="M338" i="3"/>
  <c r="K329" i="2"/>
  <c r="L329" i="2" s="1"/>
  <c r="D330" i="2" s="1"/>
  <c r="E330" i="2" s="1"/>
  <c r="F330" i="2" s="1"/>
  <c r="H330" i="2" s="1"/>
  <c r="H196" i="1"/>
  <c r="I196" i="1" s="1"/>
  <c r="N338" i="3" l="1"/>
  <c r="C339" i="3"/>
  <c r="J337" i="3"/>
  <c r="E338" i="3" s="1"/>
  <c r="B339" i="3"/>
  <c r="C331" i="2"/>
  <c r="I330" i="2"/>
  <c r="J330" i="2"/>
  <c r="B331" i="2"/>
  <c r="G331" i="2" s="1"/>
  <c r="B197" i="1"/>
  <c r="J196" i="1"/>
  <c r="K196" i="1" s="1"/>
  <c r="L196" i="1" s="1"/>
  <c r="K339" i="3" l="1"/>
  <c r="O338" i="3"/>
  <c r="F338" i="3"/>
  <c r="G338" i="3" s="1"/>
  <c r="D339" i="3" s="1"/>
  <c r="M339" i="3"/>
  <c r="L339" i="3"/>
  <c r="J338" i="3"/>
  <c r="E339" i="3" s="1"/>
  <c r="K330" i="2"/>
  <c r="L330" i="2" s="1"/>
  <c r="D331" i="2" s="1"/>
  <c r="E331" i="2" s="1"/>
  <c r="F331" i="2" s="1"/>
  <c r="H331" i="2" s="1"/>
  <c r="M196" i="1"/>
  <c r="A197" i="1" s="1"/>
  <c r="E197" i="1" s="1"/>
  <c r="F339" i="3" l="1"/>
  <c r="G339" i="3" s="1"/>
  <c r="D340" i="3" s="1"/>
  <c r="H340" i="3" s="1"/>
  <c r="H339" i="3"/>
  <c r="C340" i="3"/>
  <c r="B340" i="3" s="1"/>
  <c r="N339" i="3"/>
  <c r="O339" i="3" s="1"/>
  <c r="C332" i="2"/>
  <c r="I331" i="2"/>
  <c r="B332" i="2"/>
  <c r="G332" i="2" s="1"/>
  <c r="J331" i="2"/>
  <c r="K331" i="2" s="1"/>
  <c r="L331" i="2" s="1"/>
  <c r="D332" i="2" s="1"/>
  <c r="G197" i="1"/>
  <c r="F197" i="1"/>
  <c r="H197" i="1" s="1"/>
  <c r="I197" i="1" s="1"/>
  <c r="K340" i="3" l="1"/>
  <c r="C341" i="3"/>
  <c r="B341" i="3" s="1"/>
  <c r="J339" i="3"/>
  <c r="E340" i="3" s="1"/>
  <c r="M340" i="3"/>
  <c r="L340" i="3"/>
  <c r="E332" i="2"/>
  <c r="F332" i="2" s="1"/>
  <c r="H332" i="2" s="1"/>
  <c r="J197" i="1"/>
  <c r="K197" i="1" s="1"/>
  <c r="L197" i="1" s="1"/>
  <c r="B198" i="1"/>
  <c r="F340" i="3" l="1"/>
  <c r="G340" i="3" s="1"/>
  <c r="D341" i="3" s="1"/>
  <c r="N340" i="3"/>
  <c r="O340" i="3" s="1"/>
  <c r="J340" i="3" s="1"/>
  <c r="E341" i="3" s="1"/>
  <c r="K341" i="3"/>
  <c r="M341" i="3" s="1"/>
  <c r="C333" i="2"/>
  <c r="I332" i="2"/>
  <c r="J332" i="2"/>
  <c r="B333" i="2"/>
  <c r="G333" i="2" s="1"/>
  <c r="M197" i="1"/>
  <c r="A198" i="1" s="1"/>
  <c r="E198" i="1" s="1"/>
  <c r="F341" i="3" l="1"/>
  <c r="G341" i="3" s="1"/>
  <c r="D342" i="3" s="1"/>
  <c r="C342" i="3"/>
  <c r="B342" i="3" s="1"/>
  <c r="H341" i="3"/>
  <c r="L341" i="3"/>
  <c r="K332" i="2"/>
  <c r="L332" i="2" s="1"/>
  <c r="D333" i="2" s="1"/>
  <c r="E333" i="2" s="1"/>
  <c r="F333" i="2" s="1"/>
  <c r="H333" i="2" s="1"/>
  <c r="G198" i="1"/>
  <c r="F198" i="1"/>
  <c r="H198" i="1" s="1"/>
  <c r="I198" i="1" s="1"/>
  <c r="H342" i="3" l="1"/>
  <c r="C343" i="3"/>
  <c r="L342" i="3"/>
  <c r="K342" i="3"/>
  <c r="B343" i="3"/>
  <c r="M342" i="3"/>
  <c r="N341" i="3"/>
  <c r="O341" i="3" s="1"/>
  <c r="C334" i="2"/>
  <c r="I333" i="2"/>
  <c r="J333" i="2"/>
  <c r="B334" i="2"/>
  <c r="G334" i="2" s="1"/>
  <c r="J198" i="1"/>
  <c r="K198" i="1" s="1"/>
  <c r="L198" i="1" s="1"/>
  <c r="B199" i="1"/>
  <c r="N342" i="3" l="1"/>
  <c r="J341" i="3"/>
  <c r="E342" i="3" s="1"/>
  <c r="K343" i="3"/>
  <c r="K333" i="2"/>
  <c r="L333" i="2" s="1"/>
  <c r="D334" i="2" s="1"/>
  <c r="E334" i="2" s="1"/>
  <c r="F334" i="2" s="1"/>
  <c r="H334" i="2" s="1"/>
  <c r="M198" i="1"/>
  <c r="A199" i="1" s="1"/>
  <c r="E199" i="1" s="1"/>
  <c r="O342" i="3" l="1"/>
  <c r="F342" i="3"/>
  <c r="J342" i="3"/>
  <c r="E343" i="3" s="1"/>
  <c r="F343" i="3" s="1"/>
  <c r="G343" i="3" s="1"/>
  <c r="G342" i="3"/>
  <c r="D343" i="3" s="1"/>
  <c r="H343" i="3" s="1"/>
  <c r="M343" i="3"/>
  <c r="L343" i="3"/>
  <c r="C335" i="2"/>
  <c r="I334" i="2"/>
  <c r="J334" i="2"/>
  <c r="B335" i="2"/>
  <c r="G335" i="2" s="1"/>
  <c r="G199" i="1"/>
  <c r="F199" i="1"/>
  <c r="H199" i="1" s="1"/>
  <c r="I199" i="1" s="1"/>
  <c r="D344" i="3" l="1"/>
  <c r="H344" i="3" s="1"/>
  <c r="C344" i="3"/>
  <c r="C345" i="3" s="1"/>
  <c r="N343" i="3"/>
  <c r="O343" i="3" s="1"/>
  <c r="K334" i="2"/>
  <c r="L334" i="2" s="1"/>
  <c r="D335" i="2" s="1"/>
  <c r="E335" i="2" s="1"/>
  <c r="F335" i="2" s="1"/>
  <c r="H335" i="2" s="1"/>
  <c r="J199" i="1"/>
  <c r="K199" i="1" s="1"/>
  <c r="L199" i="1" s="1"/>
  <c r="B200" i="1"/>
  <c r="B344" i="3" l="1"/>
  <c r="J343" i="3"/>
  <c r="E344" i="3" s="1"/>
  <c r="B345" i="3"/>
  <c r="C336" i="2"/>
  <c r="I335" i="2"/>
  <c r="J335" i="2"/>
  <c r="B336" i="2"/>
  <c r="G336" i="2" s="1"/>
  <c r="M199" i="1"/>
  <c r="A200" i="1" s="1"/>
  <c r="E200" i="1" s="1"/>
  <c r="K344" i="3" l="1"/>
  <c r="F344" i="3"/>
  <c r="G344" i="3" s="1"/>
  <c r="D345" i="3" s="1"/>
  <c r="K345" i="3"/>
  <c r="K335" i="2"/>
  <c r="L335" i="2" s="1"/>
  <c r="D336" i="2" s="1"/>
  <c r="E336" i="2" s="1"/>
  <c r="F336" i="2" s="1"/>
  <c r="H336" i="2" s="1"/>
  <c r="G200" i="1"/>
  <c r="F200" i="1"/>
  <c r="H345" i="3" l="1"/>
  <c r="C346" i="3"/>
  <c r="B346" i="3" s="1"/>
  <c r="M344" i="3"/>
  <c r="L344" i="3"/>
  <c r="N344" i="3" s="1"/>
  <c r="O344" i="3" s="1"/>
  <c r="J344" i="3" s="1"/>
  <c r="E345" i="3" s="1"/>
  <c r="M345" i="3"/>
  <c r="L345" i="3"/>
  <c r="C337" i="2"/>
  <c r="I336" i="2"/>
  <c r="J336" i="2"/>
  <c r="B337" i="2"/>
  <c r="G337" i="2" s="1"/>
  <c r="H200" i="1"/>
  <c r="I200" i="1" s="1"/>
  <c r="F345" i="3" l="1"/>
  <c r="G345" i="3" s="1"/>
  <c r="D346" i="3" s="1"/>
  <c r="N345" i="3"/>
  <c r="O345" i="3" s="1"/>
  <c r="K346" i="3"/>
  <c r="M346" i="3" s="1"/>
  <c r="K336" i="2"/>
  <c r="L336" i="2" s="1"/>
  <c r="D337" i="2" s="1"/>
  <c r="E337" i="2" s="1"/>
  <c r="F337" i="2" s="1"/>
  <c r="H337" i="2" s="1"/>
  <c r="B201" i="1"/>
  <c r="J200" i="1"/>
  <c r="K200" i="1" s="1"/>
  <c r="L200" i="1" s="1"/>
  <c r="H346" i="3" l="1"/>
  <c r="C347" i="3"/>
  <c r="B347" i="3" s="1"/>
  <c r="J345" i="3"/>
  <c r="E346" i="3" s="1"/>
  <c r="L346" i="3"/>
  <c r="C338" i="2"/>
  <c r="I337" i="2"/>
  <c r="J337" i="2"/>
  <c r="B338" i="2"/>
  <c r="G338" i="2" s="1"/>
  <c r="M200" i="1"/>
  <c r="A201" i="1" s="1"/>
  <c r="E201" i="1" s="1"/>
  <c r="F346" i="3" l="1"/>
  <c r="G346" i="3" s="1"/>
  <c r="D347" i="3" s="1"/>
  <c r="K347" i="3"/>
  <c r="M347" i="3" s="1"/>
  <c r="N346" i="3"/>
  <c r="O346" i="3" s="1"/>
  <c r="K337" i="2"/>
  <c r="L337" i="2" s="1"/>
  <c r="D338" i="2" s="1"/>
  <c r="E338" i="2" s="1"/>
  <c r="F338" i="2" s="1"/>
  <c r="H338" i="2" s="1"/>
  <c r="G201" i="1"/>
  <c r="F201" i="1"/>
  <c r="H347" i="3" l="1"/>
  <c r="C348" i="3"/>
  <c r="B348" i="3" s="1"/>
  <c r="L347" i="3"/>
  <c r="N347" i="3" s="1"/>
  <c r="K348" i="3"/>
  <c r="J346" i="3"/>
  <c r="E347" i="3" s="1"/>
  <c r="C339" i="2"/>
  <c r="I338" i="2"/>
  <c r="J338" i="2"/>
  <c r="B339" i="2"/>
  <c r="G339" i="2" s="1"/>
  <c r="H201" i="1"/>
  <c r="I201" i="1" s="1"/>
  <c r="O347" i="3" l="1"/>
  <c r="J347" i="3" s="1"/>
  <c r="E348" i="3" s="1"/>
  <c r="F348" i="3" s="1"/>
  <c r="F347" i="3"/>
  <c r="G347" i="3" s="1"/>
  <c r="D348" i="3" s="1"/>
  <c r="M348" i="3"/>
  <c r="L348" i="3"/>
  <c r="K338" i="2"/>
  <c r="L338" i="2" s="1"/>
  <c r="D339" i="2" s="1"/>
  <c r="E339" i="2" s="1"/>
  <c r="F339" i="2" s="1"/>
  <c r="H339" i="2" s="1"/>
  <c r="J201" i="1"/>
  <c r="K201" i="1" s="1"/>
  <c r="L201" i="1" s="1"/>
  <c r="B202" i="1"/>
  <c r="G348" i="3" l="1"/>
  <c r="D349" i="3" s="1"/>
  <c r="H349" i="3" s="1"/>
  <c r="N348" i="3"/>
  <c r="O348" i="3" s="1"/>
  <c r="H348" i="3"/>
  <c r="C349" i="3"/>
  <c r="C340" i="2"/>
  <c r="I339" i="2"/>
  <c r="J339" i="2"/>
  <c r="B340" i="2"/>
  <c r="G340" i="2" s="1"/>
  <c r="M201" i="1"/>
  <c r="A202" i="1" s="1"/>
  <c r="E202" i="1" s="1"/>
  <c r="J348" i="3" l="1"/>
  <c r="E349" i="3" s="1"/>
  <c r="B349" i="3"/>
  <c r="F349" i="3" s="1"/>
  <c r="C350" i="3"/>
  <c r="K339" i="2"/>
  <c r="L339" i="2" s="1"/>
  <c r="D340" i="2" s="1"/>
  <c r="E340" i="2" s="1"/>
  <c r="F340" i="2" s="1"/>
  <c r="H340" i="2" s="1"/>
  <c r="G202" i="1"/>
  <c r="F202" i="1"/>
  <c r="B350" i="3" l="1"/>
  <c r="K349" i="3"/>
  <c r="G349" i="3"/>
  <c r="D350" i="3" s="1"/>
  <c r="H350" i="3" s="1"/>
  <c r="C341" i="2"/>
  <c r="I340" i="2"/>
  <c r="J340" i="2"/>
  <c r="B341" i="2"/>
  <c r="G341" i="2" s="1"/>
  <c r="H202" i="1"/>
  <c r="I202" i="1" s="1"/>
  <c r="J202" i="1" s="1"/>
  <c r="K202" i="1" s="1"/>
  <c r="L202" i="1" s="1"/>
  <c r="M349" i="3" l="1"/>
  <c r="L349" i="3"/>
  <c r="K350" i="3"/>
  <c r="C351" i="3"/>
  <c r="B351" i="3" s="1"/>
  <c r="K340" i="2"/>
  <c r="L340" i="2" s="1"/>
  <c r="D341" i="2" s="1"/>
  <c r="E341" i="2" s="1"/>
  <c r="F341" i="2" s="1"/>
  <c r="H341" i="2" s="1"/>
  <c r="B203" i="1"/>
  <c r="M202" i="1"/>
  <c r="A203" i="1" s="1"/>
  <c r="E203" i="1" s="1"/>
  <c r="K351" i="3" l="1"/>
  <c r="M351" i="3" s="1"/>
  <c r="L350" i="3"/>
  <c r="L351" i="3" s="1"/>
  <c r="N351" i="3" s="1"/>
  <c r="N349" i="3"/>
  <c r="O349" i="3" s="1"/>
  <c r="M350" i="3"/>
  <c r="C342" i="2"/>
  <c r="I341" i="2"/>
  <c r="J341" i="2"/>
  <c r="B342" i="2"/>
  <c r="G342" i="2" s="1"/>
  <c r="G203" i="1"/>
  <c r="F203" i="1"/>
  <c r="N350" i="3" l="1"/>
  <c r="J349" i="3"/>
  <c r="E350" i="3" s="1"/>
  <c r="K341" i="2"/>
  <c r="L341" i="2" s="1"/>
  <c r="D342" i="2" s="1"/>
  <c r="E342" i="2" s="1"/>
  <c r="F342" i="2" s="1"/>
  <c r="H342" i="2" s="1"/>
  <c r="H203" i="1"/>
  <c r="I203" i="1" s="1"/>
  <c r="J203" i="1" s="1"/>
  <c r="K203" i="1" s="1"/>
  <c r="L203" i="1" s="1"/>
  <c r="F350" i="3" l="1"/>
  <c r="G350" i="3" s="1"/>
  <c r="D351" i="3" s="1"/>
  <c r="O350" i="3"/>
  <c r="C343" i="2"/>
  <c r="I342" i="2"/>
  <c r="J342" i="2"/>
  <c r="B343" i="2"/>
  <c r="G343" i="2" s="1"/>
  <c r="B204" i="1"/>
  <c r="M203" i="1"/>
  <c r="A204" i="1" s="1"/>
  <c r="E204" i="1" s="1"/>
  <c r="H351" i="3" l="1"/>
  <c r="C352" i="3"/>
  <c r="J350" i="3"/>
  <c r="E351" i="3" s="1"/>
  <c r="B352" i="3"/>
  <c r="K342" i="2"/>
  <c r="L342" i="2" s="1"/>
  <c r="D343" i="2" s="1"/>
  <c r="E343" i="2" s="1"/>
  <c r="F343" i="2" s="1"/>
  <c r="H343" i="2" s="1"/>
  <c r="G204" i="1"/>
  <c r="F204" i="1"/>
  <c r="K352" i="3" l="1"/>
  <c r="O351" i="3"/>
  <c r="F351" i="3"/>
  <c r="G351" i="3" s="1"/>
  <c r="D352" i="3" s="1"/>
  <c r="L352" i="3"/>
  <c r="M352" i="3"/>
  <c r="C344" i="2"/>
  <c r="I343" i="2"/>
  <c r="J343" i="2"/>
  <c r="B344" i="2"/>
  <c r="G344" i="2" s="1"/>
  <c r="H204" i="1"/>
  <c r="I204" i="1" s="1"/>
  <c r="B205" i="1" s="1"/>
  <c r="N352" i="3" l="1"/>
  <c r="J351" i="3"/>
  <c r="E352" i="3" s="1"/>
  <c r="H352" i="3"/>
  <c r="C353" i="3"/>
  <c r="K343" i="2"/>
  <c r="L343" i="2" s="1"/>
  <c r="D344" i="2" s="1"/>
  <c r="E344" i="2" s="1"/>
  <c r="F344" i="2" s="1"/>
  <c r="H344" i="2" s="1"/>
  <c r="J204" i="1"/>
  <c r="F352" i="3" l="1"/>
  <c r="G352" i="3" s="1"/>
  <c r="D353" i="3" s="1"/>
  <c r="O352" i="3"/>
  <c r="B353" i="3"/>
  <c r="C345" i="2"/>
  <c r="I344" i="2"/>
  <c r="J344" i="2"/>
  <c r="B345" i="2"/>
  <c r="G345" i="2" s="1"/>
  <c r="K204" i="1"/>
  <c r="H353" i="3" l="1"/>
  <c r="C354" i="3"/>
  <c r="B354" i="3" s="1"/>
  <c r="J352" i="3"/>
  <c r="E353" i="3" s="1"/>
  <c r="K353" i="3"/>
  <c r="K344" i="2"/>
  <c r="L344" i="2" s="1"/>
  <c r="D345" i="2" s="1"/>
  <c r="E345" i="2" s="1"/>
  <c r="F345" i="2" s="1"/>
  <c r="H345" i="2" s="1"/>
  <c r="L204" i="1"/>
  <c r="F353" i="3" l="1"/>
  <c r="G353" i="3" s="1"/>
  <c r="D354" i="3" s="1"/>
  <c r="K354" i="3"/>
  <c r="M353" i="3"/>
  <c r="L353" i="3"/>
  <c r="L354" i="3" s="1"/>
  <c r="C346" i="2"/>
  <c r="I345" i="2"/>
  <c r="J345" i="2"/>
  <c r="B346" i="2"/>
  <c r="G346" i="2" s="1"/>
  <c r="M204" i="1"/>
  <c r="A205" i="1" s="1"/>
  <c r="E205" i="1" s="1"/>
  <c r="H354" i="3" l="1"/>
  <c r="C355" i="3"/>
  <c r="B355" i="3" s="1"/>
  <c r="M354" i="3"/>
  <c r="N354" i="3" s="1"/>
  <c r="N353" i="3"/>
  <c r="O353" i="3" s="1"/>
  <c r="K345" i="2"/>
  <c r="L345" i="2" s="1"/>
  <c r="D346" i="2" s="1"/>
  <c r="E346" i="2" s="1"/>
  <c r="F346" i="2" s="1"/>
  <c r="H346" i="2" s="1"/>
  <c r="G205" i="1"/>
  <c r="F205" i="1"/>
  <c r="H205" i="1" s="1"/>
  <c r="I205" i="1" s="1"/>
  <c r="J353" i="3" l="1"/>
  <c r="E354" i="3" s="1"/>
  <c r="K355" i="3"/>
  <c r="C347" i="2"/>
  <c r="I346" i="2"/>
  <c r="J346" i="2"/>
  <c r="B347" i="2"/>
  <c r="G347" i="2" s="1"/>
  <c r="J205" i="1"/>
  <c r="K205" i="1" s="1"/>
  <c r="L205" i="1" s="1"/>
  <c r="B206" i="1"/>
  <c r="F354" i="3" l="1"/>
  <c r="G354" i="3" s="1"/>
  <c r="D355" i="3" s="1"/>
  <c r="O354" i="3"/>
  <c r="J354" i="3" s="1"/>
  <c r="E355" i="3" s="1"/>
  <c r="M355" i="3"/>
  <c r="L355" i="3"/>
  <c r="K346" i="2"/>
  <c r="L346" i="2" s="1"/>
  <c r="D347" i="2" s="1"/>
  <c r="E347" i="2" s="1"/>
  <c r="F347" i="2" s="1"/>
  <c r="H347" i="2" s="1"/>
  <c r="M205" i="1"/>
  <c r="A206" i="1" s="1"/>
  <c r="E206" i="1" s="1"/>
  <c r="H355" i="3" l="1"/>
  <c r="C356" i="3"/>
  <c r="F355" i="3"/>
  <c r="G355" i="3" s="1"/>
  <c r="D356" i="3" s="1"/>
  <c r="H356" i="3" s="1"/>
  <c r="B356" i="3"/>
  <c r="N355" i="3"/>
  <c r="O355" i="3" s="1"/>
  <c r="C348" i="2"/>
  <c r="I347" i="2"/>
  <c r="J347" i="2"/>
  <c r="B348" i="2"/>
  <c r="G348" i="2" s="1"/>
  <c r="G206" i="1"/>
  <c r="F206" i="1"/>
  <c r="H206" i="1"/>
  <c r="I206" i="1" s="1"/>
  <c r="C357" i="3" l="1"/>
  <c r="K356" i="3"/>
  <c r="L356" i="3" s="1"/>
  <c r="J355" i="3"/>
  <c r="E356" i="3" s="1"/>
  <c r="B357" i="3"/>
  <c r="K347" i="2"/>
  <c r="L347" i="2" s="1"/>
  <c r="D348" i="2" s="1"/>
  <c r="E348" i="2" s="1"/>
  <c r="F348" i="2" s="1"/>
  <c r="H348" i="2" s="1"/>
  <c r="J206" i="1"/>
  <c r="K206" i="1" s="1"/>
  <c r="L206" i="1" s="1"/>
  <c r="B207" i="1"/>
  <c r="F356" i="3" l="1"/>
  <c r="G356" i="3" s="1"/>
  <c r="D357" i="3" s="1"/>
  <c r="M356" i="3"/>
  <c r="N356" i="3" s="1"/>
  <c r="O356" i="3" s="1"/>
  <c r="J356" i="3" s="1"/>
  <c r="E357" i="3" s="1"/>
  <c r="F357" i="3" s="1"/>
  <c r="K357" i="3"/>
  <c r="C349" i="2"/>
  <c r="I348" i="2"/>
  <c r="J348" i="2"/>
  <c r="B349" i="2"/>
  <c r="G349" i="2" s="1"/>
  <c r="M206" i="1"/>
  <c r="A207" i="1" s="1"/>
  <c r="E207" i="1" s="1"/>
  <c r="H357" i="3" l="1"/>
  <c r="C358" i="3"/>
  <c r="B358" i="3" s="1"/>
  <c r="M357" i="3"/>
  <c r="L357" i="3"/>
  <c r="G357" i="3"/>
  <c r="D358" i="3" s="1"/>
  <c r="K348" i="2"/>
  <c r="L348" i="2" s="1"/>
  <c r="D349" i="2" s="1"/>
  <c r="E349" i="2" s="1"/>
  <c r="F349" i="2" s="1"/>
  <c r="H349" i="2" s="1"/>
  <c r="G207" i="1"/>
  <c r="F207" i="1"/>
  <c r="K358" i="3" l="1"/>
  <c r="M358" i="3" s="1"/>
  <c r="L358" i="3"/>
  <c r="N358" i="3" s="1"/>
  <c r="H358" i="3"/>
  <c r="C359" i="3"/>
  <c r="N357" i="3"/>
  <c r="O357" i="3" s="1"/>
  <c r="C350" i="2"/>
  <c r="I349" i="2"/>
  <c r="J349" i="2"/>
  <c r="B350" i="2"/>
  <c r="G350" i="2" s="1"/>
  <c r="H207" i="1"/>
  <c r="I207" i="1" s="1"/>
  <c r="B359" i="3" l="1"/>
  <c r="J357" i="3"/>
  <c r="E358" i="3" s="1"/>
  <c r="K349" i="2"/>
  <c r="L349" i="2" s="1"/>
  <c r="D350" i="2" s="1"/>
  <c r="E350" i="2" s="1"/>
  <c r="F350" i="2" s="1"/>
  <c r="H350" i="2" s="1"/>
  <c r="J207" i="1"/>
  <c r="K207" i="1" s="1"/>
  <c r="L207" i="1" s="1"/>
  <c r="B208" i="1"/>
  <c r="O358" i="3" l="1"/>
  <c r="F358" i="3"/>
  <c r="G358" i="3"/>
  <c r="D359" i="3" s="1"/>
  <c r="K359" i="3"/>
  <c r="C351" i="2"/>
  <c r="I350" i="2"/>
  <c r="J350" i="2"/>
  <c r="B351" i="2"/>
  <c r="G351" i="2" s="1"/>
  <c r="M207" i="1"/>
  <c r="A208" i="1" s="1"/>
  <c r="E208" i="1" s="1"/>
  <c r="M359" i="3" l="1"/>
  <c r="L359" i="3"/>
  <c r="J358" i="3"/>
  <c r="E359" i="3" s="1"/>
  <c r="H359" i="3"/>
  <c r="C360" i="3"/>
  <c r="B360" i="3" s="1"/>
  <c r="K350" i="2"/>
  <c r="L350" i="2" s="1"/>
  <c r="D351" i="2" s="1"/>
  <c r="E351" i="2" s="1"/>
  <c r="F351" i="2" s="1"/>
  <c r="H351" i="2" s="1"/>
  <c r="G208" i="1"/>
  <c r="F208" i="1"/>
  <c r="F359" i="3" l="1"/>
  <c r="G359" i="3" s="1"/>
  <c r="D360" i="3" s="1"/>
  <c r="K360" i="3"/>
  <c r="N359" i="3"/>
  <c r="O359" i="3" s="1"/>
  <c r="C352" i="2"/>
  <c r="I351" i="2"/>
  <c r="J351" i="2"/>
  <c r="B352" i="2"/>
  <c r="G352" i="2" s="1"/>
  <c r="H208" i="1"/>
  <c r="I208" i="1" s="1"/>
  <c r="C361" i="3" l="1"/>
  <c r="H360" i="3"/>
  <c r="J359" i="3"/>
  <c r="E360" i="3" s="1"/>
  <c r="M360" i="3"/>
  <c r="B361" i="3"/>
  <c r="L360" i="3"/>
  <c r="K351" i="2"/>
  <c r="L351" i="2" s="1"/>
  <c r="D352" i="2" s="1"/>
  <c r="E352" i="2" s="1"/>
  <c r="F352" i="2" s="1"/>
  <c r="H352" i="2" s="1"/>
  <c r="B209" i="1"/>
  <c r="J208" i="1"/>
  <c r="K208" i="1" s="1"/>
  <c r="L208" i="1" s="1"/>
  <c r="F360" i="3" l="1"/>
  <c r="G360" i="3" s="1"/>
  <c r="D361" i="3" s="1"/>
  <c r="N360" i="3"/>
  <c r="O360" i="3" s="1"/>
  <c r="J360" i="3" s="1"/>
  <c r="E361" i="3" s="1"/>
  <c r="F361" i="3" s="1"/>
  <c r="K361" i="3"/>
  <c r="L361" i="3" s="1"/>
  <c r="C353" i="2"/>
  <c r="I352" i="2"/>
  <c r="J352" i="2"/>
  <c r="B353" i="2"/>
  <c r="G353" i="2" s="1"/>
  <c r="M208" i="1"/>
  <c r="A209" i="1" s="1"/>
  <c r="E209" i="1" s="1"/>
  <c r="H361" i="3" l="1"/>
  <c r="C362" i="3"/>
  <c r="B362" i="3"/>
  <c r="G361" i="3"/>
  <c r="D362" i="3" s="1"/>
  <c r="H362" i="3" s="1"/>
  <c r="M361" i="3"/>
  <c r="N361" i="3" s="1"/>
  <c r="O361" i="3" s="1"/>
  <c r="K352" i="2"/>
  <c r="L352" i="2" s="1"/>
  <c r="D353" i="2" s="1"/>
  <c r="E353" i="2" s="1"/>
  <c r="F353" i="2" s="1"/>
  <c r="H353" i="2" s="1"/>
  <c r="G209" i="1"/>
  <c r="F209" i="1"/>
  <c r="K362" i="3" l="1"/>
  <c r="L362" i="3" s="1"/>
  <c r="J361" i="3"/>
  <c r="E362" i="3" s="1"/>
  <c r="M362" i="3"/>
  <c r="N362" i="3" s="1"/>
  <c r="O362" i="3" s="1"/>
  <c r="C363" i="3"/>
  <c r="C354" i="2"/>
  <c r="I353" i="2"/>
  <c r="J353" i="2"/>
  <c r="B354" i="2"/>
  <c r="G354" i="2" s="1"/>
  <c r="H209" i="1"/>
  <c r="I209" i="1" s="1"/>
  <c r="F362" i="3" l="1"/>
  <c r="G362" i="3" s="1"/>
  <c r="D363" i="3" s="1"/>
  <c r="J362" i="3"/>
  <c r="E363" i="3" s="1"/>
  <c r="B363" i="3"/>
  <c r="F363" i="3" s="1"/>
  <c r="K353" i="2"/>
  <c r="L353" i="2" s="1"/>
  <c r="D354" i="2" s="1"/>
  <c r="E354" i="2" s="1"/>
  <c r="F354" i="2" s="1"/>
  <c r="H354" i="2" s="1"/>
  <c r="B210" i="1"/>
  <c r="J209" i="1"/>
  <c r="K209" i="1" s="1"/>
  <c r="L209" i="1" s="1"/>
  <c r="H363" i="3" l="1"/>
  <c r="C364" i="3"/>
  <c r="B364" i="3"/>
  <c r="K363" i="3"/>
  <c r="G363" i="3"/>
  <c r="D364" i="3" s="1"/>
  <c r="H364" i="3" s="1"/>
  <c r="C355" i="2"/>
  <c r="I354" i="2"/>
  <c r="J354" i="2"/>
  <c r="B355" i="2"/>
  <c r="G355" i="2" s="1"/>
  <c r="M209" i="1"/>
  <c r="A210" i="1" s="1"/>
  <c r="E210" i="1" s="1"/>
  <c r="K364" i="3" l="1"/>
  <c r="C365" i="3"/>
  <c r="B365" i="3" s="1"/>
  <c r="M363" i="3"/>
  <c r="L363" i="3"/>
  <c r="L364" i="3" s="1"/>
  <c r="M364" i="3"/>
  <c r="K354" i="2"/>
  <c r="L354" i="2" s="1"/>
  <c r="D355" i="2" s="1"/>
  <c r="E355" i="2" s="1"/>
  <c r="F355" i="2" s="1"/>
  <c r="H355" i="2" s="1"/>
  <c r="G210" i="1"/>
  <c r="F210" i="1"/>
  <c r="K365" i="3" l="1"/>
  <c r="L365" i="3" s="1"/>
  <c r="N363" i="3"/>
  <c r="O363" i="3" s="1"/>
  <c r="N364" i="3"/>
  <c r="C356" i="2"/>
  <c r="I355" i="2"/>
  <c r="J355" i="2"/>
  <c r="B356" i="2"/>
  <c r="G356" i="2" s="1"/>
  <c r="H210" i="1"/>
  <c r="I210" i="1" s="1"/>
  <c r="J363" i="3" l="1"/>
  <c r="E364" i="3" s="1"/>
  <c r="M365" i="3"/>
  <c r="N365" i="3" s="1"/>
  <c r="K355" i="2"/>
  <c r="L355" i="2" s="1"/>
  <c r="D356" i="2" s="1"/>
  <c r="E356" i="2" s="1"/>
  <c r="F356" i="2" s="1"/>
  <c r="H356" i="2" s="1"/>
  <c r="B211" i="1"/>
  <c r="J210" i="1"/>
  <c r="K210" i="1" s="1"/>
  <c r="L210" i="1" s="1"/>
  <c r="F364" i="3" l="1"/>
  <c r="G364" i="3" s="1"/>
  <c r="D365" i="3" s="1"/>
  <c r="O364" i="3"/>
  <c r="J364" i="3"/>
  <c r="E365" i="3" s="1"/>
  <c r="C357" i="2"/>
  <c r="I356" i="2"/>
  <c r="J356" i="2"/>
  <c r="B357" i="2"/>
  <c r="G357" i="2" s="1"/>
  <c r="M210" i="1"/>
  <c r="A211" i="1" s="1"/>
  <c r="E211" i="1" s="1"/>
  <c r="H365" i="3" l="1"/>
  <c r="C366" i="3"/>
  <c r="O365" i="3"/>
  <c r="F365" i="3"/>
  <c r="G365" i="3" s="1"/>
  <c r="D366" i="3" s="1"/>
  <c r="H366" i="3" s="1"/>
  <c r="B366" i="3"/>
  <c r="K356" i="2"/>
  <c r="L356" i="2" s="1"/>
  <c r="D357" i="2" s="1"/>
  <c r="E357" i="2" s="1"/>
  <c r="F357" i="2" s="1"/>
  <c r="H357" i="2" s="1"/>
  <c r="G211" i="1"/>
  <c r="F211" i="1"/>
  <c r="K366" i="3" l="1"/>
  <c r="C367" i="3"/>
  <c r="B367" i="3" s="1"/>
  <c r="J365" i="3"/>
  <c r="E366" i="3" s="1"/>
  <c r="M366" i="3"/>
  <c r="L366" i="3"/>
  <c r="C358" i="2"/>
  <c r="I357" i="2"/>
  <c r="J357" i="2"/>
  <c r="B358" i="2"/>
  <c r="G358" i="2" s="1"/>
  <c r="H211" i="1"/>
  <c r="I211" i="1" s="1"/>
  <c r="F366" i="3" l="1"/>
  <c r="G366" i="3" s="1"/>
  <c r="D367" i="3" s="1"/>
  <c r="N366" i="3"/>
  <c r="O366" i="3" s="1"/>
  <c r="K367" i="3"/>
  <c r="K357" i="2"/>
  <c r="L357" i="2" s="1"/>
  <c r="D358" i="2" s="1"/>
  <c r="E358" i="2" s="1"/>
  <c r="F358" i="2" s="1"/>
  <c r="H358" i="2" s="1"/>
  <c r="B212" i="1"/>
  <c r="J211" i="1"/>
  <c r="K211" i="1" s="1"/>
  <c r="L211" i="1" s="1"/>
  <c r="H367" i="3" l="1"/>
  <c r="C368" i="3"/>
  <c r="B368" i="3" s="1"/>
  <c r="J366" i="3"/>
  <c r="E367" i="3" s="1"/>
  <c r="M367" i="3"/>
  <c r="L367" i="3"/>
  <c r="C359" i="2"/>
  <c r="I358" i="2"/>
  <c r="J358" i="2"/>
  <c r="B359" i="2"/>
  <c r="G359" i="2" s="1"/>
  <c r="M211" i="1"/>
  <c r="A212" i="1" s="1"/>
  <c r="E212" i="1" s="1"/>
  <c r="F367" i="3" l="1"/>
  <c r="G367" i="3" s="1"/>
  <c r="D368" i="3" s="1"/>
  <c r="N367" i="3"/>
  <c r="O367" i="3" s="1"/>
  <c r="J367" i="3" s="1"/>
  <c r="E368" i="3" s="1"/>
  <c r="F368" i="3" s="1"/>
  <c r="K368" i="3"/>
  <c r="K358" i="2"/>
  <c r="L358" i="2" s="1"/>
  <c r="D359" i="2" s="1"/>
  <c r="E359" i="2" s="1"/>
  <c r="F359" i="2" s="1"/>
  <c r="H359" i="2" s="1"/>
  <c r="G212" i="1"/>
  <c r="F212" i="1"/>
  <c r="H368" i="3" l="1"/>
  <c r="C369" i="3"/>
  <c r="B369" i="3"/>
  <c r="M368" i="3"/>
  <c r="G368" i="3"/>
  <c r="D369" i="3" s="1"/>
  <c r="H369" i="3" s="1"/>
  <c r="L368" i="3"/>
  <c r="C360" i="2"/>
  <c r="I359" i="2"/>
  <c r="J359" i="2"/>
  <c r="B360" i="2"/>
  <c r="G360" i="2" s="1"/>
  <c r="H212" i="1"/>
  <c r="I212" i="1" s="1"/>
  <c r="K369" i="3" l="1"/>
  <c r="C370" i="3"/>
  <c r="B370" i="3" s="1"/>
  <c r="N368" i="3"/>
  <c r="O368" i="3" s="1"/>
  <c r="K359" i="2"/>
  <c r="L359" i="2" s="1"/>
  <c r="D360" i="2" s="1"/>
  <c r="E360" i="2" s="1"/>
  <c r="F360" i="2" s="1"/>
  <c r="H360" i="2" s="1"/>
  <c r="J212" i="1"/>
  <c r="K212" i="1" s="1"/>
  <c r="L212" i="1" s="1"/>
  <c r="B213" i="1"/>
  <c r="K370" i="3" l="1"/>
  <c r="M370" i="3"/>
  <c r="M369" i="3"/>
  <c r="J368" i="3"/>
  <c r="E369" i="3" s="1"/>
  <c r="L369" i="3"/>
  <c r="L370" i="3" s="1"/>
  <c r="N370" i="3" s="1"/>
  <c r="C361" i="2"/>
  <c r="I360" i="2"/>
  <c r="J360" i="2"/>
  <c r="B361" i="2"/>
  <c r="G361" i="2" s="1"/>
  <c r="M212" i="1"/>
  <c r="A213" i="1" s="1"/>
  <c r="E213" i="1" s="1"/>
  <c r="F369" i="3" l="1"/>
  <c r="G369" i="3" s="1"/>
  <c r="D370" i="3" s="1"/>
  <c r="N369" i="3"/>
  <c r="O369" i="3" s="1"/>
  <c r="J369" i="3" s="1"/>
  <c r="E370" i="3" s="1"/>
  <c r="K360" i="2"/>
  <c r="L360" i="2" s="1"/>
  <c r="D361" i="2" s="1"/>
  <c r="E361" i="2" s="1"/>
  <c r="F361" i="2" s="1"/>
  <c r="H361" i="2" s="1"/>
  <c r="G213" i="1"/>
  <c r="F213" i="1"/>
  <c r="O370" i="3" l="1"/>
  <c r="F370" i="3"/>
  <c r="G370" i="3" s="1"/>
  <c r="D371" i="3" s="1"/>
  <c r="H371" i="3" s="1"/>
  <c r="C371" i="3"/>
  <c r="B371" i="3" s="1"/>
  <c r="H370" i="3"/>
  <c r="C362" i="2"/>
  <c r="I361" i="2"/>
  <c r="J361" i="2"/>
  <c r="B362" i="2"/>
  <c r="G362" i="2" s="1"/>
  <c r="H213" i="1"/>
  <c r="I213" i="1" s="1"/>
  <c r="C372" i="3" l="1"/>
  <c r="B372" i="3" s="1"/>
  <c r="K371" i="3"/>
  <c r="J370" i="3"/>
  <c r="E371" i="3" s="1"/>
  <c r="F371" i="3" s="1"/>
  <c r="K361" i="2"/>
  <c r="L361" i="2" s="1"/>
  <c r="D362" i="2" s="1"/>
  <c r="E362" i="2" s="1"/>
  <c r="F362" i="2" s="1"/>
  <c r="H362" i="2" s="1"/>
  <c r="J213" i="1"/>
  <c r="K213" i="1" s="1"/>
  <c r="L213" i="1" s="1"/>
  <c r="B214" i="1"/>
  <c r="G371" i="3" l="1"/>
  <c r="D372" i="3" s="1"/>
  <c r="K372" i="3"/>
  <c r="L371" i="3"/>
  <c r="M371" i="3"/>
  <c r="C363" i="2"/>
  <c r="I362" i="2"/>
  <c r="J362" i="2"/>
  <c r="B363" i="2"/>
  <c r="G363" i="2" s="1"/>
  <c r="M213" i="1"/>
  <c r="A214" i="1" s="1"/>
  <c r="E214" i="1" s="1"/>
  <c r="N371" i="3" l="1"/>
  <c r="O371" i="3" s="1"/>
  <c r="M372" i="3"/>
  <c r="J371" i="3"/>
  <c r="E372" i="3" s="1"/>
  <c r="H372" i="3"/>
  <c r="C373" i="3"/>
  <c r="L372" i="3"/>
  <c r="K362" i="2"/>
  <c r="L362" i="2" s="1"/>
  <c r="D363" i="2" s="1"/>
  <c r="E363" i="2" s="1"/>
  <c r="F363" i="2" s="1"/>
  <c r="H363" i="2" s="1"/>
  <c r="G214" i="1"/>
  <c r="F214" i="1"/>
  <c r="F372" i="3" l="1"/>
  <c r="G372" i="3" s="1"/>
  <c r="D373" i="3" s="1"/>
  <c r="N372" i="3"/>
  <c r="O372" i="3" s="1"/>
  <c r="B373" i="3"/>
  <c r="C364" i="2"/>
  <c r="I363" i="2"/>
  <c r="J363" i="2"/>
  <c r="B364" i="2"/>
  <c r="G364" i="2" s="1"/>
  <c r="H214" i="1"/>
  <c r="I214" i="1" s="1"/>
  <c r="H373" i="3" l="1"/>
  <c r="C374" i="3"/>
  <c r="F373" i="3"/>
  <c r="K373" i="3"/>
  <c r="J372" i="3"/>
  <c r="E373" i="3" s="1"/>
  <c r="B374" i="3"/>
  <c r="K363" i="2"/>
  <c r="L363" i="2" s="1"/>
  <c r="D364" i="2" s="1"/>
  <c r="E364" i="2" s="1"/>
  <c r="F364" i="2" s="1"/>
  <c r="H364" i="2" s="1"/>
  <c r="J214" i="1"/>
  <c r="K214" i="1" s="1"/>
  <c r="L214" i="1" s="1"/>
  <c r="B215" i="1"/>
  <c r="K374" i="3" l="1"/>
  <c r="M374" i="3" s="1"/>
  <c r="G373" i="3"/>
  <c r="D374" i="3" s="1"/>
  <c r="C375" i="3" s="1"/>
  <c r="M373" i="3"/>
  <c r="L373" i="3"/>
  <c r="L374" i="3" s="1"/>
  <c r="N374" i="3" s="1"/>
  <c r="C365" i="2"/>
  <c r="I364" i="2"/>
  <c r="J364" i="2"/>
  <c r="B365" i="2"/>
  <c r="G365" i="2" s="1"/>
  <c r="M214" i="1"/>
  <c r="A215" i="1" s="1"/>
  <c r="E215" i="1" s="1"/>
  <c r="H374" i="3" l="1"/>
  <c r="N373" i="3"/>
  <c r="O373" i="3" s="1"/>
  <c r="B375" i="3"/>
  <c r="K364" i="2"/>
  <c r="L364" i="2" s="1"/>
  <c r="D365" i="2" s="1"/>
  <c r="E365" i="2" s="1"/>
  <c r="F365" i="2" s="1"/>
  <c r="H365" i="2" s="1"/>
  <c r="G215" i="1"/>
  <c r="F215" i="1"/>
  <c r="K375" i="3" l="1"/>
  <c r="M375" i="3"/>
  <c r="L375" i="3"/>
  <c r="J373" i="3"/>
  <c r="E374" i="3" s="1"/>
  <c r="C366" i="2"/>
  <c r="I365" i="2"/>
  <c r="J365" i="2"/>
  <c r="B366" i="2"/>
  <c r="G366" i="2" s="1"/>
  <c r="H215" i="1"/>
  <c r="I215" i="1" s="1"/>
  <c r="O374" i="3" l="1"/>
  <c r="F374" i="3"/>
  <c r="G374" i="3" s="1"/>
  <c r="D375" i="3" s="1"/>
  <c r="N375" i="3"/>
  <c r="K365" i="2"/>
  <c r="L365" i="2" s="1"/>
  <c r="D366" i="2" s="1"/>
  <c r="E366" i="2" s="1"/>
  <c r="F366" i="2" s="1"/>
  <c r="H366" i="2" s="1"/>
  <c r="B216" i="1"/>
  <c r="J215" i="1"/>
  <c r="K215" i="1" s="1"/>
  <c r="L215" i="1" s="1"/>
  <c r="J374" i="3" l="1"/>
  <c r="E375" i="3" s="1"/>
  <c r="H375" i="3"/>
  <c r="C376" i="3"/>
  <c r="C367" i="2"/>
  <c r="I366" i="2"/>
  <c r="J366" i="2"/>
  <c r="B367" i="2"/>
  <c r="G367" i="2" s="1"/>
  <c r="M215" i="1"/>
  <c r="A216" i="1" s="1"/>
  <c r="E216" i="1" s="1"/>
  <c r="F375" i="3" l="1"/>
  <c r="G375" i="3" s="1"/>
  <c r="D376" i="3" s="1"/>
  <c r="O375" i="3"/>
  <c r="B376" i="3"/>
  <c r="K366" i="2"/>
  <c r="L366" i="2" s="1"/>
  <c r="D367" i="2" s="1"/>
  <c r="E367" i="2" s="1"/>
  <c r="F367" i="2" s="1"/>
  <c r="H367" i="2" s="1"/>
  <c r="G216" i="1"/>
  <c r="F216" i="1"/>
  <c r="H376" i="3" l="1"/>
  <c r="C377" i="3"/>
  <c r="F376" i="3"/>
  <c r="B377" i="3"/>
  <c r="J375" i="3"/>
  <c r="E376" i="3" s="1"/>
  <c r="K376" i="3"/>
  <c r="C368" i="2"/>
  <c r="I367" i="2"/>
  <c r="J367" i="2"/>
  <c r="B368" i="2"/>
  <c r="G368" i="2" s="1"/>
  <c r="H216" i="1"/>
  <c r="I216" i="1" s="1"/>
  <c r="G376" i="3" l="1"/>
  <c r="D377" i="3" s="1"/>
  <c r="H377" i="3" s="1"/>
  <c r="C378" i="3"/>
  <c r="K377" i="3"/>
  <c r="M377" i="3" s="1"/>
  <c r="M376" i="3"/>
  <c r="L376" i="3"/>
  <c r="K367" i="2"/>
  <c r="L367" i="2" s="1"/>
  <c r="D368" i="2" s="1"/>
  <c r="E368" i="2" s="1"/>
  <c r="F368" i="2" s="1"/>
  <c r="H368" i="2" s="1"/>
  <c r="B217" i="1"/>
  <c r="J216" i="1"/>
  <c r="K216" i="1" s="1"/>
  <c r="L216" i="1" s="1"/>
  <c r="L377" i="3" l="1"/>
  <c r="N377" i="3"/>
  <c r="N376" i="3"/>
  <c r="O376" i="3" s="1"/>
  <c r="B378" i="3"/>
  <c r="C369" i="2"/>
  <c r="I368" i="2"/>
  <c r="J368" i="2"/>
  <c r="B369" i="2"/>
  <c r="G369" i="2" s="1"/>
  <c r="M216" i="1"/>
  <c r="A217" i="1" s="1"/>
  <c r="E217" i="1" s="1"/>
  <c r="K378" i="3" l="1"/>
  <c r="J376" i="3"/>
  <c r="E377" i="3" s="1"/>
  <c r="K368" i="2"/>
  <c r="L368" i="2" s="1"/>
  <c r="D369" i="2" s="1"/>
  <c r="E369" i="2" s="1"/>
  <c r="F369" i="2" s="1"/>
  <c r="H369" i="2" s="1"/>
  <c r="G217" i="1"/>
  <c r="F217" i="1"/>
  <c r="F377" i="3" l="1"/>
  <c r="G377" i="3" s="1"/>
  <c r="D378" i="3" s="1"/>
  <c r="O377" i="3"/>
  <c r="M378" i="3"/>
  <c r="L378" i="3"/>
  <c r="C370" i="2"/>
  <c r="I369" i="2"/>
  <c r="J369" i="2"/>
  <c r="B370" i="2"/>
  <c r="G370" i="2" s="1"/>
  <c r="H217" i="1"/>
  <c r="I217" i="1" s="1"/>
  <c r="C379" i="3" l="1"/>
  <c r="H378" i="3"/>
  <c r="N378" i="3"/>
  <c r="J377" i="3"/>
  <c r="E378" i="3" s="1"/>
  <c r="B379" i="3"/>
  <c r="K369" i="2"/>
  <c r="L369" i="2" s="1"/>
  <c r="D370" i="2" s="1"/>
  <c r="E370" i="2" s="1"/>
  <c r="F370" i="2" s="1"/>
  <c r="H370" i="2" s="1"/>
  <c r="J217" i="1"/>
  <c r="K217" i="1" s="1"/>
  <c r="L217" i="1" s="1"/>
  <c r="B218" i="1"/>
  <c r="F378" i="3" l="1"/>
  <c r="G378" i="3" s="1"/>
  <c r="D379" i="3" s="1"/>
  <c r="O378" i="3"/>
  <c r="K379" i="3"/>
  <c r="C371" i="2"/>
  <c r="I370" i="2"/>
  <c r="J370" i="2"/>
  <c r="B371" i="2"/>
  <c r="G371" i="2" s="1"/>
  <c r="M217" i="1"/>
  <c r="A218" i="1" s="1"/>
  <c r="E218" i="1" s="1"/>
  <c r="H379" i="3" l="1"/>
  <c r="C380" i="3"/>
  <c r="B380" i="3" s="1"/>
  <c r="K380" i="3"/>
  <c r="J378" i="3"/>
  <c r="E379" i="3" s="1"/>
  <c r="M379" i="3"/>
  <c r="L379" i="3"/>
  <c r="K370" i="2"/>
  <c r="L370" i="2" s="1"/>
  <c r="D371" i="2" s="1"/>
  <c r="E371" i="2" s="1"/>
  <c r="F371" i="2" s="1"/>
  <c r="H371" i="2" s="1"/>
  <c r="G218" i="1"/>
  <c r="F218" i="1"/>
  <c r="F379" i="3" l="1"/>
  <c r="G379" i="3" s="1"/>
  <c r="D380" i="3" s="1"/>
  <c r="L380" i="3"/>
  <c r="M380" i="3"/>
  <c r="N380" i="3" s="1"/>
  <c r="N379" i="3"/>
  <c r="O379" i="3" s="1"/>
  <c r="C372" i="2"/>
  <c r="I371" i="2"/>
  <c r="J371" i="2"/>
  <c r="B372" i="2"/>
  <c r="G372" i="2" s="1"/>
  <c r="H218" i="1"/>
  <c r="I218" i="1" s="1"/>
  <c r="C381" i="3" l="1"/>
  <c r="H380" i="3"/>
  <c r="J379" i="3"/>
  <c r="E380" i="3" s="1"/>
  <c r="B381" i="3"/>
  <c r="K371" i="2"/>
  <c r="L371" i="2" s="1"/>
  <c r="D372" i="2" s="1"/>
  <c r="E372" i="2" s="1"/>
  <c r="F372" i="2" s="1"/>
  <c r="H372" i="2" s="1"/>
  <c r="B219" i="1"/>
  <c r="J218" i="1"/>
  <c r="K218" i="1" s="1"/>
  <c r="L218" i="1" s="1"/>
  <c r="F380" i="3" l="1"/>
  <c r="G380" i="3" s="1"/>
  <c r="D381" i="3" s="1"/>
  <c r="O380" i="3"/>
  <c r="J380" i="3" s="1"/>
  <c r="E381" i="3" s="1"/>
  <c r="F381" i="3" s="1"/>
  <c r="K381" i="3"/>
  <c r="C373" i="2"/>
  <c r="I372" i="2"/>
  <c r="J372" i="2"/>
  <c r="B373" i="2"/>
  <c r="G373" i="2" s="1"/>
  <c r="M218" i="1"/>
  <c r="A219" i="1" s="1"/>
  <c r="E219" i="1" s="1"/>
  <c r="H381" i="3" l="1"/>
  <c r="C382" i="3"/>
  <c r="G381" i="3"/>
  <c r="D382" i="3" s="1"/>
  <c r="H382" i="3" s="1"/>
  <c r="B382" i="3"/>
  <c r="M381" i="3"/>
  <c r="L381" i="3"/>
  <c r="K372" i="2"/>
  <c r="L372" i="2" s="1"/>
  <c r="D373" i="2" s="1"/>
  <c r="E373" i="2" s="1"/>
  <c r="F373" i="2" s="1"/>
  <c r="H373" i="2" s="1"/>
  <c r="G219" i="1"/>
  <c r="F219" i="1"/>
  <c r="K382" i="3" l="1"/>
  <c r="N381" i="3"/>
  <c r="O381" i="3" s="1"/>
  <c r="J381" i="3" s="1"/>
  <c r="E382" i="3" s="1"/>
  <c r="C383" i="3"/>
  <c r="B383" i="3" s="1"/>
  <c r="L382" i="3"/>
  <c r="M382" i="3"/>
  <c r="C374" i="2"/>
  <c r="I373" i="2"/>
  <c r="J373" i="2"/>
  <c r="B374" i="2"/>
  <c r="G374" i="2" s="1"/>
  <c r="H219" i="1"/>
  <c r="I219" i="1" s="1"/>
  <c r="F382" i="3" l="1"/>
  <c r="G382" i="3" s="1"/>
  <c r="D383" i="3" s="1"/>
  <c r="N382" i="3"/>
  <c r="O382" i="3" s="1"/>
  <c r="K383" i="3"/>
  <c r="K373" i="2"/>
  <c r="L373" i="2" s="1"/>
  <c r="D374" i="2" s="1"/>
  <c r="E374" i="2" s="1"/>
  <c r="F374" i="2" s="1"/>
  <c r="H374" i="2" s="1"/>
  <c r="J219" i="1"/>
  <c r="K219" i="1" s="1"/>
  <c r="L219" i="1" s="1"/>
  <c r="B220" i="1"/>
  <c r="H383" i="3" l="1"/>
  <c r="C384" i="3"/>
  <c r="B384" i="3" s="1"/>
  <c r="J382" i="3"/>
  <c r="E383" i="3" s="1"/>
  <c r="M383" i="3"/>
  <c r="L383" i="3"/>
  <c r="C375" i="2"/>
  <c r="I374" i="2"/>
  <c r="J374" i="2"/>
  <c r="B375" i="2"/>
  <c r="G375" i="2" s="1"/>
  <c r="M219" i="1"/>
  <c r="A220" i="1" s="1"/>
  <c r="E220" i="1" s="1"/>
  <c r="F383" i="3" l="1"/>
  <c r="G383" i="3" s="1"/>
  <c r="D384" i="3" s="1"/>
  <c r="K384" i="3"/>
  <c r="M384" i="3" s="1"/>
  <c r="N383" i="3"/>
  <c r="O383" i="3" s="1"/>
  <c r="K374" i="2"/>
  <c r="L374" i="2" s="1"/>
  <c r="D375" i="2" s="1"/>
  <c r="E375" i="2" s="1"/>
  <c r="F375" i="2" s="1"/>
  <c r="H375" i="2" s="1"/>
  <c r="G220" i="1"/>
  <c r="F220" i="1"/>
  <c r="H220" i="1" s="1"/>
  <c r="I220" i="1" s="1"/>
  <c r="C385" i="3" l="1"/>
  <c r="H384" i="3"/>
  <c r="L384" i="3"/>
  <c r="N384" i="3" s="1"/>
  <c r="J383" i="3"/>
  <c r="E384" i="3" s="1"/>
  <c r="B385" i="3"/>
  <c r="C376" i="2"/>
  <c r="I375" i="2"/>
  <c r="J375" i="2"/>
  <c r="B376" i="2"/>
  <c r="G376" i="2" s="1"/>
  <c r="J220" i="1"/>
  <c r="K220" i="1" s="1"/>
  <c r="L220" i="1" s="1"/>
  <c r="B221" i="1"/>
  <c r="O384" i="3" l="1"/>
  <c r="F384" i="3"/>
  <c r="F385" i="3"/>
  <c r="G384" i="3"/>
  <c r="D385" i="3" s="1"/>
  <c r="J384" i="3"/>
  <c r="E385" i="3" s="1"/>
  <c r="K385" i="3"/>
  <c r="K375" i="2"/>
  <c r="L375" i="2" s="1"/>
  <c r="D376" i="2" s="1"/>
  <c r="E376" i="2" s="1"/>
  <c r="F376" i="2" s="1"/>
  <c r="H376" i="2" s="1"/>
  <c r="M220" i="1"/>
  <c r="A221" i="1" s="1"/>
  <c r="E221" i="1" s="1"/>
  <c r="G385" i="3" l="1"/>
  <c r="D386" i="3" s="1"/>
  <c r="H386" i="3" s="1"/>
  <c r="H385" i="3"/>
  <c r="C386" i="3"/>
  <c r="B386" i="3" s="1"/>
  <c r="L385" i="3"/>
  <c r="M385" i="3"/>
  <c r="C377" i="2"/>
  <c r="I376" i="2"/>
  <c r="J376" i="2"/>
  <c r="B377" i="2"/>
  <c r="G377" i="2" s="1"/>
  <c r="G221" i="1"/>
  <c r="F221" i="1"/>
  <c r="K386" i="3" l="1"/>
  <c r="C387" i="3"/>
  <c r="B387" i="3" s="1"/>
  <c r="N385" i="3"/>
  <c r="O385" i="3" s="1"/>
  <c r="L386" i="3"/>
  <c r="M386" i="3"/>
  <c r="K376" i="2"/>
  <c r="L376" i="2" s="1"/>
  <c r="D377" i="2" s="1"/>
  <c r="E377" i="2" s="1"/>
  <c r="F377" i="2" s="1"/>
  <c r="H377" i="2" s="1"/>
  <c r="H221" i="1"/>
  <c r="I221" i="1" s="1"/>
  <c r="J385" i="3" l="1"/>
  <c r="E386" i="3" s="1"/>
  <c r="N386" i="3"/>
  <c r="K387" i="3"/>
  <c r="C378" i="2"/>
  <c r="I377" i="2"/>
  <c r="J377" i="2"/>
  <c r="B378" i="2"/>
  <c r="G378" i="2" s="1"/>
  <c r="J221" i="1"/>
  <c r="K221" i="1" s="1"/>
  <c r="L221" i="1" s="1"/>
  <c r="B222" i="1"/>
  <c r="F386" i="3" l="1"/>
  <c r="G386" i="3" s="1"/>
  <c r="D387" i="3" s="1"/>
  <c r="O386" i="3"/>
  <c r="J386" i="3" s="1"/>
  <c r="E387" i="3" s="1"/>
  <c r="M387" i="3"/>
  <c r="L387" i="3"/>
  <c r="K377" i="2"/>
  <c r="L377" i="2" s="1"/>
  <c r="D378" i="2" s="1"/>
  <c r="E378" i="2" s="1"/>
  <c r="F378" i="2" s="1"/>
  <c r="H378" i="2" s="1"/>
  <c r="M221" i="1"/>
  <c r="A222" i="1" s="1"/>
  <c r="E222" i="1" s="1"/>
  <c r="F387" i="3" l="1"/>
  <c r="G387" i="3" s="1"/>
  <c r="D388" i="3" s="1"/>
  <c r="C388" i="3"/>
  <c r="B388" i="3" s="1"/>
  <c r="H387" i="3"/>
  <c r="N387" i="3"/>
  <c r="O387" i="3" s="1"/>
  <c r="C379" i="2"/>
  <c r="I378" i="2"/>
  <c r="J378" i="2"/>
  <c r="B379" i="2"/>
  <c r="G379" i="2" s="1"/>
  <c r="G222" i="1"/>
  <c r="F222" i="1"/>
  <c r="H388" i="3" l="1"/>
  <c r="C389" i="3"/>
  <c r="F388" i="3"/>
  <c r="K388" i="3"/>
  <c r="L388" i="3" s="1"/>
  <c r="J387" i="3"/>
  <c r="E388" i="3" s="1"/>
  <c r="B389" i="3"/>
  <c r="K378" i="2"/>
  <c r="L378" i="2" s="1"/>
  <c r="D379" i="2" s="1"/>
  <c r="E379" i="2" s="1"/>
  <c r="F379" i="2" s="1"/>
  <c r="H379" i="2" s="1"/>
  <c r="I379" i="2" s="1"/>
  <c r="H222" i="1"/>
  <c r="I222" i="1" s="1"/>
  <c r="M388" i="3" l="1"/>
  <c r="N388" i="3" s="1"/>
  <c r="O388" i="3" s="1"/>
  <c r="G388" i="3"/>
  <c r="D389" i="3" s="1"/>
  <c r="C390" i="3" s="1"/>
  <c r="B390" i="3" s="1"/>
  <c r="J388" i="3"/>
  <c r="E389" i="3" s="1"/>
  <c r="F389" i="3" s="1"/>
  <c r="K389" i="3"/>
  <c r="H389" i="3"/>
  <c r="C380" i="2"/>
  <c r="B380" i="2"/>
  <c r="G380" i="2" s="1"/>
  <c r="J379" i="2"/>
  <c r="K379" i="2" s="1"/>
  <c r="L379" i="2" s="1"/>
  <c r="D380" i="2" s="1"/>
  <c r="J222" i="1"/>
  <c r="K222" i="1" s="1"/>
  <c r="L222" i="1" s="1"/>
  <c r="B223" i="1"/>
  <c r="G389" i="3" l="1"/>
  <c r="D390" i="3" s="1"/>
  <c r="C391" i="3" s="1"/>
  <c r="H390" i="3"/>
  <c r="K390" i="3"/>
  <c r="M389" i="3"/>
  <c r="L389" i="3"/>
  <c r="E380" i="2"/>
  <c r="F380" i="2" s="1"/>
  <c r="H380" i="2" s="1"/>
  <c r="M222" i="1"/>
  <c r="A223" i="1" s="1"/>
  <c r="E223" i="1" s="1"/>
  <c r="L390" i="3" l="1"/>
  <c r="B391" i="3"/>
  <c r="N389" i="3"/>
  <c r="O389" i="3" s="1"/>
  <c r="M390" i="3"/>
  <c r="N390" i="3" s="1"/>
  <c r="C381" i="2"/>
  <c r="I380" i="2"/>
  <c r="J380" i="2"/>
  <c r="B381" i="2"/>
  <c r="G381" i="2" s="1"/>
  <c r="G223" i="1"/>
  <c r="F223" i="1"/>
  <c r="J389" i="3" l="1"/>
  <c r="E390" i="3" s="1"/>
  <c r="K391" i="3"/>
  <c r="K380" i="2"/>
  <c r="L380" i="2" s="1"/>
  <c r="D381" i="2" s="1"/>
  <c r="E381" i="2" s="1"/>
  <c r="F381" i="2" s="1"/>
  <c r="H381" i="2" s="1"/>
  <c r="H223" i="1"/>
  <c r="I223" i="1" s="1"/>
  <c r="O390" i="3" l="1"/>
  <c r="F390" i="3"/>
  <c r="G390" i="3" s="1"/>
  <c r="D391" i="3" s="1"/>
  <c r="M391" i="3"/>
  <c r="L391" i="3"/>
  <c r="J390" i="3"/>
  <c r="E391" i="3" s="1"/>
  <c r="C382" i="2"/>
  <c r="I381" i="2"/>
  <c r="J381" i="2"/>
  <c r="B382" i="2"/>
  <c r="G382" i="2" s="1"/>
  <c r="J223" i="1"/>
  <c r="K223" i="1" s="1"/>
  <c r="L223" i="1" s="1"/>
  <c r="B224" i="1"/>
  <c r="H391" i="3" l="1"/>
  <c r="C392" i="3"/>
  <c r="F391" i="3"/>
  <c r="G391" i="3" s="1"/>
  <c r="D392" i="3" s="1"/>
  <c r="H392" i="3" s="1"/>
  <c r="B392" i="3"/>
  <c r="N391" i="3"/>
  <c r="O391" i="3" s="1"/>
  <c r="K381" i="2"/>
  <c r="L381" i="2" s="1"/>
  <c r="D382" i="2" s="1"/>
  <c r="E382" i="2" s="1"/>
  <c r="F382" i="2" s="1"/>
  <c r="H382" i="2" s="1"/>
  <c r="M223" i="1"/>
  <c r="A224" i="1" s="1"/>
  <c r="E224" i="1" s="1"/>
  <c r="K392" i="3" l="1"/>
  <c r="L392" i="3" s="1"/>
  <c r="C393" i="3"/>
  <c r="B393" i="3" s="1"/>
  <c r="J391" i="3"/>
  <c r="E392" i="3" s="1"/>
  <c r="M392" i="3"/>
  <c r="N392" i="3" s="1"/>
  <c r="C383" i="2"/>
  <c r="I382" i="2"/>
  <c r="J382" i="2"/>
  <c r="B383" i="2"/>
  <c r="G383" i="2" s="1"/>
  <c r="G224" i="1"/>
  <c r="F224" i="1"/>
  <c r="F392" i="3" l="1"/>
  <c r="G392" i="3" s="1"/>
  <c r="D393" i="3" s="1"/>
  <c r="O392" i="3"/>
  <c r="J392" i="3" s="1"/>
  <c r="E393" i="3" s="1"/>
  <c r="F393" i="3" s="1"/>
  <c r="G393" i="3" s="1"/>
  <c r="D394" i="3" s="1"/>
  <c r="H394" i="3" s="1"/>
  <c r="K393" i="3"/>
  <c r="K382" i="2"/>
  <c r="L382" i="2" s="1"/>
  <c r="D383" i="2" s="1"/>
  <c r="E383" i="2" s="1"/>
  <c r="F383" i="2" s="1"/>
  <c r="H383" i="2" s="1"/>
  <c r="H224" i="1"/>
  <c r="I224" i="1" s="1"/>
  <c r="H393" i="3" l="1"/>
  <c r="C394" i="3"/>
  <c r="B394" i="3" s="1"/>
  <c r="C395" i="3"/>
  <c r="M393" i="3"/>
  <c r="L393" i="3"/>
  <c r="C384" i="2"/>
  <c r="I383" i="2"/>
  <c r="J383" i="2"/>
  <c r="B384" i="2"/>
  <c r="G384" i="2" s="1"/>
  <c r="B225" i="1"/>
  <c r="J224" i="1"/>
  <c r="K224" i="1" s="1"/>
  <c r="L224" i="1" s="1"/>
  <c r="K394" i="3" l="1"/>
  <c r="L394" i="3"/>
  <c r="B395" i="3"/>
  <c r="M394" i="3"/>
  <c r="N393" i="3"/>
  <c r="O393" i="3" s="1"/>
  <c r="K383" i="2"/>
  <c r="L383" i="2" s="1"/>
  <c r="D384" i="2" s="1"/>
  <c r="E384" i="2" s="1"/>
  <c r="F384" i="2" s="1"/>
  <c r="H384" i="2" s="1"/>
  <c r="M224" i="1"/>
  <c r="A225" i="1" s="1"/>
  <c r="E225" i="1" s="1"/>
  <c r="N394" i="3" l="1"/>
  <c r="J393" i="3"/>
  <c r="E394" i="3" s="1"/>
  <c r="K395" i="3"/>
  <c r="C385" i="2"/>
  <c r="I384" i="2"/>
  <c r="J384" i="2"/>
  <c r="B385" i="2"/>
  <c r="G385" i="2" s="1"/>
  <c r="G225" i="1"/>
  <c r="F225" i="1"/>
  <c r="F394" i="3" l="1"/>
  <c r="G394" i="3" s="1"/>
  <c r="D395" i="3" s="1"/>
  <c r="O394" i="3"/>
  <c r="M395" i="3"/>
  <c r="L395" i="3"/>
  <c r="K384" i="2"/>
  <c r="L384" i="2" s="1"/>
  <c r="D385" i="2" s="1"/>
  <c r="E385" i="2" s="1"/>
  <c r="F385" i="2" s="1"/>
  <c r="H385" i="2" s="1"/>
  <c r="I385" i="2" s="1"/>
  <c r="H225" i="1"/>
  <c r="I225" i="1" s="1"/>
  <c r="C396" i="3" l="1"/>
  <c r="H395" i="3"/>
  <c r="N395" i="3"/>
  <c r="J394" i="3"/>
  <c r="E395" i="3" s="1"/>
  <c r="B396" i="3"/>
  <c r="C386" i="2"/>
  <c r="B386" i="2"/>
  <c r="G386" i="2" s="1"/>
  <c r="J385" i="2"/>
  <c r="K385" i="2" s="1"/>
  <c r="L385" i="2" s="1"/>
  <c r="D386" i="2" s="1"/>
  <c r="J225" i="1"/>
  <c r="K225" i="1" s="1"/>
  <c r="L225" i="1" s="1"/>
  <c r="B226" i="1"/>
  <c r="F395" i="3" l="1"/>
  <c r="G395" i="3" s="1"/>
  <c r="D396" i="3" s="1"/>
  <c r="K396" i="3"/>
  <c r="M396" i="3" s="1"/>
  <c r="F396" i="3"/>
  <c r="O395" i="3"/>
  <c r="J395" i="3"/>
  <c r="E396" i="3" s="1"/>
  <c r="E386" i="2"/>
  <c r="F386" i="2" s="1"/>
  <c r="H386" i="2" s="1"/>
  <c r="M225" i="1"/>
  <c r="A226" i="1" s="1"/>
  <c r="E226" i="1" s="1"/>
  <c r="H396" i="3" l="1"/>
  <c r="C397" i="3"/>
  <c r="L396" i="3"/>
  <c r="N396" i="3" s="1"/>
  <c r="O396" i="3" s="1"/>
  <c r="G396" i="3"/>
  <c r="D397" i="3" s="1"/>
  <c r="H397" i="3" s="1"/>
  <c r="B397" i="3"/>
  <c r="C387" i="2"/>
  <c r="I386" i="2"/>
  <c r="J386" i="2"/>
  <c r="B387" i="2"/>
  <c r="G387" i="2" s="1"/>
  <c r="G226" i="1"/>
  <c r="F226" i="1"/>
  <c r="H226" i="1" s="1"/>
  <c r="I226" i="1" s="1"/>
  <c r="K397" i="3" l="1"/>
  <c r="M397" i="3" s="1"/>
  <c r="C398" i="3"/>
  <c r="L397" i="3"/>
  <c r="N397" i="3" s="1"/>
  <c r="O397" i="3" s="1"/>
  <c r="J396" i="3"/>
  <c r="E397" i="3" s="1"/>
  <c r="F397" i="3" s="1"/>
  <c r="B398" i="3"/>
  <c r="K386" i="2"/>
  <c r="L386" i="2" s="1"/>
  <c r="D387" i="2" s="1"/>
  <c r="E387" i="2" s="1"/>
  <c r="F387" i="2" s="1"/>
  <c r="H387" i="2" s="1"/>
  <c r="B227" i="1"/>
  <c r="J226" i="1"/>
  <c r="K226" i="1" s="1"/>
  <c r="L226" i="1" s="1"/>
  <c r="K398" i="3" l="1"/>
  <c r="F398" i="3"/>
  <c r="G397" i="3"/>
  <c r="D398" i="3" s="1"/>
  <c r="H398" i="3" s="1"/>
  <c r="L398" i="3"/>
  <c r="J397" i="3"/>
  <c r="E398" i="3" s="1"/>
  <c r="M398" i="3"/>
  <c r="N398" i="3" s="1"/>
  <c r="O398" i="3" s="1"/>
  <c r="C388" i="2"/>
  <c r="I387" i="2"/>
  <c r="J387" i="2"/>
  <c r="B388" i="2"/>
  <c r="G388" i="2" s="1"/>
  <c r="M226" i="1"/>
  <c r="A227" i="1" s="1"/>
  <c r="E227" i="1" s="1"/>
  <c r="C399" i="3" l="1"/>
  <c r="G398" i="3"/>
  <c r="D399" i="3" s="1"/>
  <c r="H399" i="3" s="1"/>
  <c r="B399" i="3"/>
  <c r="K387" i="2"/>
  <c r="L387" i="2" s="1"/>
  <c r="D388" i="2" s="1"/>
  <c r="E388" i="2" s="1"/>
  <c r="F388" i="2" s="1"/>
  <c r="H388" i="2" s="1"/>
  <c r="G227" i="1"/>
  <c r="F227" i="1"/>
  <c r="C400" i="3" l="1"/>
  <c r="B400" i="3"/>
  <c r="J398" i="3"/>
  <c r="E399" i="3" s="1"/>
  <c r="K399" i="3"/>
  <c r="C389" i="2"/>
  <c r="I388" i="2"/>
  <c r="J388" i="2"/>
  <c r="B389" i="2"/>
  <c r="G389" i="2" s="1"/>
  <c r="H227" i="1"/>
  <c r="I227" i="1" s="1"/>
  <c r="K400" i="3" l="1"/>
  <c r="M400" i="3" s="1"/>
  <c r="F399" i="3"/>
  <c r="G399" i="3" s="1"/>
  <c r="D400" i="3" s="1"/>
  <c r="M399" i="3"/>
  <c r="L399" i="3"/>
  <c r="L400" i="3" s="1"/>
  <c r="K388" i="2"/>
  <c r="L388" i="2" s="1"/>
  <c r="D389" i="2" s="1"/>
  <c r="E389" i="2" s="1"/>
  <c r="F389" i="2" s="1"/>
  <c r="H389" i="2" s="1"/>
  <c r="J227" i="1"/>
  <c r="K227" i="1" s="1"/>
  <c r="L227" i="1" s="1"/>
  <c r="B228" i="1"/>
  <c r="H400" i="3" l="1"/>
  <c r="C401" i="3"/>
  <c r="N400" i="3"/>
  <c r="B401" i="3"/>
  <c r="N399" i="3"/>
  <c r="O399" i="3" s="1"/>
  <c r="C390" i="2"/>
  <c r="I389" i="2"/>
  <c r="J389" i="2"/>
  <c r="B390" i="2"/>
  <c r="G390" i="2" s="1"/>
  <c r="M227" i="1"/>
  <c r="A228" i="1" s="1"/>
  <c r="E228" i="1" s="1"/>
  <c r="J399" i="3" l="1"/>
  <c r="E400" i="3" s="1"/>
  <c r="K401" i="3"/>
  <c r="K389" i="2"/>
  <c r="L389" i="2" s="1"/>
  <c r="D390" i="2" s="1"/>
  <c r="E390" i="2" s="1"/>
  <c r="F390" i="2" s="1"/>
  <c r="H390" i="2" s="1"/>
  <c r="G228" i="1"/>
  <c r="F228" i="1"/>
  <c r="O400" i="3" l="1"/>
  <c r="F400" i="3"/>
  <c r="G400" i="3" s="1"/>
  <c r="D401" i="3" s="1"/>
  <c r="H401" i="3" s="1"/>
  <c r="J400" i="3"/>
  <c r="E401" i="3" s="1"/>
  <c r="M401" i="3"/>
  <c r="L401" i="3"/>
  <c r="C391" i="2"/>
  <c r="I390" i="2"/>
  <c r="J390" i="2"/>
  <c r="B391" i="2"/>
  <c r="G391" i="2" s="1"/>
  <c r="H228" i="1"/>
  <c r="I228" i="1" s="1"/>
  <c r="F401" i="3" l="1"/>
  <c r="G401" i="3" s="1"/>
  <c r="D402" i="3" s="1"/>
  <c r="H402" i="3" s="1"/>
  <c r="C402" i="3"/>
  <c r="B402" i="3" s="1"/>
  <c r="N401" i="3"/>
  <c r="O401" i="3" s="1"/>
  <c r="K390" i="2"/>
  <c r="L390" i="2" s="1"/>
  <c r="D391" i="2" s="1"/>
  <c r="E391" i="2" s="1"/>
  <c r="F391" i="2" s="1"/>
  <c r="H391" i="2" s="1"/>
  <c r="J391" i="2" s="1"/>
  <c r="J228" i="1"/>
  <c r="K228" i="1" s="1"/>
  <c r="L228" i="1" s="1"/>
  <c r="B229" i="1"/>
  <c r="K402" i="3" l="1"/>
  <c r="L402" i="3" s="1"/>
  <c r="C403" i="3"/>
  <c r="B403" i="3" s="1"/>
  <c r="J401" i="3"/>
  <c r="E402" i="3" s="1"/>
  <c r="M402" i="3"/>
  <c r="N402" i="3" s="1"/>
  <c r="O402" i="3" s="1"/>
  <c r="C392" i="2"/>
  <c r="I391" i="2"/>
  <c r="K391" i="2" s="1"/>
  <c r="L391" i="2" s="1"/>
  <c r="D392" i="2" s="1"/>
  <c r="B392" i="2"/>
  <c r="G392" i="2" s="1"/>
  <c r="M228" i="1"/>
  <c r="A229" i="1" s="1"/>
  <c r="E229" i="1" s="1"/>
  <c r="F402" i="3" l="1"/>
  <c r="G402" i="3" s="1"/>
  <c r="D403" i="3" s="1"/>
  <c r="J402" i="3"/>
  <c r="E403" i="3" s="1"/>
  <c r="K403" i="3"/>
  <c r="E392" i="2"/>
  <c r="F392" i="2" s="1"/>
  <c r="H392" i="2" s="1"/>
  <c r="G229" i="1"/>
  <c r="F229" i="1"/>
  <c r="H403" i="3" l="1"/>
  <c r="C404" i="3"/>
  <c r="F403" i="3"/>
  <c r="G403" i="3" s="1"/>
  <c r="D404" i="3" s="1"/>
  <c r="M403" i="3"/>
  <c r="L403" i="3"/>
  <c r="B404" i="3"/>
  <c r="C393" i="2"/>
  <c r="I392" i="2"/>
  <c r="J392" i="2"/>
  <c r="B393" i="2"/>
  <c r="G393" i="2" s="1"/>
  <c r="H229" i="1"/>
  <c r="I229" i="1" s="1"/>
  <c r="H404" i="3" l="1"/>
  <c r="C405" i="3"/>
  <c r="K404" i="3"/>
  <c r="M404" i="3" s="1"/>
  <c r="N403" i="3"/>
  <c r="O403" i="3" s="1"/>
  <c r="B405" i="3"/>
  <c r="K392" i="2"/>
  <c r="L392" i="2" s="1"/>
  <c r="D393" i="2" s="1"/>
  <c r="E393" i="2" s="1"/>
  <c r="F393" i="2" s="1"/>
  <c r="H393" i="2" s="1"/>
  <c r="J229" i="1"/>
  <c r="K229" i="1" s="1"/>
  <c r="L229" i="1" s="1"/>
  <c r="B230" i="1"/>
  <c r="K405" i="3" l="1"/>
  <c r="L404" i="3"/>
  <c r="N404" i="3" s="1"/>
  <c r="M405" i="3"/>
  <c r="J403" i="3"/>
  <c r="E404" i="3" s="1"/>
  <c r="C394" i="2"/>
  <c r="I393" i="2"/>
  <c r="J393" i="2"/>
  <c r="B394" i="2"/>
  <c r="G394" i="2" s="1"/>
  <c r="M229" i="1"/>
  <c r="A230" i="1" s="1"/>
  <c r="E230" i="1" s="1"/>
  <c r="L405" i="3" l="1"/>
  <c r="N405" i="3" s="1"/>
  <c r="F404" i="3"/>
  <c r="G404" i="3" s="1"/>
  <c r="D405" i="3" s="1"/>
  <c r="O404" i="3"/>
  <c r="J404" i="3" s="1"/>
  <c r="E405" i="3" s="1"/>
  <c r="K393" i="2"/>
  <c r="L393" i="2" s="1"/>
  <c r="D394" i="2" s="1"/>
  <c r="E394" i="2" s="1"/>
  <c r="F394" i="2" s="1"/>
  <c r="H394" i="2" s="1"/>
  <c r="G230" i="1"/>
  <c r="F230" i="1"/>
  <c r="H405" i="3" l="1"/>
  <c r="C406" i="3"/>
  <c r="B406" i="3" s="1"/>
  <c r="O405" i="3"/>
  <c r="F405" i="3"/>
  <c r="G405" i="3" s="1"/>
  <c r="D406" i="3" s="1"/>
  <c r="H406" i="3" s="1"/>
  <c r="C395" i="2"/>
  <c r="I394" i="2"/>
  <c r="B395" i="2"/>
  <c r="G395" i="2" s="1"/>
  <c r="J394" i="2"/>
  <c r="H230" i="1"/>
  <c r="I230" i="1" s="1"/>
  <c r="K406" i="3" l="1"/>
  <c r="C407" i="3"/>
  <c r="M406" i="3"/>
  <c r="L406" i="3"/>
  <c r="J405" i="3"/>
  <c r="E406" i="3" s="1"/>
  <c r="F406" i="3" s="1"/>
  <c r="B407" i="3"/>
  <c r="K394" i="2"/>
  <c r="L394" i="2" s="1"/>
  <c r="D395" i="2" s="1"/>
  <c r="E395" i="2" s="1"/>
  <c r="F395" i="2" s="1"/>
  <c r="H395" i="2" s="1"/>
  <c r="B231" i="1"/>
  <c r="J230" i="1"/>
  <c r="K230" i="1" s="1"/>
  <c r="L230" i="1" s="1"/>
  <c r="G406" i="3" l="1"/>
  <c r="D407" i="3" s="1"/>
  <c r="H407" i="3" s="1"/>
  <c r="K407" i="3"/>
  <c r="N406" i="3"/>
  <c r="O406" i="3" s="1"/>
  <c r="C396" i="2"/>
  <c r="I395" i="2"/>
  <c r="J395" i="2"/>
  <c r="B396" i="2"/>
  <c r="G396" i="2" s="1"/>
  <c r="M230" i="1"/>
  <c r="A231" i="1" s="1"/>
  <c r="E231" i="1" s="1"/>
  <c r="C408" i="3" l="1"/>
  <c r="B408" i="3" s="1"/>
  <c r="J406" i="3"/>
  <c r="E407" i="3" s="1"/>
  <c r="M407" i="3"/>
  <c r="L407" i="3"/>
  <c r="K395" i="2"/>
  <c r="L395" i="2" s="1"/>
  <c r="D396" i="2" s="1"/>
  <c r="E396" i="2" s="1"/>
  <c r="F396" i="2" s="1"/>
  <c r="H396" i="2" s="1"/>
  <c r="G231" i="1"/>
  <c r="F231" i="1"/>
  <c r="F407" i="3" l="1"/>
  <c r="G407" i="3" s="1"/>
  <c r="D408" i="3" s="1"/>
  <c r="K408" i="3"/>
  <c r="M408" i="3" s="1"/>
  <c r="N407" i="3"/>
  <c r="O407" i="3" s="1"/>
  <c r="C397" i="2"/>
  <c r="I396" i="2"/>
  <c r="J396" i="2"/>
  <c r="B397" i="2"/>
  <c r="G397" i="2" s="1"/>
  <c r="H231" i="1"/>
  <c r="I231" i="1" s="1"/>
  <c r="H408" i="3" l="1"/>
  <c r="C409" i="3"/>
  <c r="L408" i="3"/>
  <c r="N408" i="3" s="1"/>
  <c r="B409" i="3"/>
  <c r="J407" i="3"/>
  <c r="E408" i="3" s="1"/>
  <c r="K396" i="2"/>
  <c r="L396" i="2" s="1"/>
  <c r="D397" i="2" s="1"/>
  <c r="E397" i="2" s="1"/>
  <c r="F397" i="2" s="1"/>
  <c r="H397" i="2" s="1"/>
  <c r="J231" i="1"/>
  <c r="K231" i="1" s="1"/>
  <c r="L231" i="1" s="1"/>
  <c r="B232" i="1"/>
  <c r="O408" i="3" l="1"/>
  <c r="J408" i="3" s="1"/>
  <c r="E409" i="3" s="1"/>
  <c r="F409" i="3" s="1"/>
  <c r="F408" i="3"/>
  <c r="G408" i="3" s="1"/>
  <c r="D409" i="3" s="1"/>
  <c r="K409" i="3"/>
  <c r="C398" i="2"/>
  <c r="I397" i="2"/>
  <c r="J397" i="2"/>
  <c r="B398" i="2"/>
  <c r="G398" i="2" s="1"/>
  <c r="M231" i="1"/>
  <c r="A232" i="1" s="1"/>
  <c r="E232" i="1" s="1"/>
  <c r="G409" i="3" l="1"/>
  <c r="D410" i="3" s="1"/>
  <c r="M409" i="3"/>
  <c r="L409" i="3"/>
  <c r="H409" i="3"/>
  <c r="C410" i="3"/>
  <c r="K397" i="2"/>
  <c r="L397" i="2" s="1"/>
  <c r="D398" i="2" s="1"/>
  <c r="E398" i="2" s="1"/>
  <c r="F398" i="2" s="1"/>
  <c r="H398" i="2" s="1"/>
  <c r="G232" i="1"/>
  <c r="F232" i="1"/>
  <c r="N409" i="3" l="1"/>
  <c r="O409" i="3" s="1"/>
  <c r="B410" i="3"/>
  <c r="C411" i="3"/>
  <c r="H410" i="3"/>
  <c r="C399" i="2"/>
  <c r="I398" i="2"/>
  <c r="J398" i="2"/>
  <c r="B399" i="2"/>
  <c r="G399" i="2" s="1"/>
  <c r="H232" i="1"/>
  <c r="I232" i="1" s="1"/>
  <c r="J409" i="3" l="1"/>
  <c r="E410" i="3" s="1"/>
  <c r="B411" i="3"/>
  <c r="K410" i="3"/>
  <c r="K398" i="2"/>
  <c r="L398" i="2" s="1"/>
  <c r="D399" i="2" s="1"/>
  <c r="E399" i="2" s="1"/>
  <c r="F399" i="2" s="1"/>
  <c r="H399" i="2" s="1"/>
  <c r="J232" i="1"/>
  <c r="K232" i="1" s="1"/>
  <c r="L232" i="1" s="1"/>
  <c r="B233" i="1"/>
  <c r="F410" i="3" l="1"/>
  <c r="G410" i="3" s="1"/>
  <c r="D411" i="3" s="1"/>
  <c r="K411" i="3"/>
  <c r="M410" i="3"/>
  <c r="L410" i="3"/>
  <c r="L411" i="3" s="1"/>
  <c r="C400" i="2"/>
  <c r="I399" i="2"/>
  <c r="J399" i="2"/>
  <c r="B400" i="2"/>
  <c r="G400" i="2" s="1"/>
  <c r="M232" i="1"/>
  <c r="A233" i="1" s="1"/>
  <c r="E233" i="1" s="1"/>
  <c r="H411" i="3" l="1"/>
  <c r="C412" i="3"/>
  <c r="M411" i="3"/>
  <c r="N411" i="3"/>
  <c r="N410" i="3"/>
  <c r="O410" i="3" s="1"/>
  <c r="B412" i="3"/>
  <c r="K399" i="2"/>
  <c r="L399" i="2" s="1"/>
  <c r="D400" i="2" s="1"/>
  <c r="E400" i="2" s="1"/>
  <c r="F400" i="2" s="1"/>
  <c r="H400" i="2" s="1"/>
  <c r="G233" i="1"/>
  <c r="F233" i="1"/>
  <c r="J410" i="3" l="1"/>
  <c r="E411" i="3" s="1"/>
  <c r="K412" i="3"/>
  <c r="C401" i="2"/>
  <c r="I400" i="2"/>
  <c r="J400" i="2"/>
  <c r="B401" i="2"/>
  <c r="G401" i="2" s="1"/>
  <c r="H233" i="1"/>
  <c r="I233" i="1" s="1"/>
  <c r="O411" i="3" l="1"/>
  <c r="F411" i="3"/>
  <c r="G411" i="3" s="1"/>
  <c r="D412" i="3" s="1"/>
  <c r="J411" i="3"/>
  <c r="E412" i="3" s="1"/>
  <c r="M412" i="3"/>
  <c r="L412" i="3"/>
  <c r="K400" i="2"/>
  <c r="L400" i="2" s="1"/>
  <c r="D401" i="2" s="1"/>
  <c r="E401" i="2" s="1"/>
  <c r="F401" i="2" s="1"/>
  <c r="H401" i="2" s="1"/>
  <c r="J233" i="1"/>
  <c r="K233" i="1" s="1"/>
  <c r="L233" i="1" s="1"/>
  <c r="B234" i="1"/>
  <c r="H412" i="3" l="1"/>
  <c r="C413" i="3"/>
  <c r="F412" i="3"/>
  <c r="G412" i="3" s="1"/>
  <c r="D413" i="3" s="1"/>
  <c r="H413" i="3" s="1"/>
  <c r="B413" i="3"/>
  <c r="N412" i="3"/>
  <c r="O412" i="3" s="1"/>
  <c r="C402" i="2"/>
  <c r="I401" i="2"/>
  <c r="J401" i="2"/>
  <c r="B402" i="2"/>
  <c r="G402" i="2" s="1"/>
  <c r="M233" i="1"/>
  <c r="A234" i="1" s="1"/>
  <c r="E234" i="1" s="1"/>
  <c r="C414" i="3" l="1"/>
  <c r="K413" i="3"/>
  <c r="J412" i="3"/>
  <c r="E413" i="3" s="1"/>
  <c r="M413" i="3"/>
  <c r="B414" i="3"/>
  <c r="L413" i="3"/>
  <c r="N413" i="3" s="1"/>
  <c r="O413" i="3" s="1"/>
  <c r="K401" i="2"/>
  <c r="L401" i="2" s="1"/>
  <c r="D402" i="2" s="1"/>
  <c r="E402" i="2" s="1"/>
  <c r="F402" i="2" s="1"/>
  <c r="H402" i="2" s="1"/>
  <c r="G234" i="1"/>
  <c r="F234" i="1"/>
  <c r="H234" i="1" s="1"/>
  <c r="I234" i="1" s="1"/>
  <c r="F413" i="3" l="1"/>
  <c r="G413" i="3" s="1"/>
  <c r="D414" i="3" s="1"/>
  <c r="F414" i="3"/>
  <c r="J413" i="3"/>
  <c r="E414" i="3" s="1"/>
  <c r="K414" i="3"/>
  <c r="L414" i="3" s="1"/>
  <c r="C403" i="2"/>
  <c r="I402" i="2"/>
  <c r="J402" i="2"/>
  <c r="B403" i="2"/>
  <c r="G403" i="2" s="1"/>
  <c r="J234" i="1"/>
  <c r="K234" i="1" s="1"/>
  <c r="L234" i="1" s="1"/>
  <c r="B235" i="1"/>
  <c r="C415" i="3" l="1"/>
  <c r="B415" i="3" s="1"/>
  <c r="H414" i="3"/>
  <c r="G414" i="3"/>
  <c r="D415" i="3" s="1"/>
  <c r="H415" i="3" s="1"/>
  <c r="K415" i="3"/>
  <c r="L415" i="3" s="1"/>
  <c r="M414" i="3"/>
  <c r="N414" i="3" s="1"/>
  <c r="O414" i="3" s="1"/>
  <c r="K402" i="2"/>
  <c r="L402" i="2" s="1"/>
  <c r="D403" i="2" s="1"/>
  <c r="E403" i="2" s="1"/>
  <c r="F403" i="2" s="1"/>
  <c r="H403" i="2" s="1"/>
  <c r="M234" i="1"/>
  <c r="A235" i="1" s="1"/>
  <c r="E235" i="1" s="1"/>
  <c r="C416" i="3" l="1"/>
  <c r="B416" i="3" s="1"/>
  <c r="J414" i="3"/>
  <c r="E415" i="3" s="1"/>
  <c r="M415" i="3"/>
  <c r="N415" i="3" s="1"/>
  <c r="C404" i="2"/>
  <c r="I403" i="2"/>
  <c r="J403" i="2"/>
  <c r="B404" i="2"/>
  <c r="G404" i="2" s="1"/>
  <c r="G235" i="1"/>
  <c r="F235" i="1"/>
  <c r="F415" i="3" l="1"/>
  <c r="G415" i="3" s="1"/>
  <c r="D416" i="3" s="1"/>
  <c r="O415" i="3"/>
  <c r="J415" i="3" s="1"/>
  <c r="E416" i="3" s="1"/>
  <c r="K416" i="3"/>
  <c r="K403" i="2"/>
  <c r="L403" i="2" s="1"/>
  <c r="D404" i="2" s="1"/>
  <c r="E404" i="2" s="1"/>
  <c r="F404" i="2" s="1"/>
  <c r="H404" i="2" s="1"/>
  <c r="H235" i="1"/>
  <c r="I235" i="1" s="1"/>
  <c r="F416" i="3" l="1"/>
  <c r="C417" i="3"/>
  <c r="B417" i="3" s="1"/>
  <c r="H416" i="3"/>
  <c r="M416" i="3"/>
  <c r="L416" i="3"/>
  <c r="N416" i="3" s="1"/>
  <c r="O416" i="3" s="1"/>
  <c r="J416" i="3" s="1"/>
  <c r="E417" i="3" s="1"/>
  <c r="G416" i="3"/>
  <c r="D417" i="3" s="1"/>
  <c r="H417" i="3" s="1"/>
  <c r="C405" i="2"/>
  <c r="I404" i="2"/>
  <c r="J404" i="2"/>
  <c r="B405" i="2"/>
  <c r="G405" i="2" s="1"/>
  <c r="J235" i="1"/>
  <c r="K235" i="1" s="1"/>
  <c r="L235" i="1" s="1"/>
  <c r="B236" i="1"/>
  <c r="F417" i="3" l="1"/>
  <c r="C418" i="3"/>
  <c r="B418" i="3"/>
  <c r="K417" i="3"/>
  <c r="G417" i="3"/>
  <c r="D418" i="3" s="1"/>
  <c r="H418" i="3" s="1"/>
  <c r="K404" i="2"/>
  <c r="L404" i="2" s="1"/>
  <c r="D405" i="2" s="1"/>
  <c r="E405" i="2" s="1"/>
  <c r="F405" i="2" s="1"/>
  <c r="H405" i="2" s="1"/>
  <c r="M235" i="1"/>
  <c r="A236" i="1" s="1"/>
  <c r="E236" i="1" s="1"/>
  <c r="C419" i="3" l="1"/>
  <c r="B419" i="3" s="1"/>
  <c r="M417" i="3"/>
  <c r="L417" i="3"/>
  <c r="K418" i="3"/>
  <c r="C406" i="2"/>
  <c r="I405" i="2"/>
  <c r="J405" i="2"/>
  <c r="B406" i="2"/>
  <c r="G406" i="2" s="1"/>
  <c r="G236" i="1"/>
  <c r="F236" i="1"/>
  <c r="L418" i="3" l="1"/>
  <c r="N417" i="3"/>
  <c r="O417" i="3" s="1"/>
  <c r="M418" i="3"/>
  <c r="N418" i="3" s="1"/>
  <c r="K419" i="3"/>
  <c r="K405" i="2"/>
  <c r="L405" i="2" s="1"/>
  <c r="D406" i="2" s="1"/>
  <c r="E406" i="2" s="1"/>
  <c r="F406" i="2" s="1"/>
  <c r="H406" i="2" s="1"/>
  <c r="H236" i="1"/>
  <c r="I236" i="1" s="1"/>
  <c r="M419" i="3" l="1"/>
  <c r="J417" i="3"/>
  <c r="E418" i="3" s="1"/>
  <c r="L419" i="3"/>
  <c r="C407" i="2"/>
  <c r="I406" i="2"/>
  <c r="J406" i="2"/>
  <c r="B407" i="2"/>
  <c r="G407" i="2" s="1"/>
  <c r="J236" i="1"/>
  <c r="K236" i="1" s="1"/>
  <c r="L236" i="1" s="1"/>
  <c r="B237" i="1"/>
  <c r="F418" i="3" l="1"/>
  <c r="G418" i="3" s="1"/>
  <c r="D419" i="3" s="1"/>
  <c r="O418" i="3"/>
  <c r="N419" i="3"/>
  <c r="K406" i="2"/>
  <c r="L406" i="2" s="1"/>
  <c r="D407" i="2" s="1"/>
  <c r="E407" i="2" s="1"/>
  <c r="F407" i="2" s="1"/>
  <c r="H407" i="2" s="1"/>
  <c r="M236" i="1"/>
  <c r="A237" i="1" s="1"/>
  <c r="E237" i="1" s="1"/>
  <c r="H419" i="3" l="1"/>
  <c r="C420" i="3"/>
  <c r="B420" i="3"/>
  <c r="J418" i="3"/>
  <c r="E419" i="3" s="1"/>
  <c r="C408" i="2"/>
  <c r="I407" i="2"/>
  <c r="J407" i="2"/>
  <c r="B408" i="2"/>
  <c r="G408" i="2" s="1"/>
  <c r="G237" i="1"/>
  <c r="F237" i="1"/>
  <c r="F419" i="3" l="1"/>
  <c r="G419" i="3" s="1"/>
  <c r="D420" i="3" s="1"/>
  <c r="O419" i="3"/>
  <c r="J419" i="3" s="1"/>
  <c r="E420" i="3" s="1"/>
  <c r="K420" i="3"/>
  <c r="K407" i="2"/>
  <c r="L407" i="2" s="1"/>
  <c r="D408" i="2" s="1"/>
  <c r="E408" i="2" s="1"/>
  <c r="F408" i="2" s="1"/>
  <c r="H408" i="2" s="1"/>
  <c r="H237" i="1"/>
  <c r="I237" i="1" s="1"/>
  <c r="F420" i="3" l="1"/>
  <c r="G420" i="3" s="1"/>
  <c r="D421" i="3" s="1"/>
  <c r="H421" i="3" s="1"/>
  <c r="C421" i="3"/>
  <c r="B421" i="3" s="1"/>
  <c r="H420" i="3"/>
  <c r="M420" i="3"/>
  <c r="L420" i="3"/>
  <c r="C409" i="2"/>
  <c r="I408" i="2"/>
  <c r="J408" i="2"/>
  <c r="B409" i="2"/>
  <c r="G409" i="2" s="1"/>
  <c r="J237" i="1"/>
  <c r="K237" i="1" s="1"/>
  <c r="L237" i="1" s="1"/>
  <c r="B238" i="1"/>
  <c r="K421" i="3" l="1"/>
  <c r="M421" i="3" s="1"/>
  <c r="C422" i="3"/>
  <c r="B422" i="3" s="1"/>
  <c r="N420" i="3"/>
  <c r="O420" i="3" s="1"/>
  <c r="K408" i="2"/>
  <c r="L408" i="2" s="1"/>
  <c r="D409" i="2" s="1"/>
  <c r="E409" i="2" s="1"/>
  <c r="F409" i="2" s="1"/>
  <c r="H409" i="2" s="1"/>
  <c r="M237" i="1"/>
  <c r="A238" i="1" s="1"/>
  <c r="E238" i="1" s="1"/>
  <c r="K422" i="3" l="1"/>
  <c r="L421" i="3"/>
  <c r="N421" i="3" s="1"/>
  <c r="J420" i="3"/>
  <c r="E421" i="3" s="1"/>
  <c r="M422" i="3"/>
  <c r="C410" i="2"/>
  <c r="I409" i="2"/>
  <c r="J409" i="2"/>
  <c r="B410" i="2"/>
  <c r="G410" i="2" s="1"/>
  <c r="G238" i="1"/>
  <c r="F238" i="1"/>
  <c r="O421" i="3" l="1"/>
  <c r="F421" i="3"/>
  <c r="G421" i="3" s="1"/>
  <c r="D422" i="3" s="1"/>
  <c r="L422" i="3"/>
  <c r="N422" i="3" s="1"/>
  <c r="J421" i="3"/>
  <c r="E422" i="3" s="1"/>
  <c r="K409" i="2"/>
  <c r="L409" i="2" s="1"/>
  <c r="D410" i="2" s="1"/>
  <c r="E410" i="2" s="1"/>
  <c r="F410" i="2" s="1"/>
  <c r="H410" i="2" s="1"/>
  <c r="H238" i="1"/>
  <c r="I238" i="1" s="1"/>
  <c r="O422" i="3" l="1"/>
  <c r="F422" i="3"/>
  <c r="G422" i="3" s="1"/>
  <c r="D423" i="3" s="1"/>
  <c r="H423" i="3" s="1"/>
  <c r="H422" i="3"/>
  <c r="C423" i="3"/>
  <c r="J422" i="3"/>
  <c r="E423" i="3" s="1"/>
  <c r="C411" i="2"/>
  <c r="I410" i="2"/>
  <c r="J410" i="2"/>
  <c r="B411" i="2"/>
  <c r="G411" i="2" s="1"/>
  <c r="J238" i="1"/>
  <c r="K238" i="1" s="1"/>
  <c r="L238" i="1" s="1"/>
  <c r="B239" i="1"/>
  <c r="C424" i="3" l="1"/>
  <c r="B424" i="3" s="1"/>
  <c r="B423" i="3"/>
  <c r="K410" i="2"/>
  <c r="L410" i="2" s="1"/>
  <c r="D411" i="2" s="1"/>
  <c r="E411" i="2" s="1"/>
  <c r="F411" i="2" s="1"/>
  <c r="H411" i="2" s="1"/>
  <c r="M238" i="1"/>
  <c r="A239" i="1" s="1"/>
  <c r="E239" i="1" s="1"/>
  <c r="K423" i="3" l="1"/>
  <c r="L423" i="3" s="1"/>
  <c r="F423" i="3"/>
  <c r="K424" i="3"/>
  <c r="M424" i="3" s="1"/>
  <c r="G423" i="3"/>
  <c r="D424" i="3" s="1"/>
  <c r="H424" i="3" s="1"/>
  <c r="M423" i="3"/>
  <c r="N423" i="3"/>
  <c r="O423" i="3" s="1"/>
  <c r="C412" i="2"/>
  <c r="I411" i="2"/>
  <c r="J411" i="2"/>
  <c r="B412" i="2"/>
  <c r="G412" i="2" s="1"/>
  <c r="G239" i="1"/>
  <c r="F239" i="1"/>
  <c r="L424" i="3" l="1"/>
  <c r="N424" i="3" s="1"/>
  <c r="C425" i="3"/>
  <c r="B425" i="3" s="1"/>
  <c r="J423" i="3"/>
  <c r="E424" i="3" s="1"/>
  <c r="K411" i="2"/>
  <c r="L411" i="2" s="1"/>
  <c r="D412" i="2" s="1"/>
  <c r="E412" i="2" s="1"/>
  <c r="F412" i="2" s="1"/>
  <c r="H412" i="2" s="1"/>
  <c r="H239" i="1"/>
  <c r="I239" i="1" s="1"/>
  <c r="O424" i="3" l="1"/>
  <c r="F424" i="3"/>
  <c r="K425" i="3"/>
  <c r="G424" i="3"/>
  <c r="D425" i="3" s="1"/>
  <c r="C426" i="3" s="1"/>
  <c r="J424" i="3"/>
  <c r="E425" i="3" s="1"/>
  <c r="F425" i="3" s="1"/>
  <c r="C413" i="2"/>
  <c r="I412" i="2"/>
  <c r="J412" i="2"/>
  <c r="B413" i="2"/>
  <c r="G413" i="2" s="1"/>
  <c r="B240" i="1"/>
  <c r="J239" i="1"/>
  <c r="K239" i="1" s="1"/>
  <c r="L239" i="1" s="1"/>
  <c r="G425" i="3" l="1"/>
  <c r="D426" i="3" s="1"/>
  <c r="H426" i="3" s="1"/>
  <c r="M425" i="3"/>
  <c r="L425" i="3"/>
  <c r="N425" i="3" s="1"/>
  <c r="O425" i="3" s="1"/>
  <c r="J425" i="3" s="1"/>
  <c r="E426" i="3" s="1"/>
  <c r="H425" i="3"/>
  <c r="B426" i="3"/>
  <c r="C427" i="3"/>
  <c r="K412" i="2"/>
  <c r="L412" i="2" s="1"/>
  <c r="D413" i="2" s="1"/>
  <c r="E413" i="2" s="1"/>
  <c r="F413" i="2" s="1"/>
  <c r="H413" i="2" s="1"/>
  <c r="M239" i="1"/>
  <c r="A240" i="1" s="1"/>
  <c r="E240" i="1" s="1"/>
  <c r="F426" i="3" l="1"/>
  <c r="B427" i="3"/>
  <c r="G426" i="3"/>
  <c r="D427" i="3" s="1"/>
  <c r="H427" i="3" s="1"/>
  <c r="K426" i="3"/>
  <c r="C414" i="2"/>
  <c r="I413" i="2"/>
  <c r="J413" i="2"/>
  <c r="B414" i="2"/>
  <c r="G414" i="2" s="1"/>
  <c r="G240" i="1"/>
  <c r="F240" i="1"/>
  <c r="H240" i="1" s="1"/>
  <c r="I240" i="1" s="1"/>
  <c r="M426" i="3" l="1"/>
  <c r="L426" i="3"/>
  <c r="C428" i="3"/>
  <c r="K427" i="3"/>
  <c r="M427" i="3" s="1"/>
  <c r="K413" i="2"/>
  <c r="L413" i="2" s="1"/>
  <c r="D414" i="2" s="1"/>
  <c r="E414" i="2" s="1"/>
  <c r="F414" i="2" s="1"/>
  <c r="H414" i="2" s="1"/>
  <c r="I414" i="2" s="1"/>
  <c r="B241" i="1"/>
  <c r="J240" i="1"/>
  <c r="K240" i="1" s="1"/>
  <c r="L240" i="1" s="1"/>
  <c r="L427" i="3" l="1"/>
  <c r="B428" i="3"/>
  <c r="N427" i="3"/>
  <c r="N426" i="3"/>
  <c r="O426" i="3" s="1"/>
  <c r="C415" i="2"/>
  <c r="J414" i="2"/>
  <c r="K414" i="2" s="1"/>
  <c r="L414" i="2" s="1"/>
  <c r="D415" i="2" s="1"/>
  <c r="B415" i="2"/>
  <c r="G415" i="2" s="1"/>
  <c r="M240" i="1"/>
  <c r="A241" i="1" s="1"/>
  <c r="E241" i="1" s="1"/>
  <c r="J426" i="3" l="1"/>
  <c r="E427" i="3" s="1"/>
  <c r="K428" i="3"/>
  <c r="E415" i="2"/>
  <c r="F415" i="2" s="1"/>
  <c r="H415" i="2" s="1"/>
  <c r="G241" i="1"/>
  <c r="F241" i="1"/>
  <c r="F427" i="3" l="1"/>
  <c r="G427" i="3" s="1"/>
  <c r="D428" i="3" s="1"/>
  <c r="O427" i="3"/>
  <c r="M428" i="3"/>
  <c r="L428" i="3"/>
  <c r="C416" i="2"/>
  <c r="I415" i="2"/>
  <c r="J415" i="2"/>
  <c r="B416" i="2"/>
  <c r="G416" i="2" s="1"/>
  <c r="H241" i="1"/>
  <c r="I241" i="1" s="1"/>
  <c r="H428" i="3" l="1"/>
  <c r="C429" i="3"/>
  <c r="J427" i="3"/>
  <c r="E428" i="3" s="1"/>
  <c r="B429" i="3"/>
  <c r="N428" i="3"/>
  <c r="K415" i="2"/>
  <c r="L415" i="2" s="1"/>
  <c r="D416" i="2" s="1"/>
  <c r="E416" i="2" s="1"/>
  <c r="F416" i="2" s="1"/>
  <c r="H416" i="2" s="1"/>
  <c r="J241" i="1"/>
  <c r="K241" i="1" s="1"/>
  <c r="L241" i="1" s="1"/>
  <c r="B242" i="1"/>
  <c r="F428" i="3" l="1"/>
  <c r="G428" i="3" s="1"/>
  <c r="D429" i="3" s="1"/>
  <c r="O428" i="3"/>
  <c r="J428" i="3" s="1"/>
  <c r="E429" i="3" s="1"/>
  <c r="K429" i="3"/>
  <c r="C417" i="2"/>
  <c r="I416" i="2"/>
  <c r="J416" i="2"/>
  <c r="B417" i="2"/>
  <c r="G417" i="2" s="1"/>
  <c r="M241" i="1"/>
  <c r="A242" i="1" s="1"/>
  <c r="E242" i="1" s="1"/>
  <c r="F429" i="3" l="1"/>
  <c r="G429" i="3" s="1"/>
  <c r="D430" i="3" s="1"/>
  <c r="H430" i="3" s="1"/>
  <c r="H429" i="3"/>
  <c r="C430" i="3"/>
  <c r="C431" i="3" s="1"/>
  <c r="L429" i="3"/>
  <c r="M429" i="3"/>
  <c r="N429" i="3" s="1"/>
  <c r="O429" i="3" s="1"/>
  <c r="K416" i="2"/>
  <c r="L416" i="2" s="1"/>
  <c r="D417" i="2" s="1"/>
  <c r="E417" i="2" s="1"/>
  <c r="F417" i="2" s="1"/>
  <c r="H417" i="2" s="1"/>
  <c r="G242" i="1"/>
  <c r="F242" i="1"/>
  <c r="H242" i="1" s="1"/>
  <c r="I242" i="1" s="1"/>
  <c r="B430" i="3" l="1"/>
  <c r="J429" i="3"/>
  <c r="E430" i="3" s="1"/>
  <c r="B431" i="3"/>
  <c r="K430" i="3"/>
  <c r="L430" i="3" s="1"/>
  <c r="C418" i="2"/>
  <c r="I417" i="2"/>
  <c r="J417" i="2"/>
  <c r="B418" i="2"/>
  <c r="G418" i="2" s="1"/>
  <c r="B243" i="1"/>
  <c r="J242" i="1"/>
  <c r="K242" i="1" s="1"/>
  <c r="L242" i="1" s="1"/>
  <c r="F430" i="3" l="1"/>
  <c r="G430" i="3" s="1"/>
  <c r="D431" i="3" s="1"/>
  <c r="K431" i="3"/>
  <c r="M430" i="3"/>
  <c r="N430" i="3" s="1"/>
  <c r="O430" i="3" s="1"/>
  <c r="K417" i="2"/>
  <c r="L417" i="2" s="1"/>
  <c r="D418" i="2" s="1"/>
  <c r="E418" i="2" s="1"/>
  <c r="F418" i="2" s="1"/>
  <c r="H418" i="2" s="1"/>
  <c r="M242" i="1"/>
  <c r="A243" i="1" s="1"/>
  <c r="E243" i="1" s="1"/>
  <c r="H431" i="3" l="1"/>
  <c r="C432" i="3"/>
  <c r="M431" i="3"/>
  <c r="J430" i="3"/>
  <c r="E431" i="3" s="1"/>
  <c r="L431" i="3"/>
  <c r="C419" i="2"/>
  <c r="I418" i="2"/>
  <c r="J418" i="2"/>
  <c r="B419" i="2"/>
  <c r="G419" i="2" s="1"/>
  <c r="G243" i="1"/>
  <c r="F243" i="1"/>
  <c r="H243" i="1" s="1"/>
  <c r="I243" i="1" s="1"/>
  <c r="F431" i="3" l="1"/>
  <c r="G431" i="3" s="1"/>
  <c r="D432" i="3" s="1"/>
  <c r="N431" i="3"/>
  <c r="O431" i="3" s="1"/>
  <c r="B432" i="3"/>
  <c r="K418" i="2"/>
  <c r="L418" i="2" s="1"/>
  <c r="D419" i="2" s="1"/>
  <c r="E419" i="2" s="1"/>
  <c r="F419" i="2" s="1"/>
  <c r="H419" i="2" s="1"/>
  <c r="B244" i="1"/>
  <c r="J243" i="1"/>
  <c r="K243" i="1" s="1"/>
  <c r="L243" i="1" s="1"/>
  <c r="H432" i="3" l="1"/>
  <c r="C433" i="3"/>
  <c r="K432" i="3"/>
  <c r="F432" i="3"/>
  <c r="J431" i="3"/>
  <c r="E432" i="3" s="1"/>
  <c r="B433" i="3"/>
  <c r="M432" i="3"/>
  <c r="L432" i="3"/>
  <c r="N432" i="3" s="1"/>
  <c r="O432" i="3" s="1"/>
  <c r="C420" i="2"/>
  <c r="I419" i="2"/>
  <c r="J419" i="2"/>
  <c r="B420" i="2"/>
  <c r="G420" i="2" s="1"/>
  <c r="M243" i="1"/>
  <c r="A244" i="1" s="1"/>
  <c r="E244" i="1" s="1"/>
  <c r="G432" i="3" l="1"/>
  <c r="D433" i="3" s="1"/>
  <c r="H433" i="3" s="1"/>
  <c r="J432" i="3"/>
  <c r="E433" i="3" s="1"/>
  <c r="F433" i="3" s="1"/>
  <c r="G433" i="3" s="1"/>
  <c r="D434" i="3" s="1"/>
  <c r="H434" i="3" s="1"/>
  <c r="C434" i="3"/>
  <c r="K433" i="3"/>
  <c r="L433" i="3" s="1"/>
  <c r="K419" i="2"/>
  <c r="L419" i="2" s="1"/>
  <c r="D420" i="2" s="1"/>
  <c r="E420" i="2" s="1"/>
  <c r="F420" i="2" s="1"/>
  <c r="H420" i="2" s="1"/>
  <c r="G244" i="1"/>
  <c r="F244" i="1"/>
  <c r="B434" i="3" l="1"/>
  <c r="C435" i="3"/>
  <c r="M433" i="3"/>
  <c r="N433" i="3" s="1"/>
  <c r="O433" i="3" s="1"/>
  <c r="C421" i="2"/>
  <c r="I420" i="2"/>
  <c r="J420" i="2"/>
  <c r="B421" i="2"/>
  <c r="G421" i="2" s="1"/>
  <c r="H244" i="1"/>
  <c r="I244" i="1" s="1"/>
  <c r="K434" i="3" l="1"/>
  <c r="L434" i="3" s="1"/>
  <c r="J433" i="3"/>
  <c r="E434" i="3" s="1"/>
  <c r="B435" i="3"/>
  <c r="M434" i="3"/>
  <c r="N434" i="3" s="1"/>
  <c r="O434" i="3" s="1"/>
  <c r="K420" i="2"/>
  <c r="L420" i="2" s="1"/>
  <c r="D421" i="2" s="1"/>
  <c r="E421" i="2" s="1"/>
  <c r="F421" i="2" s="1"/>
  <c r="H421" i="2" s="1"/>
  <c r="B245" i="1"/>
  <c r="J244" i="1"/>
  <c r="K244" i="1" s="1"/>
  <c r="L244" i="1" s="1"/>
  <c r="F434" i="3" l="1"/>
  <c r="G434" i="3" s="1"/>
  <c r="D435" i="3" s="1"/>
  <c r="J434" i="3"/>
  <c r="E435" i="3" s="1"/>
  <c r="K435" i="3"/>
  <c r="C422" i="2"/>
  <c r="I421" i="2"/>
  <c r="J421" i="2"/>
  <c r="B422" i="2"/>
  <c r="G422" i="2" s="1"/>
  <c r="M244" i="1"/>
  <c r="A245" i="1" s="1"/>
  <c r="E245" i="1" s="1"/>
  <c r="C436" i="3" l="1"/>
  <c r="B436" i="3" s="1"/>
  <c r="H435" i="3"/>
  <c r="F435" i="3"/>
  <c r="G435" i="3" s="1"/>
  <c r="D436" i="3" s="1"/>
  <c r="M435" i="3"/>
  <c r="L435" i="3"/>
  <c r="N435" i="3" s="1"/>
  <c r="O435" i="3" s="1"/>
  <c r="K436" i="3"/>
  <c r="K421" i="2"/>
  <c r="L421" i="2" s="1"/>
  <c r="D422" i="2" s="1"/>
  <c r="E422" i="2" s="1"/>
  <c r="F422" i="2" s="1"/>
  <c r="H422" i="2" s="1"/>
  <c r="G245" i="1"/>
  <c r="F245" i="1"/>
  <c r="H436" i="3" l="1"/>
  <c r="C437" i="3"/>
  <c r="B437" i="3" s="1"/>
  <c r="J435" i="3"/>
  <c r="E436" i="3" s="1"/>
  <c r="L436" i="3"/>
  <c r="M436" i="3"/>
  <c r="C423" i="2"/>
  <c r="I422" i="2"/>
  <c r="J422" i="2"/>
  <c r="B423" i="2"/>
  <c r="G423" i="2" s="1"/>
  <c r="H245" i="1"/>
  <c r="I245" i="1" s="1"/>
  <c r="F436" i="3" l="1"/>
  <c r="G436" i="3" s="1"/>
  <c r="D437" i="3" s="1"/>
  <c r="N436" i="3"/>
  <c r="O436" i="3" s="1"/>
  <c r="J436" i="3" s="1"/>
  <c r="E437" i="3" s="1"/>
  <c r="K437" i="3"/>
  <c r="M437" i="3" s="1"/>
  <c r="K422" i="2"/>
  <c r="L422" i="2" s="1"/>
  <c r="D423" i="2" s="1"/>
  <c r="E423" i="2" s="1"/>
  <c r="F423" i="2" s="1"/>
  <c r="H423" i="2" s="1"/>
  <c r="J245" i="1"/>
  <c r="K245" i="1" s="1"/>
  <c r="L245" i="1" s="1"/>
  <c r="B246" i="1"/>
  <c r="H437" i="3" l="1"/>
  <c r="C438" i="3"/>
  <c r="F437" i="3"/>
  <c r="G437" i="3" s="1"/>
  <c r="D438" i="3" s="1"/>
  <c r="L437" i="3"/>
  <c r="N437" i="3" s="1"/>
  <c r="O437" i="3" s="1"/>
  <c r="B438" i="3"/>
  <c r="C424" i="2"/>
  <c r="I423" i="2"/>
  <c r="J423" i="2"/>
  <c r="B424" i="2"/>
  <c r="G424" i="2" s="1"/>
  <c r="M245" i="1"/>
  <c r="A246" i="1" s="1"/>
  <c r="E246" i="1" s="1"/>
  <c r="H438" i="3" l="1"/>
  <c r="C439" i="3"/>
  <c r="F438" i="3"/>
  <c r="K438" i="3"/>
  <c r="J437" i="3"/>
  <c r="E438" i="3" s="1"/>
  <c r="B439" i="3"/>
  <c r="K423" i="2"/>
  <c r="L423" i="2" s="1"/>
  <c r="D424" i="2" s="1"/>
  <c r="E424" i="2" s="1"/>
  <c r="F424" i="2" s="1"/>
  <c r="C425" i="2" s="1"/>
  <c r="G246" i="1"/>
  <c r="F246" i="1"/>
  <c r="G438" i="3" l="1"/>
  <c r="D439" i="3" s="1"/>
  <c r="H439" i="3"/>
  <c r="C440" i="3"/>
  <c r="K439" i="3"/>
  <c r="M439" i="3" s="1"/>
  <c r="M438" i="3"/>
  <c r="L438" i="3"/>
  <c r="H424" i="2"/>
  <c r="I424" i="2" s="1"/>
  <c r="J424" i="2"/>
  <c r="B425" i="2"/>
  <c r="H246" i="1"/>
  <c r="I246" i="1" s="1"/>
  <c r="L439" i="3" l="1"/>
  <c r="N438" i="3"/>
  <c r="O438" i="3" s="1"/>
  <c r="B440" i="3"/>
  <c r="N439" i="3"/>
  <c r="G425" i="2"/>
  <c r="K424" i="2"/>
  <c r="L424" i="2" s="1"/>
  <c r="D425" i="2" s="1"/>
  <c r="E425" i="2" s="1"/>
  <c r="F425" i="2" s="1"/>
  <c r="J246" i="1"/>
  <c r="K246" i="1" s="1"/>
  <c r="L246" i="1" s="1"/>
  <c r="B247" i="1"/>
  <c r="K440" i="3" l="1"/>
  <c r="M440" i="3"/>
  <c r="J438" i="3"/>
  <c r="E439" i="3" s="1"/>
  <c r="L440" i="3"/>
  <c r="H425" i="2"/>
  <c r="C426" i="2"/>
  <c r="I425" i="2"/>
  <c r="J425" i="2"/>
  <c r="B426" i="2"/>
  <c r="M246" i="1"/>
  <c r="A247" i="1" s="1"/>
  <c r="E247" i="1" s="1"/>
  <c r="F439" i="3" l="1"/>
  <c r="G439" i="3" s="1"/>
  <c r="D440" i="3" s="1"/>
  <c r="O439" i="3"/>
  <c r="N440" i="3"/>
  <c r="J439" i="3"/>
  <c r="E440" i="3" s="1"/>
  <c r="F440" i="3" s="1"/>
  <c r="G426" i="2"/>
  <c r="K425" i="2"/>
  <c r="L425" i="2" s="1"/>
  <c r="D426" i="2" s="1"/>
  <c r="E426" i="2" s="1"/>
  <c r="F426" i="2" s="1"/>
  <c r="H426" i="2" s="1"/>
  <c r="G247" i="1"/>
  <c r="F247" i="1"/>
  <c r="C441" i="3" l="1"/>
  <c r="H440" i="3"/>
  <c r="O440" i="3"/>
  <c r="G440" i="3"/>
  <c r="D441" i="3" s="1"/>
  <c r="H441" i="3" s="1"/>
  <c r="B441" i="3"/>
  <c r="C427" i="2"/>
  <c r="I426" i="2"/>
  <c r="J426" i="2"/>
  <c r="B427" i="2"/>
  <c r="G427" i="2" s="1"/>
  <c r="H247" i="1"/>
  <c r="I247" i="1" s="1"/>
  <c r="C442" i="3" l="1"/>
  <c r="B442" i="3" s="1"/>
  <c r="K441" i="3"/>
  <c r="J440" i="3"/>
  <c r="E441" i="3" s="1"/>
  <c r="K426" i="2"/>
  <c r="L426" i="2" s="1"/>
  <c r="D427" i="2" s="1"/>
  <c r="E427" i="2" s="1"/>
  <c r="F427" i="2" s="1"/>
  <c r="H427" i="2" s="1"/>
  <c r="J247" i="1"/>
  <c r="K247" i="1" s="1"/>
  <c r="L247" i="1" s="1"/>
  <c r="B248" i="1"/>
  <c r="F441" i="3" l="1"/>
  <c r="G441" i="3" s="1"/>
  <c r="D442" i="3" s="1"/>
  <c r="M441" i="3"/>
  <c r="L441" i="3"/>
  <c r="K442" i="3"/>
  <c r="C428" i="2"/>
  <c r="I427" i="2"/>
  <c r="J427" i="2"/>
  <c r="B428" i="2"/>
  <c r="G428" i="2" s="1"/>
  <c r="M247" i="1"/>
  <c r="A248" i="1" s="1"/>
  <c r="E248" i="1" s="1"/>
  <c r="H442" i="3" l="1"/>
  <c r="C443" i="3"/>
  <c r="B443" i="3" s="1"/>
  <c r="M442" i="3"/>
  <c r="L442" i="3"/>
  <c r="N441" i="3"/>
  <c r="O441" i="3" s="1"/>
  <c r="K443" i="3"/>
  <c r="K427" i="2"/>
  <c r="L427" i="2" s="1"/>
  <c r="D428" i="2" s="1"/>
  <c r="E428" i="2" s="1"/>
  <c r="F428" i="2" s="1"/>
  <c r="H428" i="2" s="1"/>
  <c r="G248" i="1"/>
  <c r="F248" i="1"/>
  <c r="L443" i="3" l="1"/>
  <c r="J441" i="3"/>
  <c r="E442" i="3" s="1"/>
  <c r="M443" i="3"/>
  <c r="N443" i="3" s="1"/>
  <c r="N442" i="3"/>
  <c r="C429" i="2"/>
  <c r="I428" i="2"/>
  <c r="B429" i="2"/>
  <c r="G429" i="2" s="1"/>
  <c r="J428" i="2"/>
  <c r="H248" i="1"/>
  <c r="I248" i="1" s="1"/>
  <c r="F442" i="3" l="1"/>
  <c r="G442" i="3" s="1"/>
  <c r="D443" i="3" s="1"/>
  <c r="O442" i="3"/>
  <c r="J442" i="3" s="1"/>
  <c r="E443" i="3" s="1"/>
  <c r="K428" i="2"/>
  <c r="L428" i="2" s="1"/>
  <c r="D429" i="2" s="1"/>
  <c r="E429" i="2" s="1"/>
  <c r="F429" i="2" s="1"/>
  <c r="H429" i="2" s="1"/>
  <c r="B249" i="1"/>
  <c r="J248" i="1"/>
  <c r="K248" i="1" s="1"/>
  <c r="L248" i="1" s="1"/>
  <c r="O443" i="3" l="1"/>
  <c r="F443" i="3"/>
  <c r="G443" i="3" s="1"/>
  <c r="D444" i="3" s="1"/>
  <c r="H444" i="3" s="1"/>
  <c r="C444" i="3"/>
  <c r="B444" i="3" s="1"/>
  <c r="H443" i="3"/>
  <c r="C430" i="2"/>
  <c r="I429" i="2"/>
  <c r="J429" i="2"/>
  <c r="B430" i="2"/>
  <c r="G430" i="2" s="1"/>
  <c r="M248" i="1"/>
  <c r="A249" i="1" s="1"/>
  <c r="E249" i="1" s="1"/>
  <c r="K444" i="3" l="1"/>
  <c r="C445" i="3"/>
  <c r="M444" i="3"/>
  <c r="L444" i="3"/>
  <c r="J443" i="3"/>
  <c r="E444" i="3" s="1"/>
  <c r="F444" i="3" s="1"/>
  <c r="K429" i="2"/>
  <c r="L429" i="2" s="1"/>
  <c r="D430" i="2" s="1"/>
  <c r="E430" i="2" s="1"/>
  <c r="F430" i="2" s="1"/>
  <c r="H430" i="2" s="1"/>
  <c r="G249" i="1"/>
  <c r="F249" i="1"/>
  <c r="G444" i="3" l="1"/>
  <c r="D445" i="3" s="1"/>
  <c r="H445" i="3" s="1"/>
  <c r="N444" i="3"/>
  <c r="O444" i="3" s="1"/>
  <c r="C446" i="3"/>
  <c r="B445" i="3"/>
  <c r="C431" i="2"/>
  <c r="I430" i="2"/>
  <c r="J430" i="2"/>
  <c r="B431" i="2"/>
  <c r="G431" i="2" s="1"/>
  <c r="H249" i="1"/>
  <c r="I249" i="1" s="1"/>
  <c r="K445" i="3" l="1"/>
  <c r="B446" i="3"/>
  <c r="J444" i="3"/>
  <c r="E445" i="3" s="1"/>
  <c r="F445" i="3" s="1"/>
  <c r="K430" i="2"/>
  <c r="L430" i="2" s="1"/>
  <c r="D431" i="2" s="1"/>
  <c r="E431" i="2" s="1"/>
  <c r="F431" i="2" s="1"/>
  <c r="H431" i="2" s="1"/>
  <c r="J249" i="1"/>
  <c r="K249" i="1" s="1"/>
  <c r="L249" i="1" s="1"/>
  <c r="B250" i="1"/>
  <c r="K446" i="3" l="1"/>
  <c r="G445" i="3"/>
  <c r="D446" i="3" s="1"/>
  <c r="M445" i="3"/>
  <c r="L445" i="3"/>
  <c r="L446" i="3" s="1"/>
  <c r="C432" i="2"/>
  <c r="I431" i="2"/>
  <c r="J431" i="2"/>
  <c r="B432" i="2"/>
  <c r="G432" i="2" s="1"/>
  <c r="M249" i="1"/>
  <c r="A250" i="1" s="1"/>
  <c r="E250" i="1" s="1"/>
  <c r="H446" i="3" l="1"/>
  <c r="C447" i="3"/>
  <c r="N445" i="3"/>
  <c r="O445" i="3" s="1"/>
  <c r="M446" i="3"/>
  <c r="N446" i="3" s="1"/>
  <c r="K431" i="2"/>
  <c r="L431" i="2" s="1"/>
  <c r="D432" i="2" s="1"/>
  <c r="E432" i="2" s="1"/>
  <c r="F432" i="2" s="1"/>
  <c r="H432" i="2" s="1"/>
  <c r="G250" i="1"/>
  <c r="F250" i="1"/>
  <c r="B447" i="3" l="1"/>
  <c r="J445" i="3"/>
  <c r="E446" i="3" s="1"/>
  <c r="C433" i="2"/>
  <c r="I432" i="2"/>
  <c r="J432" i="2"/>
  <c r="B433" i="2"/>
  <c r="G433" i="2" s="1"/>
  <c r="H250" i="1"/>
  <c r="I250" i="1" s="1"/>
  <c r="F446" i="3" l="1"/>
  <c r="G446" i="3" s="1"/>
  <c r="D447" i="3" s="1"/>
  <c r="O446" i="3"/>
  <c r="J446" i="3" s="1"/>
  <c r="E447" i="3" s="1"/>
  <c r="K447" i="3"/>
  <c r="K432" i="2"/>
  <c r="L432" i="2" s="1"/>
  <c r="D433" i="2" s="1"/>
  <c r="E433" i="2" s="1"/>
  <c r="F433" i="2" s="1"/>
  <c r="H433" i="2" s="1"/>
  <c r="J250" i="1"/>
  <c r="K250" i="1" s="1"/>
  <c r="L250" i="1" s="1"/>
  <c r="B251" i="1"/>
  <c r="H447" i="3" l="1"/>
  <c r="C448" i="3"/>
  <c r="B448" i="3" s="1"/>
  <c r="F447" i="3"/>
  <c r="G447" i="3" s="1"/>
  <c r="D448" i="3" s="1"/>
  <c r="M447" i="3"/>
  <c r="L447" i="3"/>
  <c r="C434" i="2"/>
  <c r="I433" i="2"/>
  <c r="J433" i="2"/>
  <c r="B434" i="2"/>
  <c r="G434" i="2" s="1"/>
  <c r="M250" i="1"/>
  <c r="A251" i="1" s="1"/>
  <c r="E251" i="1" s="1"/>
  <c r="C449" i="3" l="1"/>
  <c r="H448" i="3"/>
  <c r="B449" i="3"/>
  <c r="N447" i="3"/>
  <c r="O447" i="3" s="1"/>
  <c r="K448" i="3"/>
  <c r="L448" i="3" s="1"/>
  <c r="K433" i="2"/>
  <c r="L433" i="2" s="1"/>
  <c r="D434" i="2" s="1"/>
  <c r="E434" i="2" s="1"/>
  <c r="F434" i="2" s="1"/>
  <c r="H434" i="2" s="1"/>
  <c r="G251" i="1"/>
  <c r="F251" i="1"/>
  <c r="J447" i="3" l="1"/>
  <c r="E448" i="3" s="1"/>
  <c r="M448" i="3"/>
  <c r="N448" i="3" s="1"/>
  <c r="O448" i="3" s="1"/>
  <c r="K449" i="3"/>
  <c r="M449" i="3" s="1"/>
  <c r="C435" i="2"/>
  <c r="I434" i="2"/>
  <c r="J434" i="2"/>
  <c r="B435" i="2"/>
  <c r="G435" i="2" s="1"/>
  <c r="H251" i="1"/>
  <c r="I251" i="1" s="1"/>
  <c r="F448" i="3" l="1"/>
  <c r="G448" i="3" s="1"/>
  <c r="D449" i="3" s="1"/>
  <c r="L449" i="3"/>
  <c r="N449" i="3" s="1"/>
  <c r="O449" i="3" s="1"/>
  <c r="J448" i="3"/>
  <c r="E449" i="3"/>
  <c r="K434" i="2"/>
  <c r="L434" i="2" s="1"/>
  <c r="D435" i="2" s="1"/>
  <c r="E435" i="2" s="1"/>
  <c r="F435" i="2" s="1"/>
  <c r="H435" i="2" s="1"/>
  <c r="I435" i="2" s="1"/>
  <c r="J251" i="1"/>
  <c r="K251" i="1" s="1"/>
  <c r="L251" i="1" s="1"/>
  <c r="B252" i="1"/>
  <c r="H449" i="3" l="1"/>
  <c r="C450" i="3"/>
  <c r="F449" i="3"/>
  <c r="G449" i="3" s="1"/>
  <c r="D450" i="3" s="1"/>
  <c r="J449" i="3"/>
  <c r="E450" i="3" s="1"/>
  <c r="B450" i="3"/>
  <c r="F450" i="3" s="1"/>
  <c r="C436" i="2"/>
  <c r="J435" i="2"/>
  <c r="K435" i="2" s="1"/>
  <c r="L435" i="2" s="1"/>
  <c r="D436" i="2" s="1"/>
  <c r="B436" i="2"/>
  <c r="G436" i="2" s="1"/>
  <c r="M251" i="1"/>
  <c r="A252" i="1" s="1"/>
  <c r="E252" i="1" s="1"/>
  <c r="H450" i="3" l="1"/>
  <c r="C451" i="3"/>
  <c r="B451" i="3"/>
  <c r="K450" i="3"/>
  <c r="G450" i="3"/>
  <c r="D451" i="3" s="1"/>
  <c r="H451" i="3" s="1"/>
  <c r="E436" i="2"/>
  <c r="F436" i="2" s="1"/>
  <c r="H436" i="2" s="1"/>
  <c r="G252" i="1"/>
  <c r="F252" i="1"/>
  <c r="M450" i="3" l="1"/>
  <c r="L450" i="3"/>
  <c r="K451" i="3"/>
  <c r="C452" i="3"/>
  <c r="C437" i="2"/>
  <c r="I436" i="2"/>
  <c r="J436" i="2"/>
  <c r="B437" i="2"/>
  <c r="G437" i="2" s="1"/>
  <c r="H252" i="1"/>
  <c r="I252" i="1" s="1"/>
  <c r="M451" i="3" l="1"/>
  <c r="L451" i="3"/>
  <c r="B452" i="3"/>
  <c r="N450" i="3"/>
  <c r="O450" i="3" s="1"/>
  <c r="K436" i="2"/>
  <c r="L436" i="2" s="1"/>
  <c r="D437" i="2" s="1"/>
  <c r="E437" i="2" s="1"/>
  <c r="F437" i="2" s="1"/>
  <c r="H437" i="2" s="1"/>
  <c r="J252" i="1"/>
  <c r="K252" i="1" s="1"/>
  <c r="L252" i="1" s="1"/>
  <c r="B253" i="1"/>
  <c r="K452" i="3" l="1"/>
  <c r="L452" i="3"/>
  <c r="M452" i="3"/>
  <c r="J450" i="3"/>
  <c r="E451" i="3" s="1"/>
  <c r="N451" i="3"/>
  <c r="C438" i="2"/>
  <c r="I437" i="2"/>
  <c r="J437" i="2"/>
  <c r="B438" i="2"/>
  <c r="G438" i="2" s="1"/>
  <c r="M252" i="1"/>
  <c r="A253" i="1" s="1"/>
  <c r="E253" i="1" s="1"/>
  <c r="N452" i="3" l="1"/>
  <c r="F451" i="3"/>
  <c r="G451" i="3" s="1"/>
  <c r="D452" i="3" s="1"/>
  <c r="O451" i="3"/>
  <c r="J451" i="3" s="1"/>
  <c r="E452" i="3" s="1"/>
  <c r="K437" i="2"/>
  <c r="L437" i="2" s="1"/>
  <c r="D438" i="2" s="1"/>
  <c r="E438" i="2" s="1"/>
  <c r="F438" i="2" s="1"/>
  <c r="H438" i="2" s="1"/>
  <c r="G253" i="1"/>
  <c r="F253" i="1"/>
  <c r="H253" i="1" s="1"/>
  <c r="I253" i="1" s="1"/>
  <c r="H452" i="3" l="1"/>
  <c r="C453" i="3"/>
  <c r="F452" i="3"/>
  <c r="G452" i="3" s="1"/>
  <c r="D453" i="3" s="1"/>
  <c r="O452" i="3"/>
  <c r="B453" i="3"/>
  <c r="J452" i="3"/>
  <c r="E453" i="3" s="1"/>
  <c r="C439" i="2"/>
  <c r="B439" i="2"/>
  <c r="G439" i="2" s="1"/>
  <c r="J438" i="2"/>
  <c r="I438" i="2"/>
  <c r="J253" i="1"/>
  <c r="K253" i="1" s="1"/>
  <c r="L253" i="1" s="1"/>
  <c r="B254" i="1"/>
  <c r="H453" i="3" l="1"/>
  <c r="C454" i="3"/>
  <c r="F453" i="3"/>
  <c r="G453" i="3" s="1"/>
  <c r="D454" i="3" s="1"/>
  <c r="C455" i="3" s="1"/>
  <c r="B454" i="3"/>
  <c r="K453" i="3"/>
  <c r="K438" i="2"/>
  <c r="L438" i="2" s="1"/>
  <c r="D439" i="2" s="1"/>
  <c r="E439" i="2" s="1"/>
  <c r="F439" i="2" s="1"/>
  <c r="C440" i="2" s="1"/>
  <c r="M253" i="1"/>
  <c r="A254" i="1" s="1"/>
  <c r="E254" i="1" s="1"/>
  <c r="M453" i="3" l="1"/>
  <c r="L453" i="3"/>
  <c r="B455" i="3"/>
  <c r="K454" i="3"/>
  <c r="H454" i="3"/>
  <c r="H439" i="2"/>
  <c r="B440" i="2"/>
  <c r="G440" i="2" s="1"/>
  <c r="G254" i="1"/>
  <c r="F254" i="1"/>
  <c r="H254" i="1" s="1"/>
  <c r="I254" i="1" s="1"/>
  <c r="L454" i="3" l="1"/>
  <c r="M454" i="3"/>
  <c r="N454" i="3"/>
  <c r="N453" i="3"/>
  <c r="O453" i="3" s="1"/>
  <c r="K455" i="3"/>
  <c r="M455" i="3" s="1"/>
  <c r="J439" i="2"/>
  <c r="I439" i="2"/>
  <c r="J254" i="1"/>
  <c r="K254" i="1" s="1"/>
  <c r="L254" i="1" s="1"/>
  <c r="B255" i="1"/>
  <c r="J453" i="3" l="1"/>
  <c r="E454" i="3" s="1"/>
  <c r="L455" i="3"/>
  <c r="K439" i="2"/>
  <c r="L439" i="2" s="1"/>
  <c r="D440" i="2" s="1"/>
  <c r="E440" i="2" s="1"/>
  <c r="F440" i="2" s="1"/>
  <c r="C441" i="2" s="1"/>
  <c r="M254" i="1"/>
  <c r="A255" i="1" s="1"/>
  <c r="E255" i="1" s="1"/>
  <c r="F454" i="3" l="1"/>
  <c r="G454" i="3" s="1"/>
  <c r="D455" i="3" s="1"/>
  <c r="O454" i="3"/>
  <c r="J454" i="3" s="1"/>
  <c r="E455" i="3" s="1"/>
  <c r="F455" i="3" s="1"/>
  <c r="N455" i="3"/>
  <c r="H440" i="2"/>
  <c r="B441" i="2"/>
  <c r="G441" i="2" s="1"/>
  <c r="G255" i="1"/>
  <c r="F255" i="1"/>
  <c r="H455" i="3" l="1"/>
  <c r="C456" i="3"/>
  <c r="O455" i="3"/>
  <c r="B456" i="3"/>
  <c r="G455" i="3"/>
  <c r="D456" i="3" s="1"/>
  <c r="H456" i="3" s="1"/>
  <c r="J440" i="2"/>
  <c r="I440" i="2"/>
  <c r="H255" i="1"/>
  <c r="I255" i="1" s="1"/>
  <c r="C457" i="3" l="1"/>
  <c r="J455" i="3"/>
  <c r="E456" i="3" s="1"/>
  <c r="K456" i="3"/>
  <c r="K440" i="2"/>
  <c r="L440" i="2" s="1"/>
  <c r="D441" i="2" s="1"/>
  <c r="J255" i="1"/>
  <c r="K255" i="1" s="1"/>
  <c r="L255" i="1" s="1"/>
  <c r="B256" i="1"/>
  <c r="F456" i="3" l="1"/>
  <c r="G456" i="3" s="1"/>
  <c r="D457" i="3" s="1"/>
  <c r="M456" i="3"/>
  <c r="L456" i="3"/>
  <c r="B457" i="3"/>
  <c r="E441" i="2"/>
  <c r="F441" i="2" s="1"/>
  <c r="C442" i="2" s="1"/>
  <c r="M255" i="1"/>
  <c r="A256" i="1" s="1"/>
  <c r="E256" i="1" s="1"/>
  <c r="H457" i="3" l="1"/>
  <c r="C458" i="3"/>
  <c r="B458" i="3" s="1"/>
  <c r="K457" i="3"/>
  <c r="M457" i="3" s="1"/>
  <c r="N456" i="3"/>
  <c r="O456" i="3" s="1"/>
  <c r="L457" i="3"/>
  <c r="K458" i="3"/>
  <c r="H441" i="2"/>
  <c r="B442" i="2"/>
  <c r="G442" i="2" s="1"/>
  <c r="G256" i="1"/>
  <c r="F256" i="1"/>
  <c r="H256" i="1" s="1"/>
  <c r="I256" i="1" s="1"/>
  <c r="L458" i="3" l="1"/>
  <c r="J456" i="3"/>
  <c r="E457" i="3" s="1"/>
  <c r="M458" i="3"/>
  <c r="N458" i="3" s="1"/>
  <c r="N457" i="3"/>
  <c r="J441" i="2"/>
  <c r="I441" i="2"/>
  <c r="K441" i="2" s="1"/>
  <c r="L441" i="2" s="1"/>
  <c r="D442" i="2" s="1"/>
  <c r="E442" i="2" s="1"/>
  <c r="F442" i="2" s="1"/>
  <c r="C443" i="2" s="1"/>
  <c r="B257" i="1"/>
  <c r="J256" i="1"/>
  <c r="K256" i="1" s="1"/>
  <c r="L256" i="1" s="1"/>
  <c r="F457" i="3" l="1"/>
  <c r="G457" i="3" s="1"/>
  <c r="D458" i="3" s="1"/>
  <c r="O457" i="3"/>
  <c r="J457" i="3" s="1"/>
  <c r="E458" i="3" s="1"/>
  <c r="H442" i="2"/>
  <c r="B443" i="2"/>
  <c r="G443" i="2" s="1"/>
  <c r="M256" i="1"/>
  <c r="A257" i="1" s="1"/>
  <c r="E257" i="1" s="1"/>
  <c r="F458" i="3" l="1"/>
  <c r="G458" i="3" s="1"/>
  <c r="D459" i="3" s="1"/>
  <c r="H458" i="3"/>
  <c r="C459" i="3"/>
  <c r="B459" i="3" s="1"/>
  <c r="O458" i="3"/>
  <c r="I442" i="2"/>
  <c r="J442" i="2"/>
  <c r="G257" i="1"/>
  <c r="F257" i="1"/>
  <c r="H459" i="3" l="1"/>
  <c r="C460" i="3"/>
  <c r="B460" i="3" s="1"/>
  <c r="J458" i="3"/>
  <c r="E459" i="3" s="1"/>
  <c r="F459" i="3" s="1"/>
  <c r="G459" i="3" s="1"/>
  <c r="D460" i="3" s="1"/>
  <c r="K459" i="3"/>
  <c r="K442" i="2"/>
  <c r="L442" i="2" s="1"/>
  <c r="D443" i="2" s="1"/>
  <c r="E443" i="2" s="1"/>
  <c r="F443" i="2" s="1"/>
  <c r="C444" i="2" s="1"/>
  <c r="H257" i="1"/>
  <c r="I257" i="1" s="1"/>
  <c r="K460" i="3" l="1"/>
  <c r="M460" i="3" s="1"/>
  <c r="C461" i="3"/>
  <c r="H460" i="3"/>
  <c r="M459" i="3"/>
  <c r="L459" i="3"/>
  <c r="L460" i="3" s="1"/>
  <c r="H443" i="2"/>
  <c r="B444" i="2"/>
  <c r="G444" i="2" s="1"/>
  <c r="J257" i="1"/>
  <c r="K257" i="1" s="1"/>
  <c r="L257" i="1" s="1"/>
  <c r="B258" i="1"/>
  <c r="N460" i="3" l="1"/>
  <c r="B461" i="3"/>
  <c r="N459" i="3"/>
  <c r="O459" i="3" s="1"/>
  <c r="I443" i="2"/>
  <c r="J443" i="2"/>
  <c r="M257" i="1"/>
  <c r="A258" i="1" s="1"/>
  <c r="E258" i="1" s="1"/>
  <c r="K461" i="3" l="1"/>
  <c r="J459" i="3"/>
  <c r="E460" i="3" s="1"/>
  <c r="M461" i="3"/>
  <c r="L461" i="3"/>
  <c r="K443" i="2"/>
  <c r="L443" i="2" s="1"/>
  <c r="D444" i="2" s="1"/>
  <c r="E444" i="2" s="1"/>
  <c r="F444" i="2" s="1"/>
  <c r="C445" i="2" s="1"/>
  <c r="G258" i="1"/>
  <c r="F258" i="1"/>
  <c r="O460" i="3" l="1"/>
  <c r="F460" i="3"/>
  <c r="G460" i="3" s="1"/>
  <c r="D461" i="3" s="1"/>
  <c r="H461" i="3" s="1"/>
  <c r="J460" i="3"/>
  <c r="E461" i="3" s="1"/>
  <c r="N461" i="3"/>
  <c r="H444" i="2"/>
  <c r="B445" i="2"/>
  <c r="G445" i="2" s="1"/>
  <c r="H258" i="1"/>
  <c r="I258" i="1" s="1"/>
  <c r="F461" i="3" l="1"/>
  <c r="G461" i="3" s="1"/>
  <c r="D462" i="3" s="1"/>
  <c r="H462" i="3" s="1"/>
  <c r="O461" i="3"/>
  <c r="J461" i="3" s="1"/>
  <c r="E462" i="3" s="1"/>
  <c r="C462" i="3"/>
  <c r="B462" i="3" s="1"/>
  <c r="F462" i="3" s="1"/>
  <c r="I444" i="2"/>
  <c r="J444" i="2"/>
  <c r="K444" i="2" s="1"/>
  <c r="B259" i="1"/>
  <c r="J258" i="1"/>
  <c r="K258" i="1" s="1"/>
  <c r="L258" i="1" s="1"/>
  <c r="C463" i="3" l="1"/>
  <c r="B463" i="3"/>
  <c r="K462" i="3"/>
  <c r="G462" i="3"/>
  <c r="D463" i="3" s="1"/>
  <c r="C464" i="3" s="1"/>
  <c r="L444" i="2"/>
  <c r="D445" i="2" s="1"/>
  <c r="E445" i="2" s="1"/>
  <c r="F445" i="2" s="1"/>
  <c r="C446" i="2" s="1"/>
  <c r="M258" i="1"/>
  <c r="A259" i="1" s="1"/>
  <c r="E259" i="1" s="1"/>
  <c r="M462" i="3" l="1"/>
  <c r="L462" i="3"/>
  <c r="B464" i="3"/>
  <c r="K463" i="3"/>
  <c r="H463" i="3"/>
  <c r="H445" i="2"/>
  <c r="B446" i="2"/>
  <c r="G446" i="2" s="1"/>
  <c r="G259" i="1"/>
  <c r="F259" i="1"/>
  <c r="L463" i="3" l="1"/>
  <c r="M463" i="3"/>
  <c r="N463" i="3" s="1"/>
  <c r="N462" i="3"/>
  <c r="O462" i="3" s="1"/>
  <c r="K464" i="3"/>
  <c r="I445" i="2"/>
  <c r="J445" i="2"/>
  <c r="H259" i="1"/>
  <c r="I259" i="1" s="1"/>
  <c r="J462" i="3" l="1"/>
  <c r="E463" i="3" s="1"/>
  <c r="M464" i="3"/>
  <c r="L464" i="3"/>
  <c r="K445" i="2"/>
  <c r="L445" i="2" s="1"/>
  <c r="D446" i="2" s="1"/>
  <c r="E446" i="2" s="1"/>
  <c r="F446" i="2" s="1"/>
  <c r="C447" i="2" s="1"/>
  <c r="J259" i="1"/>
  <c r="K259" i="1" s="1"/>
  <c r="L259" i="1" s="1"/>
  <c r="B260" i="1"/>
  <c r="F463" i="3" l="1"/>
  <c r="G463" i="3" s="1"/>
  <c r="D464" i="3" s="1"/>
  <c r="O463" i="3"/>
  <c r="N464" i="3"/>
  <c r="J463" i="3"/>
  <c r="E464" i="3" s="1"/>
  <c r="F464" i="3" s="1"/>
  <c r="H446" i="2"/>
  <c r="B447" i="2"/>
  <c r="G447" i="2" s="1"/>
  <c r="M259" i="1"/>
  <c r="A260" i="1" s="1"/>
  <c r="E260" i="1" s="1"/>
  <c r="C465" i="3" l="1"/>
  <c r="H464" i="3"/>
  <c r="O464" i="3"/>
  <c r="G464" i="3"/>
  <c r="D465" i="3" s="1"/>
  <c r="H465" i="3" s="1"/>
  <c r="B465" i="3"/>
  <c r="I446" i="2"/>
  <c r="J446" i="2"/>
  <c r="K446" i="2" s="1"/>
  <c r="G260" i="1"/>
  <c r="F260" i="1"/>
  <c r="C466" i="3" l="1"/>
  <c r="K465" i="3"/>
  <c r="J464" i="3"/>
  <c r="E465" i="3" s="1"/>
  <c r="L446" i="2"/>
  <c r="D447" i="2" s="1"/>
  <c r="E447" i="2" s="1"/>
  <c r="F447" i="2" s="1"/>
  <c r="C448" i="2" s="1"/>
  <c r="H260" i="1"/>
  <c r="I260" i="1" s="1"/>
  <c r="F465" i="3" l="1"/>
  <c r="G465" i="3" s="1"/>
  <c r="D466" i="3" s="1"/>
  <c r="M465" i="3"/>
  <c r="L465" i="3"/>
  <c r="B466" i="3"/>
  <c r="H447" i="2"/>
  <c r="B448" i="2"/>
  <c r="G448" i="2" s="1"/>
  <c r="B261" i="1"/>
  <c r="J260" i="1"/>
  <c r="K260" i="1" s="1"/>
  <c r="L260" i="1" s="1"/>
  <c r="H466" i="3" l="1"/>
  <c r="C467" i="3"/>
  <c r="B467" i="3" s="1"/>
  <c r="K466" i="3"/>
  <c r="M466" i="3" s="1"/>
  <c r="N465" i="3"/>
  <c r="O465" i="3" s="1"/>
  <c r="I447" i="2"/>
  <c r="J447" i="2"/>
  <c r="M260" i="1"/>
  <c r="A261" i="1" s="1"/>
  <c r="E261" i="1" s="1"/>
  <c r="L466" i="3" l="1"/>
  <c r="N466" i="3" s="1"/>
  <c r="O466" i="3" s="1"/>
  <c r="J465" i="3"/>
  <c r="E466" i="3" s="1"/>
  <c r="K467" i="3"/>
  <c r="M467" i="3" s="1"/>
  <c r="K447" i="2"/>
  <c r="L447" i="2" s="1"/>
  <c r="D448" i="2" s="1"/>
  <c r="E448" i="2" s="1"/>
  <c r="F448" i="2" s="1"/>
  <c r="C449" i="2" s="1"/>
  <c r="G261" i="1"/>
  <c r="F261" i="1"/>
  <c r="F466" i="3" l="1"/>
  <c r="G466" i="3" s="1"/>
  <c r="D467" i="3" s="1"/>
  <c r="L467" i="3"/>
  <c r="J466" i="3"/>
  <c r="E467" i="3" s="1"/>
  <c r="N467" i="3"/>
  <c r="H448" i="2"/>
  <c r="B449" i="2"/>
  <c r="G449" i="2" s="1"/>
  <c r="H261" i="1"/>
  <c r="I261" i="1" s="1"/>
  <c r="C468" i="3" l="1"/>
  <c r="H467" i="3"/>
  <c r="F467" i="3"/>
  <c r="G467" i="3" s="1"/>
  <c r="D468" i="3" s="1"/>
  <c r="O467" i="3"/>
  <c r="J467" i="3" s="1"/>
  <c r="E468" i="3" s="1"/>
  <c r="B468" i="3"/>
  <c r="I448" i="2"/>
  <c r="J448" i="2"/>
  <c r="J261" i="1"/>
  <c r="K261" i="1" s="1"/>
  <c r="L261" i="1" s="1"/>
  <c r="B262" i="1"/>
  <c r="H468" i="3" l="1"/>
  <c r="C469" i="3"/>
  <c r="B469" i="3" s="1"/>
  <c r="F468" i="3"/>
  <c r="G468" i="3" s="1"/>
  <c r="D469" i="3" s="1"/>
  <c r="K469" i="3"/>
  <c r="K468" i="3"/>
  <c r="K448" i="2"/>
  <c r="L448" i="2" s="1"/>
  <c r="D449" i="2" s="1"/>
  <c r="E449" i="2" s="1"/>
  <c r="F449" i="2" s="1"/>
  <c r="C450" i="2" s="1"/>
  <c r="M261" i="1"/>
  <c r="A262" i="1" s="1"/>
  <c r="E262" i="1" s="1"/>
  <c r="M468" i="3" l="1"/>
  <c r="L468" i="3"/>
  <c r="M469" i="3"/>
  <c r="C470" i="3"/>
  <c r="H469" i="3"/>
  <c r="H449" i="2"/>
  <c r="B450" i="2"/>
  <c r="G450" i="2" s="1"/>
  <c r="G262" i="1"/>
  <c r="F262" i="1"/>
  <c r="N468" i="3" l="1"/>
  <c r="O468" i="3" s="1"/>
  <c r="L469" i="3"/>
  <c r="B470" i="3"/>
  <c r="I449" i="2"/>
  <c r="J449" i="2"/>
  <c r="H262" i="1"/>
  <c r="I262" i="1" s="1"/>
  <c r="K470" i="3" l="1"/>
  <c r="M470" i="3"/>
  <c r="L470" i="3"/>
  <c r="N469" i="3"/>
  <c r="J468" i="3"/>
  <c r="E469" i="3" s="1"/>
  <c r="K449" i="2"/>
  <c r="L449" i="2" s="1"/>
  <c r="D450" i="2" s="1"/>
  <c r="E450" i="2" s="1"/>
  <c r="F450" i="2" s="1"/>
  <c r="C451" i="2" s="1"/>
  <c r="J262" i="1"/>
  <c r="K262" i="1" s="1"/>
  <c r="L262" i="1" s="1"/>
  <c r="B263" i="1"/>
  <c r="F469" i="3" l="1"/>
  <c r="G469" i="3" s="1"/>
  <c r="D470" i="3" s="1"/>
  <c r="O469" i="3"/>
  <c r="J469" i="3" s="1"/>
  <c r="E470" i="3" s="1"/>
  <c r="N470" i="3"/>
  <c r="H450" i="2"/>
  <c r="B451" i="2"/>
  <c r="G451" i="2" s="1"/>
  <c r="M262" i="1"/>
  <c r="A263" i="1" s="1"/>
  <c r="E263" i="1" s="1"/>
  <c r="C471" i="3" l="1"/>
  <c r="H470" i="3"/>
  <c r="F470" i="3"/>
  <c r="G470" i="3" s="1"/>
  <c r="D471" i="3" s="1"/>
  <c r="O470" i="3"/>
  <c r="B471" i="3"/>
  <c r="I450" i="2"/>
  <c r="J450" i="2"/>
  <c r="G263" i="1"/>
  <c r="F263" i="1"/>
  <c r="H471" i="3" l="1"/>
  <c r="C472" i="3"/>
  <c r="B472" i="3" s="1"/>
  <c r="K471" i="3"/>
  <c r="M471" i="3" s="1"/>
  <c r="J470" i="3"/>
  <c r="E471" i="3" s="1"/>
  <c r="F471" i="3" s="1"/>
  <c r="K450" i="2"/>
  <c r="L450" i="2" s="1"/>
  <c r="D451" i="2" s="1"/>
  <c r="E451" i="2" s="1"/>
  <c r="F451" i="2" s="1"/>
  <c r="C452" i="2" s="1"/>
  <c r="H263" i="1"/>
  <c r="I263" i="1" s="1"/>
  <c r="G471" i="3" l="1"/>
  <c r="D472" i="3" s="1"/>
  <c r="H472" i="3" s="1"/>
  <c r="L471" i="3"/>
  <c r="N471" i="3" s="1"/>
  <c r="O471" i="3" s="1"/>
  <c r="K472" i="3"/>
  <c r="H451" i="2"/>
  <c r="B452" i="2"/>
  <c r="J263" i="1"/>
  <c r="K263" i="1" s="1"/>
  <c r="L263" i="1" s="1"/>
  <c r="B264" i="1"/>
  <c r="C473" i="3" l="1"/>
  <c r="J471" i="3"/>
  <c r="E472" i="3" s="1"/>
  <c r="B473" i="3"/>
  <c r="M472" i="3"/>
  <c r="L472" i="3"/>
  <c r="G452" i="2"/>
  <c r="I451" i="2"/>
  <c r="J451" i="2"/>
  <c r="M263" i="1"/>
  <c r="A264" i="1" s="1"/>
  <c r="E264" i="1" s="1"/>
  <c r="F472" i="3" l="1"/>
  <c r="G472" i="3" s="1"/>
  <c r="D473" i="3" s="1"/>
  <c r="K473" i="3"/>
  <c r="M473" i="3" s="1"/>
  <c r="N472" i="3"/>
  <c r="O472" i="3" s="1"/>
  <c r="K451" i="2"/>
  <c r="L451" i="2" s="1"/>
  <c r="D452" i="2" s="1"/>
  <c r="E452" i="2" s="1"/>
  <c r="F452" i="2" s="1"/>
  <c r="C453" i="2" s="1"/>
  <c r="G264" i="1"/>
  <c r="F264" i="1"/>
  <c r="H473" i="3" l="1"/>
  <c r="C474" i="3"/>
  <c r="B474" i="3" s="1"/>
  <c r="L473" i="3"/>
  <c r="N473" i="3" s="1"/>
  <c r="J472" i="3"/>
  <c r="E473" i="3" s="1"/>
  <c r="H452" i="2"/>
  <c r="B453" i="2"/>
  <c r="G453" i="2" s="1"/>
  <c r="H264" i="1"/>
  <c r="I264" i="1" s="1"/>
  <c r="O473" i="3" l="1"/>
  <c r="F473" i="3"/>
  <c r="G473" i="3" s="1"/>
  <c r="D474" i="3" s="1"/>
  <c r="K474" i="3"/>
  <c r="J473" i="3"/>
  <c r="E474" i="3" s="1"/>
  <c r="F474" i="3" s="1"/>
  <c r="I452" i="2"/>
  <c r="J452" i="2"/>
  <c r="K452" i="2" s="1"/>
  <c r="B265" i="1"/>
  <c r="J264" i="1"/>
  <c r="K264" i="1" s="1"/>
  <c r="L264" i="1" s="1"/>
  <c r="H474" i="3" l="1"/>
  <c r="C475" i="3"/>
  <c r="B475" i="3" s="1"/>
  <c r="G474" i="3"/>
  <c r="D475" i="3" s="1"/>
  <c r="M474" i="3"/>
  <c r="L474" i="3"/>
  <c r="L452" i="2"/>
  <c r="D453" i="2" s="1"/>
  <c r="E453" i="2" s="1"/>
  <c r="F453" i="2" s="1"/>
  <c r="C454" i="2" s="1"/>
  <c r="M264" i="1"/>
  <c r="A265" i="1" s="1"/>
  <c r="E265" i="1" s="1"/>
  <c r="K475" i="3" l="1"/>
  <c r="M475" i="3" s="1"/>
  <c r="N474" i="3"/>
  <c r="O474" i="3" s="1"/>
  <c r="H475" i="3"/>
  <c r="C476" i="3"/>
  <c r="B476" i="3" s="1"/>
  <c r="L475" i="3"/>
  <c r="H453" i="2"/>
  <c r="B454" i="2"/>
  <c r="G454" i="2" s="1"/>
  <c r="G265" i="1"/>
  <c r="F265" i="1"/>
  <c r="K476" i="3" l="1"/>
  <c r="M476" i="3" s="1"/>
  <c r="J474" i="3"/>
  <c r="E475" i="3" s="1"/>
  <c r="N475" i="3"/>
  <c r="O475" i="3" s="1"/>
  <c r="L476" i="3"/>
  <c r="I453" i="2"/>
  <c r="J453" i="2"/>
  <c r="K453" i="2" s="1"/>
  <c r="H265" i="1"/>
  <c r="I265" i="1" s="1"/>
  <c r="F475" i="3" l="1"/>
  <c r="G475" i="3" s="1"/>
  <c r="D476" i="3" s="1"/>
  <c r="J475" i="3"/>
  <c r="E476" i="3" s="1"/>
  <c r="N476" i="3"/>
  <c r="O476" i="3" s="1"/>
  <c r="L453" i="2"/>
  <c r="D454" i="2" s="1"/>
  <c r="J265" i="1"/>
  <c r="K265" i="1" s="1"/>
  <c r="L265" i="1" s="1"/>
  <c r="B266" i="1"/>
  <c r="C477" i="3" l="1"/>
  <c r="B477" i="3" s="1"/>
  <c r="H476" i="3"/>
  <c r="F476" i="3"/>
  <c r="G476" i="3" s="1"/>
  <c r="D477" i="3" s="1"/>
  <c r="E454" i="2"/>
  <c r="F454" i="2" s="1"/>
  <c r="C455" i="2" s="1"/>
  <c r="M265" i="1"/>
  <c r="A266" i="1" s="1"/>
  <c r="E266" i="1" s="1"/>
  <c r="H477" i="3" l="1"/>
  <c r="C478" i="3"/>
  <c r="B478" i="3" s="1"/>
  <c r="K477" i="3"/>
  <c r="F477" i="3"/>
  <c r="J476" i="3"/>
  <c r="E477" i="3" s="1"/>
  <c r="H454" i="2"/>
  <c r="B455" i="2"/>
  <c r="G455" i="2" s="1"/>
  <c r="G266" i="1"/>
  <c r="F266" i="1"/>
  <c r="L477" i="3" l="1"/>
  <c r="M477" i="3"/>
  <c r="N477" i="3" s="1"/>
  <c r="O477" i="3" s="1"/>
  <c r="G477" i="3"/>
  <c r="D478" i="3" s="1"/>
  <c r="H478" i="3" s="1"/>
  <c r="K478" i="3"/>
  <c r="I454" i="2"/>
  <c r="J454" i="2"/>
  <c r="H266" i="1"/>
  <c r="I266" i="1" s="1"/>
  <c r="C479" i="3" l="1"/>
  <c r="J477" i="3"/>
  <c r="E478" i="3" s="1"/>
  <c r="M478" i="3"/>
  <c r="L478" i="3"/>
  <c r="N478" i="3" s="1"/>
  <c r="O478" i="3" s="1"/>
  <c r="B479" i="3"/>
  <c r="K454" i="2"/>
  <c r="L454" i="2" s="1"/>
  <c r="D455" i="2" s="1"/>
  <c r="E455" i="2" s="1"/>
  <c r="F455" i="2" s="1"/>
  <c r="C456" i="2" s="1"/>
  <c r="B267" i="1"/>
  <c r="J266" i="1"/>
  <c r="K266" i="1" s="1"/>
  <c r="L266" i="1" s="1"/>
  <c r="F478" i="3" l="1"/>
  <c r="G478" i="3" s="1"/>
  <c r="D479" i="3" s="1"/>
  <c r="K479" i="3"/>
  <c r="M479" i="3" s="1"/>
  <c r="F479" i="3"/>
  <c r="J478" i="3"/>
  <c r="E479" i="3" s="1"/>
  <c r="L479" i="3"/>
  <c r="H455" i="2"/>
  <c r="I455" i="2" s="1"/>
  <c r="B456" i="2"/>
  <c r="G456" i="2" s="1"/>
  <c r="J455" i="2"/>
  <c r="M266" i="1"/>
  <c r="A267" i="1" s="1"/>
  <c r="E267" i="1" s="1"/>
  <c r="H479" i="3" l="1"/>
  <c r="C480" i="3"/>
  <c r="B480" i="3" s="1"/>
  <c r="G479" i="3"/>
  <c r="D480" i="3" s="1"/>
  <c r="H480" i="3" s="1"/>
  <c r="N479" i="3"/>
  <c r="O479" i="3" s="1"/>
  <c r="K455" i="2"/>
  <c r="L455" i="2" s="1"/>
  <c r="D456" i="2" s="1"/>
  <c r="E456" i="2" s="1"/>
  <c r="F456" i="2" s="1"/>
  <c r="C457" i="2" s="1"/>
  <c r="G267" i="1"/>
  <c r="F267" i="1"/>
  <c r="C481" i="3" l="1"/>
  <c r="J479" i="3"/>
  <c r="E480" i="3" s="1"/>
  <c r="K480" i="3"/>
  <c r="B481" i="3"/>
  <c r="H456" i="2"/>
  <c r="B457" i="2"/>
  <c r="G457" i="2" s="1"/>
  <c r="H267" i="1"/>
  <c r="I267" i="1" s="1"/>
  <c r="F480" i="3" l="1"/>
  <c r="G480" i="3" s="1"/>
  <c r="D481" i="3" s="1"/>
  <c r="M480" i="3"/>
  <c r="L480" i="3"/>
  <c r="K481" i="3"/>
  <c r="J456" i="2"/>
  <c r="I456" i="2"/>
  <c r="J267" i="1"/>
  <c r="K267" i="1" s="1"/>
  <c r="L267" i="1" s="1"/>
  <c r="B268" i="1"/>
  <c r="H481" i="3" l="1"/>
  <c r="C482" i="3"/>
  <c r="L481" i="3"/>
  <c r="N480" i="3"/>
  <c r="O480" i="3" s="1"/>
  <c r="M481" i="3"/>
  <c r="B482" i="3"/>
  <c r="K456" i="2"/>
  <c r="L456" i="2" s="1"/>
  <c r="D457" i="2" s="1"/>
  <c r="E457" i="2" s="1"/>
  <c r="F457" i="2" s="1"/>
  <c r="C458" i="2" s="1"/>
  <c r="M267" i="1"/>
  <c r="A268" i="1" s="1"/>
  <c r="E268" i="1" s="1"/>
  <c r="N481" i="3" l="1"/>
  <c r="J480" i="3"/>
  <c r="E481" i="3" s="1"/>
  <c r="K482" i="3"/>
  <c r="H457" i="2"/>
  <c r="B458" i="2"/>
  <c r="G458" i="2" s="1"/>
  <c r="G268" i="1"/>
  <c r="F268" i="1"/>
  <c r="O481" i="3" l="1"/>
  <c r="F481" i="3"/>
  <c r="G481" i="3" s="1"/>
  <c r="D482" i="3" s="1"/>
  <c r="J481" i="3"/>
  <c r="E482" i="3" s="1"/>
  <c r="M482" i="3"/>
  <c r="L482" i="3"/>
  <c r="J457" i="2"/>
  <c r="I457" i="2"/>
  <c r="H268" i="1"/>
  <c r="I268" i="1" s="1"/>
  <c r="F482" i="3" l="1"/>
  <c r="G482" i="3" s="1"/>
  <c r="D483" i="3" s="1"/>
  <c r="H483" i="3" s="1"/>
  <c r="H482" i="3"/>
  <c r="C483" i="3"/>
  <c r="B483" i="3" s="1"/>
  <c r="N482" i="3"/>
  <c r="O482" i="3" s="1"/>
  <c r="K457" i="2"/>
  <c r="L457" i="2" s="1"/>
  <c r="D458" i="2" s="1"/>
  <c r="B269" i="1"/>
  <c r="J268" i="1"/>
  <c r="K268" i="1" s="1"/>
  <c r="L268" i="1" s="1"/>
  <c r="K483" i="3" l="1"/>
  <c r="F483" i="3"/>
  <c r="C484" i="3"/>
  <c r="M483" i="3"/>
  <c r="J482" i="3"/>
  <c r="E483" i="3" s="1"/>
  <c r="B484" i="3"/>
  <c r="L483" i="3"/>
  <c r="E458" i="2"/>
  <c r="F458" i="2" s="1"/>
  <c r="C459" i="2" s="1"/>
  <c r="M268" i="1"/>
  <c r="A269" i="1" s="1"/>
  <c r="E269" i="1" s="1"/>
  <c r="K484" i="3" l="1"/>
  <c r="M484" i="3" s="1"/>
  <c r="G483" i="3"/>
  <c r="D484" i="3" s="1"/>
  <c r="H484" i="3" s="1"/>
  <c r="L484" i="3"/>
  <c r="N484" i="3" s="1"/>
  <c r="N483" i="3"/>
  <c r="O483" i="3" s="1"/>
  <c r="H458" i="2"/>
  <c r="B459" i="2"/>
  <c r="G459" i="2" s="1"/>
  <c r="G269" i="1"/>
  <c r="F269" i="1"/>
  <c r="C485" i="3" l="1"/>
  <c r="B485" i="3"/>
  <c r="J483" i="3"/>
  <c r="E484" i="3" s="1"/>
  <c r="J458" i="2"/>
  <c r="I458" i="2"/>
  <c r="K458" i="2" s="1"/>
  <c r="L458" i="2" s="1"/>
  <c r="D459" i="2" s="1"/>
  <c r="E459" i="2" s="1"/>
  <c r="F459" i="2" s="1"/>
  <c r="C460" i="2" s="1"/>
  <c r="H269" i="1"/>
  <c r="I269" i="1" s="1"/>
  <c r="F484" i="3" l="1"/>
  <c r="G484" i="3" s="1"/>
  <c r="D485" i="3" s="1"/>
  <c r="O484" i="3"/>
  <c r="K485" i="3"/>
  <c r="J484" i="3"/>
  <c r="E485" i="3" s="1"/>
  <c r="H459" i="2"/>
  <c r="B460" i="2"/>
  <c r="G460" i="2" s="1"/>
  <c r="J269" i="1"/>
  <c r="K269" i="1" s="1"/>
  <c r="L269" i="1" s="1"/>
  <c r="B270" i="1"/>
  <c r="H485" i="3" l="1"/>
  <c r="C486" i="3"/>
  <c r="B486" i="3" s="1"/>
  <c r="F485" i="3"/>
  <c r="G485" i="3" s="1"/>
  <c r="D486" i="3" s="1"/>
  <c r="M485" i="3"/>
  <c r="L485" i="3"/>
  <c r="I459" i="2"/>
  <c r="J459" i="2"/>
  <c r="M269" i="1"/>
  <c r="A270" i="1" s="1"/>
  <c r="E270" i="1" s="1"/>
  <c r="C487" i="3" l="1"/>
  <c r="H486" i="3"/>
  <c r="K486" i="3"/>
  <c r="L486" i="3" s="1"/>
  <c r="B487" i="3"/>
  <c r="N485" i="3"/>
  <c r="O485" i="3" s="1"/>
  <c r="M486" i="3"/>
  <c r="K459" i="2"/>
  <c r="L459" i="2" s="1"/>
  <c r="D460" i="2" s="1"/>
  <c r="G270" i="1"/>
  <c r="F270" i="1"/>
  <c r="N486" i="3" l="1"/>
  <c r="K487" i="3"/>
  <c r="M487" i="3" s="1"/>
  <c r="J485" i="3"/>
  <c r="E486" i="3" s="1"/>
  <c r="L487" i="3"/>
  <c r="E460" i="2"/>
  <c r="F460" i="2" s="1"/>
  <c r="C461" i="2" s="1"/>
  <c r="H270" i="1"/>
  <c r="I270" i="1" s="1"/>
  <c r="F486" i="3" l="1"/>
  <c r="G486" i="3" s="1"/>
  <c r="D487" i="3" s="1"/>
  <c r="O486" i="3"/>
  <c r="J486" i="3" s="1"/>
  <c r="E487" i="3" s="1"/>
  <c r="F487" i="3" s="1"/>
  <c r="N487" i="3"/>
  <c r="H460" i="2"/>
  <c r="B461" i="2"/>
  <c r="G461" i="2" s="1"/>
  <c r="B271" i="1"/>
  <c r="J270" i="1"/>
  <c r="K270" i="1" s="1"/>
  <c r="L270" i="1" s="1"/>
  <c r="C488" i="3" l="1"/>
  <c r="H487" i="3"/>
  <c r="O487" i="3"/>
  <c r="J487" i="3" s="1"/>
  <c r="E488" i="3" s="1"/>
  <c r="B488" i="3"/>
  <c r="G487" i="3"/>
  <c r="D488" i="3" s="1"/>
  <c r="H488" i="3" s="1"/>
  <c r="I460" i="2"/>
  <c r="J460" i="2"/>
  <c r="M270" i="1"/>
  <c r="A271" i="1" s="1"/>
  <c r="E271" i="1" s="1"/>
  <c r="K488" i="3" l="1"/>
  <c r="F488" i="3"/>
  <c r="G488" i="3" s="1"/>
  <c r="D489" i="3" s="1"/>
  <c r="H489" i="3" s="1"/>
  <c r="C489" i="3"/>
  <c r="B489" i="3"/>
  <c r="M488" i="3"/>
  <c r="L488" i="3"/>
  <c r="K460" i="2"/>
  <c r="L460" i="2" s="1"/>
  <c r="D461" i="2" s="1"/>
  <c r="E461" i="2" s="1"/>
  <c r="F461" i="2" s="1"/>
  <c r="C462" i="2" s="1"/>
  <c r="G271" i="1"/>
  <c r="F271" i="1"/>
  <c r="N488" i="3" l="1"/>
  <c r="O488" i="3" s="1"/>
  <c r="K489" i="3"/>
  <c r="C490" i="3"/>
  <c r="H461" i="2"/>
  <c r="I461" i="2" s="1"/>
  <c r="B462" i="2"/>
  <c r="G462" i="2" s="1"/>
  <c r="J461" i="2"/>
  <c r="K461" i="2" s="1"/>
  <c r="L461" i="2" s="1"/>
  <c r="D462" i="2" s="1"/>
  <c r="E462" i="2" s="1"/>
  <c r="F462" i="2" s="1"/>
  <c r="C463" i="2" s="1"/>
  <c r="H271" i="1"/>
  <c r="I271" i="1" s="1"/>
  <c r="J488" i="3" l="1"/>
  <c r="E489" i="3" s="1"/>
  <c r="M489" i="3"/>
  <c r="L489" i="3"/>
  <c r="B490" i="3"/>
  <c r="H462" i="2"/>
  <c r="B463" i="2"/>
  <c r="G463" i="2" s="1"/>
  <c r="B272" i="1"/>
  <c r="J271" i="1"/>
  <c r="K271" i="1" s="1"/>
  <c r="L271" i="1" s="1"/>
  <c r="F489" i="3" l="1"/>
  <c r="G489" i="3" s="1"/>
  <c r="D490" i="3" s="1"/>
  <c r="N489" i="3"/>
  <c r="O489" i="3" s="1"/>
  <c r="K490" i="3"/>
  <c r="L490" i="3" s="1"/>
  <c r="J462" i="2"/>
  <c r="I462" i="2"/>
  <c r="M271" i="1"/>
  <c r="A272" i="1" s="1"/>
  <c r="E272" i="1" s="1"/>
  <c r="H490" i="3" l="1"/>
  <c r="C491" i="3"/>
  <c r="B491" i="3" s="1"/>
  <c r="J489" i="3"/>
  <c r="E490" i="3" s="1"/>
  <c r="K491" i="3"/>
  <c r="M491" i="3" s="1"/>
  <c r="M490" i="3"/>
  <c r="N490" i="3" s="1"/>
  <c r="K462" i="2"/>
  <c r="L462" i="2" s="1"/>
  <c r="D463" i="2" s="1"/>
  <c r="E463" i="2" s="1"/>
  <c r="F463" i="2" s="1"/>
  <c r="C464" i="2" s="1"/>
  <c r="G272" i="1"/>
  <c r="F272" i="1"/>
  <c r="F490" i="3" l="1"/>
  <c r="G490" i="3" s="1"/>
  <c r="D491" i="3" s="1"/>
  <c r="O490" i="3"/>
  <c r="J490" i="3" s="1"/>
  <c r="E491" i="3" s="1"/>
  <c r="L491" i="3"/>
  <c r="N491" i="3" s="1"/>
  <c r="H463" i="2"/>
  <c r="B464" i="2"/>
  <c r="G464" i="2" s="1"/>
  <c r="H272" i="1"/>
  <c r="I272" i="1" s="1"/>
  <c r="F491" i="3" l="1"/>
  <c r="G491" i="3" s="1"/>
  <c r="D492" i="3" s="1"/>
  <c r="H492" i="3" s="1"/>
  <c r="H491" i="3"/>
  <c r="C492" i="3"/>
  <c r="B492" i="3" s="1"/>
  <c r="F492" i="3" s="1"/>
  <c r="O491" i="3"/>
  <c r="J491" i="3"/>
  <c r="E492" i="3" s="1"/>
  <c r="K492" i="3"/>
  <c r="J463" i="2"/>
  <c r="I463" i="2"/>
  <c r="B273" i="1"/>
  <c r="J272" i="1"/>
  <c r="K272" i="1" s="1"/>
  <c r="L272" i="1" s="1"/>
  <c r="C493" i="3" l="1"/>
  <c r="M492" i="3"/>
  <c r="L492" i="3"/>
  <c r="N492" i="3" s="1"/>
  <c r="O492" i="3" s="1"/>
  <c r="B493" i="3"/>
  <c r="G492" i="3"/>
  <c r="D493" i="3" s="1"/>
  <c r="H493" i="3" s="1"/>
  <c r="K463" i="2"/>
  <c r="L463" i="2" s="1"/>
  <c r="D464" i="2" s="1"/>
  <c r="E464" i="2" s="1"/>
  <c r="F464" i="2" s="1"/>
  <c r="C465" i="2" s="1"/>
  <c r="M272" i="1"/>
  <c r="A273" i="1" s="1"/>
  <c r="E273" i="1" s="1"/>
  <c r="K493" i="3" l="1"/>
  <c r="J492" i="3"/>
  <c r="E493" i="3" s="1"/>
  <c r="C494" i="3"/>
  <c r="H464" i="2"/>
  <c r="B465" i="2"/>
  <c r="G465" i="2" s="1"/>
  <c r="G273" i="1"/>
  <c r="F273" i="1"/>
  <c r="F493" i="3" l="1"/>
  <c r="G493" i="3" s="1"/>
  <c r="D494" i="3" s="1"/>
  <c r="B494" i="3"/>
  <c r="L493" i="3"/>
  <c r="M493" i="3"/>
  <c r="J464" i="2"/>
  <c r="I464" i="2"/>
  <c r="H273" i="1"/>
  <c r="I273" i="1" s="1"/>
  <c r="H494" i="3" l="1"/>
  <c r="C495" i="3"/>
  <c r="B495" i="3"/>
  <c r="K494" i="3"/>
  <c r="N493" i="3"/>
  <c r="O493" i="3" s="1"/>
  <c r="K464" i="2"/>
  <c r="L464" i="2" s="1"/>
  <c r="D465" i="2" s="1"/>
  <c r="E465" i="2" s="1"/>
  <c r="F465" i="2" s="1"/>
  <c r="C466" i="2" s="1"/>
  <c r="J273" i="1"/>
  <c r="K273" i="1" s="1"/>
  <c r="L273" i="1" s="1"/>
  <c r="B274" i="1"/>
  <c r="M494" i="3" l="1"/>
  <c r="K495" i="3"/>
  <c r="M495" i="3" s="1"/>
  <c r="J493" i="3"/>
  <c r="E494" i="3" s="1"/>
  <c r="L494" i="3"/>
  <c r="H465" i="2"/>
  <c r="B466" i="2"/>
  <c r="G466" i="2" s="1"/>
  <c r="M273" i="1"/>
  <c r="A274" i="1" s="1"/>
  <c r="E274" i="1" s="1"/>
  <c r="F494" i="3" l="1"/>
  <c r="G494" i="3" s="1"/>
  <c r="D495" i="3" s="1"/>
  <c r="L495" i="3"/>
  <c r="N495" i="3"/>
  <c r="N494" i="3"/>
  <c r="O494" i="3" s="1"/>
  <c r="J465" i="2"/>
  <c r="I465" i="2"/>
  <c r="K465" i="2" s="1"/>
  <c r="G274" i="1"/>
  <c r="F274" i="1"/>
  <c r="H495" i="3" l="1"/>
  <c r="C496" i="3"/>
  <c r="J494" i="3"/>
  <c r="E495" i="3" s="1"/>
  <c r="B496" i="3"/>
  <c r="L465" i="2"/>
  <c r="D466" i="2" s="1"/>
  <c r="E466" i="2" s="1"/>
  <c r="F466" i="2" s="1"/>
  <c r="C467" i="2" s="1"/>
  <c r="H274" i="1"/>
  <c r="I274" i="1" s="1"/>
  <c r="K496" i="3" l="1"/>
  <c r="F495" i="3"/>
  <c r="G495" i="3" s="1"/>
  <c r="D496" i="3" s="1"/>
  <c r="O495" i="3"/>
  <c r="M496" i="3"/>
  <c r="L496" i="3"/>
  <c r="H466" i="2"/>
  <c r="B467" i="2"/>
  <c r="G467" i="2" s="1"/>
  <c r="B275" i="1"/>
  <c r="J274" i="1"/>
  <c r="K274" i="1" s="1"/>
  <c r="L274" i="1" s="1"/>
  <c r="H496" i="3" l="1"/>
  <c r="C497" i="3"/>
  <c r="B497" i="3" s="1"/>
  <c r="N496" i="3"/>
  <c r="J495" i="3"/>
  <c r="E496" i="3" s="1"/>
  <c r="J466" i="2"/>
  <c r="I466" i="2"/>
  <c r="K466" i="2" s="1"/>
  <c r="M274" i="1"/>
  <c r="A275" i="1" s="1"/>
  <c r="E275" i="1" s="1"/>
  <c r="F496" i="3" l="1"/>
  <c r="G496" i="3" s="1"/>
  <c r="D497" i="3" s="1"/>
  <c r="K497" i="3"/>
  <c r="L497" i="3" s="1"/>
  <c r="O496" i="3"/>
  <c r="L466" i="2"/>
  <c r="D467" i="2" s="1"/>
  <c r="E467" i="2" s="1"/>
  <c r="F467" i="2" s="1"/>
  <c r="C468" i="2" s="1"/>
  <c r="G275" i="1"/>
  <c r="F275" i="1"/>
  <c r="H497" i="3" l="1"/>
  <c r="C498" i="3"/>
  <c r="B498" i="3" s="1"/>
  <c r="M497" i="3"/>
  <c r="N497" i="3" s="1"/>
  <c r="K498" i="3"/>
  <c r="J496" i="3"/>
  <c r="E497" i="3" s="1"/>
  <c r="H467" i="2"/>
  <c r="B468" i="2"/>
  <c r="G468" i="2" s="1"/>
  <c r="H275" i="1"/>
  <c r="I275" i="1" s="1"/>
  <c r="F497" i="3" l="1"/>
  <c r="G497" i="3" s="1"/>
  <c r="D498" i="3" s="1"/>
  <c r="O497" i="3"/>
  <c r="J497" i="3" s="1"/>
  <c r="E498" i="3" s="1"/>
  <c r="M498" i="3"/>
  <c r="L498" i="3"/>
  <c r="J467" i="2"/>
  <c r="I467" i="2"/>
  <c r="K467" i="2" s="1"/>
  <c r="J275" i="1"/>
  <c r="K275" i="1" s="1"/>
  <c r="L275" i="1" s="1"/>
  <c r="B276" i="1"/>
  <c r="H498" i="3" l="1"/>
  <c r="C499" i="3"/>
  <c r="F498" i="3"/>
  <c r="G498" i="3" s="1"/>
  <c r="D499" i="3" s="1"/>
  <c r="N498" i="3"/>
  <c r="O498" i="3" s="1"/>
  <c r="B499" i="3"/>
  <c r="L467" i="2"/>
  <c r="D468" i="2" s="1"/>
  <c r="M275" i="1"/>
  <c r="A276" i="1" s="1"/>
  <c r="E276" i="1" s="1"/>
  <c r="H499" i="3" l="1"/>
  <c r="C500" i="3"/>
  <c r="B500" i="3" s="1"/>
  <c r="J498" i="3"/>
  <c r="E499" i="3" s="1"/>
  <c r="K499" i="3"/>
  <c r="E468" i="2"/>
  <c r="F468" i="2" s="1"/>
  <c r="C469" i="2" s="1"/>
  <c r="G276" i="1"/>
  <c r="F276" i="1"/>
  <c r="H276" i="1" s="1"/>
  <c r="I276" i="1" s="1"/>
  <c r="F499" i="3" l="1"/>
  <c r="G499" i="3" s="1"/>
  <c r="D500" i="3" s="1"/>
  <c r="M499" i="3"/>
  <c r="L499" i="3"/>
  <c r="K500" i="3"/>
  <c r="H468" i="2"/>
  <c r="B469" i="2"/>
  <c r="B277" i="1"/>
  <c r="J276" i="1"/>
  <c r="K276" i="1" s="1"/>
  <c r="L276" i="1" s="1"/>
  <c r="C501" i="3" l="1"/>
  <c r="B501" i="3" s="1"/>
  <c r="H500" i="3"/>
  <c r="M500" i="3"/>
  <c r="N499" i="3"/>
  <c r="O499" i="3" s="1"/>
  <c r="L500" i="3"/>
  <c r="K501" i="3"/>
  <c r="G469" i="2"/>
  <c r="J468" i="2"/>
  <c r="I468" i="2"/>
  <c r="M276" i="1"/>
  <c r="A277" i="1" s="1"/>
  <c r="E277" i="1" s="1"/>
  <c r="L501" i="3" l="1"/>
  <c r="J499" i="3"/>
  <c r="E500" i="3" s="1"/>
  <c r="M501" i="3"/>
  <c r="N501" i="3" s="1"/>
  <c r="N500" i="3"/>
  <c r="K468" i="2"/>
  <c r="L468" i="2" s="1"/>
  <c r="D469" i="2" s="1"/>
  <c r="E469" i="2" s="1"/>
  <c r="F469" i="2" s="1"/>
  <c r="C470" i="2" s="1"/>
  <c r="G277" i="1"/>
  <c r="F277" i="1"/>
  <c r="F500" i="3" l="1"/>
  <c r="G500" i="3" s="1"/>
  <c r="D501" i="3" s="1"/>
  <c r="O500" i="3"/>
  <c r="J500" i="3" s="1"/>
  <c r="E501" i="3" s="1"/>
  <c r="B470" i="2"/>
  <c r="G470" i="2" s="1"/>
  <c r="H469" i="2"/>
  <c r="I469" i="2" s="1"/>
  <c r="H277" i="1"/>
  <c r="I277" i="1" s="1"/>
  <c r="O501" i="3" l="1"/>
  <c r="F501" i="3"/>
  <c r="G501" i="3" s="1"/>
  <c r="D502" i="3" s="1"/>
  <c r="H502" i="3" s="1"/>
  <c r="C502" i="3"/>
  <c r="B502" i="3" s="1"/>
  <c r="H501" i="3"/>
  <c r="J469" i="2"/>
  <c r="K469" i="2"/>
  <c r="L469" i="2" s="1"/>
  <c r="D470" i="2" s="1"/>
  <c r="E470" i="2" s="1"/>
  <c r="F470" i="2" s="1"/>
  <c r="C471" i="2" s="1"/>
  <c r="B278" i="1"/>
  <c r="J277" i="1"/>
  <c r="K277" i="1" s="1"/>
  <c r="L277" i="1" s="1"/>
  <c r="C503" i="3" l="1"/>
  <c r="J501" i="3"/>
  <c r="E502" i="3" s="1"/>
  <c r="B503" i="3"/>
  <c r="K502" i="3"/>
  <c r="H470" i="2"/>
  <c r="B471" i="2"/>
  <c r="G471" i="2" s="1"/>
  <c r="M277" i="1"/>
  <c r="A278" i="1" s="1"/>
  <c r="E278" i="1" s="1"/>
  <c r="K503" i="3" l="1"/>
  <c r="F502" i="3"/>
  <c r="G502" i="3" s="1"/>
  <c r="D503" i="3" s="1"/>
  <c r="M503" i="3"/>
  <c r="M502" i="3"/>
  <c r="L502" i="3"/>
  <c r="L503" i="3" s="1"/>
  <c r="I470" i="2"/>
  <c r="J470" i="2"/>
  <c r="G278" i="1"/>
  <c r="F278" i="1"/>
  <c r="H278" i="1" s="1"/>
  <c r="I278" i="1" s="1"/>
  <c r="H503" i="3" l="1"/>
  <c r="C504" i="3"/>
  <c r="B504" i="3" s="1"/>
  <c r="N503" i="3"/>
  <c r="N502" i="3"/>
  <c r="O502" i="3" s="1"/>
  <c r="K470" i="2"/>
  <c r="L470" i="2" s="1"/>
  <c r="D471" i="2" s="1"/>
  <c r="E471" i="2" s="1"/>
  <c r="F471" i="2" s="1"/>
  <c r="C472" i="2" s="1"/>
  <c r="J278" i="1"/>
  <c r="K278" i="1" s="1"/>
  <c r="L278" i="1" s="1"/>
  <c r="B279" i="1"/>
  <c r="K504" i="3" l="1"/>
  <c r="J502" i="3"/>
  <c r="E503" i="3" s="1"/>
  <c r="H471" i="2"/>
  <c r="B472" i="2"/>
  <c r="G472" i="2" s="1"/>
  <c r="M278" i="1"/>
  <c r="A279" i="1" s="1"/>
  <c r="E279" i="1" s="1"/>
  <c r="F503" i="3" l="1"/>
  <c r="G503" i="3" s="1"/>
  <c r="D504" i="3" s="1"/>
  <c r="M504" i="3"/>
  <c r="L504" i="3"/>
  <c r="N504" i="3" s="1"/>
  <c r="O503" i="3"/>
  <c r="I471" i="2"/>
  <c r="J471" i="2"/>
  <c r="K471" i="2" s="1"/>
  <c r="G279" i="1"/>
  <c r="F279" i="1"/>
  <c r="H504" i="3" l="1"/>
  <c r="C505" i="3"/>
  <c r="B505" i="3"/>
  <c r="J503" i="3"/>
  <c r="E504" i="3" s="1"/>
  <c r="L471" i="2"/>
  <c r="D472" i="2" s="1"/>
  <c r="H279" i="1"/>
  <c r="I279" i="1" s="1"/>
  <c r="O504" i="3" l="1"/>
  <c r="J504" i="3" s="1"/>
  <c r="E505" i="3" s="1"/>
  <c r="F505" i="3" s="1"/>
  <c r="F504" i="3"/>
  <c r="G504" i="3" s="1"/>
  <c r="D505" i="3" s="1"/>
  <c r="K505" i="3"/>
  <c r="E472" i="2"/>
  <c r="F472" i="2" s="1"/>
  <c r="C473" i="2" s="1"/>
  <c r="J279" i="1"/>
  <c r="K279" i="1" s="1"/>
  <c r="L279" i="1" s="1"/>
  <c r="B280" i="1"/>
  <c r="G505" i="3" l="1"/>
  <c r="D506" i="3" s="1"/>
  <c r="H505" i="3"/>
  <c r="C506" i="3"/>
  <c r="M505" i="3"/>
  <c r="L505" i="3"/>
  <c r="H472" i="2"/>
  <c r="B473" i="2"/>
  <c r="G473" i="2" s="1"/>
  <c r="M279" i="1"/>
  <c r="A280" i="1" s="1"/>
  <c r="E280" i="1" s="1"/>
  <c r="N505" i="3" l="1"/>
  <c r="O505" i="3" s="1"/>
  <c r="H506" i="3"/>
  <c r="B506" i="3"/>
  <c r="C507" i="3"/>
  <c r="I472" i="2"/>
  <c r="J472" i="2"/>
  <c r="G280" i="1"/>
  <c r="F280" i="1"/>
  <c r="J505" i="3" l="1"/>
  <c r="E506" i="3" s="1"/>
  <c r="F506" i="3" s="1"/>
  <c r="G506" i="3" s="1"/>
  <c r="D507" i="3" s="1"/>
  <c r="H507" i="3" s="1"/>
  <c r="B507" i="3"/>
  <c r="K506" i="3"/>
  <c r="K472" i="2"/>
  <c r="L472" i="2" s="1"/>
  <c r="D473" i="2" s="1"/>
  <c r="E473" i="2" s="1"/>
  <c r="F473" i="2" s="1"/>
  <c r="C474" i="2" s="1"/>
  <c r="H280" i="1"/>
  <c r="I280" i="1" s="1"/>
  <c r="C508" i="3" l="1"/>
  <c r="B508" i="3" s="1"/>
  <c r="K507" i="3"/>
  <c r="M506" i="3"/>
  <c r="L506" i="3"/>
  <c r="H473" i="2"/>
  <c r="B474" i="2"/>
  <c r="G474" i="2" s="1"/>
  <c r="J280" i="1"/>
  <c r="K280" i="1" s="1"/>
  <c r="L280" i="1" s="1"/>
  <c r="B281" i="1"/>
  <c r="M507" i="3" l="1"/>
  <c r="N506" i="3"/>
  <c r="O506" i="3" s="1"/>
  <c r="L507" i="3"/>
  <c r="K508" i="3"/>
  <c r="J473" i="2"/>
  <c r="I473" i="2"/>
  <c r="M280" i="1"/>
  <c r="A281" i="1" s="1"/>
  <c r="E281" i="1" s="1"/>
  <c r="J506" i="3" l="1"/>
  <c r="E507" i="3" s="1"/>
  <c r="L508" i="3"/>
  <c r="N507" i="3"/>
  <c r="O507" i="3" s="1"/>
  <c r="M508" i="3"/>
  <c r="N508" i="3" s="1"/>
  <c r="K473" i="2"/>
  <c r="L473" i="2" s="1"/>
  <c r="D474" i="2" s="1"/>
  <c r="E474" i="2" s="1"/>
  <c r="F474" i="2" s="1"/>
  <c r="C475" i="2" s="1"/>
  <c r="G281" i="1"/>
  <c r="F281" i="1"/>
  <c r="H281" i="1" s="1"/>
  <c r="I281" i="1" s="1"/>
  <c r="F507" i="3" l="1"/>
  <c r="G507" i="3" s="1"/>
  <c r="D508" i="3" s="1"/>
  <c r="J507" i="3"/>
  <c r="E508" i="3" s="1"/>
  <c r="H474" i="2"/>
  <c r="B475" i="2"/>
  <c r="G475" i="2" s="1"/>
  <c r="B282" i="1"/>
  <c r="J281" i="1"/>
  <c r="K281" i="1" s="1"/>
  <c r="L281" i="1" s="1"/>
  <c r="C509" i="3" l="1"/>
  <c r="H508" i="3"/>
  <c r="O508" i="3"/>
  <c r="J508" i="3" s="1"/>
  <c r="E509" i="3" s="1"/>
  <c r="F508" i="3"/>
  <c r="G508" i="3" s="1"/>
  <c r="D509" i="3" s="1"/>
  <c r="H509" i="3" s="1"/>
  <c r="B509" i="3"/>
  <c r="J474" i="2"/>
  <c r="I474" i="2"/>
  <c r="M281" i="1"/>
  <c r="A282" i="1" s="1"/>
  <c r="E282" i="1" s="1"/>
  <c r="F509" i="3" l="1"/>
  <c r="C510" i="3"/>
  <c r="B510" i="3" s="1"/>
  <c r="K509" i="3"/>
  <c r="G509" i="3"/>
  <c r="D510" i="3" s="1"/>
  <c r="C511" i="3" s="1"/>
  <c r="K474" i="2"/>
  <c r="L474" i="2" s="1"/>
  <c r="D475" i="2" s="1"/>
  <c r="E475" i="2" s="1"/>
  <c r="F475" i="2" s="1"/>
  <c r="C476" i="2" s="1"/>
  <c r="G282" i="1"/>
  <c r="F282" i="1"/>
  <c r="B511" i="3" l="1"/>
  <c r="M509" i="3"/>
  <c r="L509" i="3"/>
  <c r="N509" i="3" s="1"/>
  <c r="O509" i="3" s="1"/>
  <c r="H510" i="3"/>
  <c r="K510" i="3"/>
  <c r="H475" i="2"/>
  <c r="B476" i="2"/>
  <c r="G476" i="2" s="1"/>
  <c r="H282" i="1"/>
  <c r="I282" i="1" s="1"/>
  <c r="J509" i="3" l="1"/>
  <c r="E510" i="3" s="1"/>
  <c r="K511" i="3"/>
  <c r="M510" i="3"/>
  <c r="L510" i="3"/>
  <c r="J475" i="2"/>
  <c r="I475" i="2"/>
  <c r="B283" i="1"/>
  <c r="J282" i="1"/>
  <c r="K282" i="1" s="1"/>
  <c r="L282" i="1" s="1"/>
  <c r="F510" i="3" l="1"/>
  <c r="G510" i="3" s="1"/>
  <c r="D511" i="3" s="1"/>
  <c r="L511" i="3"/>
  <c r="M511" i="3"/>
  <c r="N510" i="3"/>
  <c r="O510" i="3" s="1"/>
  <c r="K475" i="2"/>
  <c r="L475" i="2" s="1"/>
  <c r="D476" i="2" s="1"/>
  <c r="E476" i="2" s="1"/>
  <c r="F476" i="2" s="1"/>
  <c r="C477" i="2" s="1"/>
  <c r="M282" i="1"/>
  <c r="A283" i="1" s="1"/>
  <c r="E283" i="1" s="1"/>
  <c r="C512" i="3" l="1"/>
  <c r="H511" i="3"/>
  <c r="N511" i="3"/>
  <c r="B512" i="3"/>
  <c r="J510" i="3"/>
  <c r="E511" i="3" s="1"/>
  <c r="H476" i="2"/>
  <c r="B477" i="2"/>
  <c r="G477" i="2" s="1"/>
  <c r="G283" i="1"/>
  <c r="F283" i="1"/>
  <c r="F511" i="3" l="1"/>
  <c r="G511" i="3" s="1"/>
  <c r="D512" i="3" s="1"/>
  <c r="O511" i="3"/>
  <c r="K512" i="3"/>
  <c r="J476" i="2"/>
  <c r="I476" i="2"/>
  <c r="H283" i="1"/>
  <c r="I283" i="1" s="1"/>
  <c r="H512" i="3" l="1"/>
  <c r="C513" i="3"/>
  <c r="J511" i="3"/>
  <c r="E512" i="3" s="1"/>
  <c r="M512" i="3"/>
  <c r="L512" i="3"/>
  <c r="B513" i="3"/>
  <c r="K476" i="2"/>
  <c r="L476" i="2" s="1"/>
  <c r="D477" i="2" s="1"/>
  <c r="E477" i="2" s="1"/>
  <c r="F477" i="2" s="1"/>
  <c r="C478" i="2" s="1"/>
  <c r="J283" i="1"/>
  <c r="K283" i="1" s="1"/>
  <c r="L283" i="1" s="1"/>
  <c r="B284" i="1"/>
  <c r="F512" i="3" l="1"/>
  <c r="G512" i="3" s="1"/>
  <c r="D513" i="3" s="1"/>
  <c r="N512" i="3"/>
  <c r="O512" i="3" s="1"/>
  <c r="J512" i="3" s="1"/>
  <c r="E513" i="3" s="1"/>
  <c r="F513" i="3" s="1"/>
  <c r="G513" i="3" s="1"/>
  <c r="D514" i="3" s="1"/>
  <c r="H514" i="3" s="1"/>
  <c r="K513" i="3"/>
  <c r="H477" i="2"/>
  <c r="B478" i="2"/>
  <c r="G478" i="2" s="1"/>
  <c r="M283" i="1"/>
  <c r="A284" i="1" s="1"/>
  <c r="E284" i="1" s="1"/>
  <c r="H513" i="3" l="1"/>
  <c r="C514" i="3"/>
  <c r="B514" i="3" s="1"/>
  <c r="L513" i="3"/>
  <c r="M513" i="3"/>
  <c r="C515" i="3"/>
  <c r="J477" i="2"/>
  <c r="I477" i="2"/>
  <c r="G284" i="1"/>
  <c r="F284" i="1"/>
  <c r="N513" i="3" l="1"/>
  <c r="O513" i="3" s="1"/>
  <c r="K514" i="3"/>
  <c r="L514" i="3" s="1"/>
  <c r="B515" i="3"/>
  <c r="K477" i="2"/>
  <c r="L477" i="2" s="1"/>
  <c r="D478" i="2" s="1"/>
  <c r="E478" i="2" s="1"/>
  <c r="F478" i="2" s="1"/>
  <c r="C479" i="2" s="1"/>
  <c r="H284" i="1"/>
  <c r="I284" i="1" s="1"/>
  <c r="J513" i="3" l="1"/>
  <c r="E514" i="3" s="1"/>
  <c r="K515" i="3"/>
  <c r="M515" i="3" s="1"/>
  <c r="M514" i="3"/>
  <c r="N514" i="3" s="1"/>
  <c r="O514" i="3" s="1"/>
  <c r="H478" i="2"/>
  <c r="B479" i="2"/>
  <c r="G479" i="2" s="1"/>
  <c r="B285" i="1"/>
  <c r="J284" i="1"/>
  <c r="K284" i="1" s="1"/>
  <c r="L284" i="1" s="1"/>
  <c r="F514" i="3" l="1"/>
  <c r="G514" i="3" s="1"/>
  <c r="D515" i="3" s="1"/>
  <c r="J514" i="3"/>
  <c r="E515" i="3" s="1"/>
  <c r="L515" i="3"/>
  <c r="N515" i="3" s="1"/>
  <c r="O515" i="3" s="1"/>
  <c r="J478" i="2"/>
  <c r="I478" i="2"/>
  <c r="M284" i="1"/>
  <c r="A285" i="1" s="1"/>
  <c r="E285" i="1" s="1"/>
  <c r="H515" i="3" l="1"/>
  <c r="C516" i="3"/>
  <c r="B516" i="3" s="1"/>
  <c r="F515" i="3"/>
  <c r="G515" i="3" s="1"/>
  <c r="D516" i="3" s="1"/>
  <c r="H516" i="3" s="1"/>
  <c r="J515" i="3"/>
  <c r="E516" i="3"/>
  <c r="K478" i="2"/>
  <c r="L478" i="2" s="1"/>
  <c r="D479" i="2" s="1"/>
  <c r="E479" i="2" s="1"/>
  <c r="F479" i="2" s="1"/>
  <c r="C480" i="2" s="1"/>
  <c r="G285" i="1"/>
  <c r="F285" i="1"/>
  <c r="K516" i="3" l="1"/>
  <c r="F516" i="3"/>
  <c r="G516" i="3" s="1"/>
  <c r="D517" i="3" s="1"/>
  <c r="H517" i="3" s="1"/>
  <c r="C517" i="3"/>
  <c r="B517" i="3" s="1"/>
  <c r="H479" i="2"/>
  <c r="B480" i="2"/>
  <c r="G480" i="2" s="1"/>
  <c r="H285" i="1"/>
  <c r="I285" i="1" s="1"/>
  <c r="M516" i="3" l="1"/>
  <c r="L516" i="3"/>
  <c r="N516" i="3" s="1"/>
  <c r="O516" i="3" s="1"/>
  <c r="J516" i="3" s="1"/>
  <c r="E517" i="3" s="1"/>
  <c r="F517" i="3" s="1"/>
  <c r="G517" i="3" s="1"/>
  <c r="D518" i="3" s="1"/>
  <c r="H518" i="3" s="1"/>
  <c r="C518" i="3"/>
  <c r="B518" i="3" s="1"/>
  <c r="K517" i="3"/>
  <c r="J479" i="2"/>
  <c r="I479" i="2"/>
  <c r="J285" i="1"/>
  <c r="K285" i="1" s="1"/>
  <c r="L285" i="1" s="1"/>
  <c r="B286" i="1"/>
  <c r="C519" i="3" l="1"/>
  <c r="B519" i="3" s="1"/>
  <c r="K518" i="3"/>
  <c r="L517" i="3"/>
  <c r="M517" i="3"/>
  <c r="K479" i="2"/>
  <c r="L479" i="2" s="1"/>
  <c r="D480" i="2" s="1"/>
  <c r="E480" i="2" s="1"/>
  <c r="F480" i="2" s="1"/>
  <c r="C481" i="2" s="1"/>
  <c r="M285" i="1"/>
  <c r="A286" i="1" s="1"/>
  <c r="E286" i="1" s="1"/>
  <c r="N517" i="3" l="1"/>
  <c r="O517" i="3" s="1"/>
  <c r="M518" i="3"/>
  <c r="K519" i="3"/>
  <c r="L518" i="3"/>
  <c r="H480" i="2"/>
  <c r="B481" i="2"/>
  <c r="G481" i="2" s="1"/>
  <c r="G286" i="1"/>
  <c r="F286" i="1"/>
  <c r="H286" i="1" s="1"/>
  <c r="I286" i="1" s="1"/>
  <c r="N518" i="3" l="1"/>
  <c r="J517" i="3"/>
  <c r="E518" i="3" s="1"/>
  <c r="L519" i="3"/>
  <c r="M519" i="3"/>
  <c r="J480" i="2"/>
  <c r="I480" i="2"/>
  <c r="J286" i="1"/>
  <c r="K286" i="1" s="1"/>
  <c r="L286" i="1" s="1"/>
  <c r="B287" i="1"/>
  <c r="O518" i="3" l="1"/>
  <c r="F518" i="3"/>
  <c r="G518" i="3" s="1"/>
  <c r="D519" i="3" s="1"/>
  <c r="J518" i="3"/>
  <c r="E519" i="3" s="1"/>
  <c r="N519" i="3"/>
  <c r="K480" i="2"/>
  <c r="L480" i="2" s="1"/>
  <c r="D481" i="2" s="1"/>
  <c r="E481" i="2" s="1"/>
  <c r="F481" i="2" s="1"/>
  <c r="C482" i="2" s="1"/>
  <c r="M286" i="1"/>
  <c r="A287" i="1" s="1"/>
  <c r="E287" i="1" s="1"/>
  <c r="F519" i="3" l="1"/>
  <c r="G519" i="3" s="1"/>
  <c r="D520" i="3" s="1"/>
  <c r="H520" i="3" s="1"/>
  <c r="O519" i="3"/>
  <c r="J519" i="3" s="1"/>
  <c r="E520" i="3" s="1"/>
  <c r="H519" i="3"/>
  <c r="C520" i="3"/>
  <c r="B520" i="3" s="1"/>
  <c r="H481" i="2"/>
  <c r="B482" i="2"/>
  <c r="G482" i="2" s="1"/>
  <c r="G287" i="1"/>
  <c r="F287" i="1"/>
  <c r="K520" i="3" l="1"/>
  <c r="F520" i="3"/>
  <c r="G520" i="3"/>
  <c r="D521" i="3" s="1"/>
  <c r="H521" i="3" s="1"/>
  <c r="M520" i="3"/>
  <c r="L520" i="3"/>
  <c r="C521" i="3"/>
  <c r="B521" i="3" s="1"/>
  <c r="J481" i="2"/>
  <c r="I481" i="2"/>
  <c r="H287" i="1"/>
  <c r="I287" i="1" s="1"/>
  <c r="N520" i="3" l="1"/>
  <c r="O520" i="3" s="1"/>
  <c r="J520" i="3" s="1"/>
  <c r="E521" i="3" s="1"/>
  <c r="C522" i="3"/>
  <c r="B522" i="3" s="1"/>
  <c r="K521" i="3"/>
  <c r="K481" i="2"/>
  <c r="L481" i="2" s="1"/>
  <c r="D482" i="2" s="1"/>
  <c r="J287" i="1"/>
  <c r="K287" i="1" s="1"/>
  <c r="L287" i="1" s="1"/>
  <c r="B288" i="1"/>
  <c r="F521" i="3" l="1"/>
  <c r="G521" i="3" s="1"/>
  <c r="D522" i="3" s="1"/>
  <c r="K522" i="3"/>
  <c r="M521" i="3"/>
  <c r="L521" i="3"/>
  <c r="E482" i="2"/>
  <c r="F482" i="2" s="1"/>
  <c r="C483" i="2" s="1"/>
  <c r="M287" i="1"/>
  <c r="A288" i="1" s="1"/>
  <c r="E288" i="1" s="1"/>
  <c r="C523" i="3" l="1"/>
  <c r="B523" i="3" s="1"/>
  <c r="H522" i="3"/>
  <c r="K523" i="3"/>
  <c r="M523" i="3" s="1"/>
  <c r="N521" i="3"/>
  <c r="O521" i="3" s="1"/>
  <c r="L522" i="3"/>
  <c r="M522" i="3"/>
  <c r="H482" i="2"/>
  <c r="B483" i="2"/>
  <c r="G483" i="2" s="1"/>
  <c r="G288" i="1"/>
  <c r="F288" i="1"/>
  <c r="L523" i="3" l="1"/>
  <c r="N523" i="3"/>
  <c r="J521" i="3"/>
  <c r="E522" i="3" s="1"/>
  <c r="N522" i="3"/>
  <c r="J482" i="2"/>
  <c r="I482" i="2"/>
  <c r="H288" i="1"/>
  <c r="I288" i="1" s="1"/>
  <c r="F522" i="3" l="1"/>
  <c r="G522" i="3" s="1"/>
  <c r="D523" i="3" s="1"/>
  <c r="O522" i="3"/>
  <c r="J522" i="3" s="1"/>
  <c r="E523" i="3" s="1"/>
  <c r="K482" i="2"/>
  <c r="L482" i="2" s="1"/>
  <c r="D483" i="2" s="1"/>
  <c r="E483" i="2" s="1"/>
  <c r="F483" i="2" s="1"/>
  <c r="C484" i="2" s="1"/>
  <c r="J288" i="1"/>
  <c r="K288" i="1" s="1"/>
  <c r="L288" i="1" s="1"/>
  <c r="B289" i="1"/>
  <c r="O523" i="3" l="1"/>
  <c r="F523" i="3"/>
  <c r="G523" i="3" s="1"/>
  <c r="D524" i="3" s="1"/>
  <c r="H524" i="3" s="1"/>
  <c r="H523" i="3"/>
  <c r="C524" i="3"/>
  <c r="B524" i="3" s="1"/>
  <c r="B484" i="2"/>
  <c r="H483" i="2"/>
  <c r="I483" i="2" s="1"/>
  <c r="M288" i="1"/>
  <c r="A289" i="1" s="1"/>
  <c r="E289" i="1" s="1"/>
  <c r="C525" i="3" l="1"/>
  <c r="B525" i="3" s="1"/>
  <c r="K524" i="3"/>
  <c r="J523" i="3"/>
  <c r="E524" i="3" s="1"/>
  <c r="J483" i="2"/>
  <c r="G484" i="2"/>
  <c r="K483" i="2"/>
  <c r="L483" i="2" s="1"/>
  <c r="D484" i="2" s="1"/>
  <c r="E484" i="2" s="1"/>
  <c r="F484" i="2" s="1"/>
  <c r="C485" i="2" s="1"/>
  <c r="G289" i="1"/>
  <c r="F289" i="1"/>
  <c r="F524" i="3" l="1"/>
  <c r="G524" i="3" s="1"/>
  <c r="D525" i="3" s="1"/>
  <c r="K525" i="3"/>
  <c r="M524" i="3"/>
  <c r="L524" i="3"/>
  <c r="H484" i="2"/>
  <c r="B485" i="2"/>
  <c r="G485" i="2" s="1"/>
  <c r="H289" i="1"/>
  <c r="I289" i="1" s="1"/>
  <c r="C526" i="3" l="1"/>
  <c r="H525" i="3"/>
  <c r="L525" i="3"/>
  <c r="B526" i="3"/>
  <c r="M525" i="3"/>
  <c r="N524" i="3"/>
  <c r="O524" i="3" s="1"/>
  <c r="I484" i="2"/>
  <c r="J484" i="2"/>
  <c r="B290" i="1"/>
  <c r="J289" i="1"/>
  <c r="K289" i="1" s="1"/>
  <c r="L289" i="1" s="1"/>
  <c r="K526" i="3" l="1"/>
  <c r="N525" i="3"/>
  <c r="J524" i="3"/>
  <c r="E525" i="3" s="1"/>
  <c r="M526" i="3"/>
  <c r="L526" i="3"/>
  <c r="K484" i="2"/>
  <c r="L484" i="2" s="1"/>
  <c r="D485" i="2" s="1"/>
  <c r="E485" i="2" s="1"/>
  <c r="F485" i="2" s="1"/>
  <c r="C486" i="2" s="1"/>
  <c r="M289" i="1"/>
  <c r="A290" i="1" s="1"/>
  <c r="E290" i="1" s="1"/>
  <c r="F525" i="3" l="1"/>
  <c r="G525" i="3" s="1"/>
  <c r="D526" i="3" s="1"/>
  <c r="O525" i="3"/>
  <c r="N526" i="3"/>
  <c r="H485" i="2"/>
  <c r="B486" i="2"/>
  <c r="G486" i="2" s="1"/>
  <c r="G290" i="1"/>
  <c r="F290" i="1"/>
  <c r="C527" i="3" l="1"/>
  <c r="H526" i="3"/>
  <c r="J525" i="3"/>
  <c r="E526" i="3" s="1"/>
  <c r="B527" i="3"/>
  <c r="I485" i="2"/>
  <c r="J485" i="2"/>
  <c r="K485" i="2" s="1"/>
  <c r="H290" i="1"/>
  <c r="I290" i="1" s="1"/>
  <c r="F526" i="3" l="1"/>
  <c r="G526" i="3" s="1"/>
  <c r="D527" i="3" s="1"/>
  <c r="O526" i="3"/>
  <c r="K527" i="3"/>
  <c r="J526" i="3"/>
  <c r="E527" i="3" s="1"/>
  <c r="F527" i="3" s="1"/>
  <c r="L485" i="2"/>
  <c r="D486" i="2" s="1"/>
  <c r="E486" i="2" s="1"/>
  <c r="F486" i="2" s="1"/>
  <c r="C487" i="2" s="1"/>
  <c r="B291" i="1"/>
  <c r="J290" i="1"/>
  <c r="K290" i="1" s="1"/>
  <c r="L290" i="1" s="1"/>
  <c r="H527" i="3" l="1"/>
  <c r="C528" i="3"/>
  <c r="G527" i="3"/>
  <c r="D528" i="3" s="1"/>
  <c r="C529" i="3" s="1"/>
  <c r="B528" i="3"/>
  <c r="M527" i="3"/>
  <c r="L527" i="3"/>
  <c r="H486" i="2"/>
  <c r="B487" i="2"/>
  <c r="G487" i="2" s="1"/>
  <c r="M290" i="1"/>
  <c r="A291" i="1" s="1"/>
  <c r="E291" i="1" s="1"/>
  <c r="H528" i="3" l="1"/>
  <c r="B529" i="3"/>
  <c r="K528" i="3"/>
  <c r="N527" i="3"/>
  <c r="O527" i="3" s="1"/>
  <c r="I486" i="2"/>
  <c r="J486" i="2"/>
  <c r="G291" i="1"/>
  <c r="F291" i="1"/>
  <c r="H291" i="1" s="1"/>
  <c r="I291" i="1" s="1"/>
  <c r="K529" i="3" l="1"/>
  <c r="J527" i="3"/>
  <c r="E528" i="3" s="1"/>
  <c r="M528" i="3"/>
  <c r="L528" i="3"/>
  <c r="L529" i="3" s="1"/>
  <c r="K486" i="2"/>
  <c r="L486" i="2" s="1"/>
  <c r="D487" i="2" s="1"/>
  <c r="J291" i="1"/>
  <c r="K291" i="1" s="1"/>
  <c r="L291" i="1" s="1"/>
  <c r="B292" i="1"/>
  <c r="F528" i="3" l="1"/>
  <c r="G528" i="3" s="1"/>
  <c r="D529" i="3" s="1"/>
  <c r="N528" i="3"/>
  <c r="O528" i="3" s="1"/>
  <c r="M529" i="3"/>
  <c r="N529" i="3" s="1"/>
  <c r="E487" i="2"/>
  <c r="F487" i="2" s="1"/>
  <c r="C488" i="2" s="1"/>
  <c r="M291" i="1"/>
  <c r="A292" i="1" s="1"/>
  <c r="E292" i="1" s="1"/>
  <c r="C530" i="3" l="1"/>
  <c r="H529" i="3"/>
  <c r="B530" i="3"/>
  <c r="J528" i="3"/>
  <c r="E529" i="3" s="1"/>
  <c r="H487" i="2"/>
  <c r="B488" i="2"/>
  <c r="G488" i="2" s="1"/>
  <c r="G292" i="1"/>
  <c r="F292" i="1"/>
  <c r="H292" i="1" s="1"/>
  <c r="I292" i="1" s="1"/>
  <c r="F529" i="3" l="1"/>
  <c r="G529" i="3" s="1"/>
  <c r="D530" i="3" s="1"/>
  <c r="O529" i="3"/>
  <c r="K530" i="3"/>
  <c r="I487" i="2"/>
  <c r="J487" i="2"/>
  <c r="K487" i="2" s="1"/>
  <c r="L487" i="2" s="1"/>
  <c r="D488" i="2" s="1"/>
  <c r="J292" i="1"/>
  <c r="K292" i="1" s="1"/>
  <c r="L292" i="1" s="1"/>
  <c r="B293" i="1"/>
  <c r="H530" i="3" l="1"/>
  <c r="C531" i="3"/>
  <c r="B531" i="3" s="1"/>
  <c r="J529" i="3"/>
  <c r="E530" i="3" s="1"/>
  <c r="M530" i="3"/>
  <c r="L530" i="3"/>
  <c r="E488" i="2"/>
  <c r="F488" i="2" s="1"/>
  <c r="C489" i="2" s="1"/>
  <c r="M292" i="1"/>
  <c r="A293" i="1" s="1"/>
  <c r="E293" i="1" s="1"/>
  <c r="F530" i="3" l="1"/>
  <c r="G530" i="3" s="1"/>
  <c r="D531" i="3" s="1"/>
  <c r="K531" i="3"/>
  <c r="M531" i="3" s="1"/>
  <c r="N530" i="3"/>
  <c r="O530" i="3" s="1"/>
  <c r="H488" i="2"/>
  <c r="B489" i="2"/>
  <c r="G489" i="2" s="1"/>
  <c r="G293" i="1"/>
  <c r="F293" i="1"/>
  <c r="H531" i="3" l="1"/>
  <c r="C532" i="3"/>
  <c r="B532" i="3" s="1"/>
  <c r="L531" i="3"/>
  <c r="N531" i="3" s="1"/>
  <c r="J530" i="3"/>
  <c r="E531" i="3" s="1"/>
  <c r="J488" i="2"/>
  <c r="I488" i="2"/>
  <c r="K488" i="2" s="1"/>
  <c r="L488" i="2" s="1"/>
  <c r="D489" i="2" s="1"/>
  <c r="E489" i="2" s="1"/>
  <c r="F489" i="2" s="1"/>
  <c r="C490" i="2" s="1"/>
  <c r="H293" i="1"/>
  <c r="I293" i="1" s="1"/>
  <c r="F531" i="3" l="1"/>
  <c r="G531" i="3" s="1"/>
  <c r="D532" i="3" s="1"/>
  <c r="O531" i="3"/>
  <c r="K532" i="3"/>
  <c r="H489" i="2"/>
  <c r="B490" i="2"/>
  <c r="G490" i="2" s="1"/>
  <c r="B294" i="1"/>
  <c r="J293" i="1"/>
  <c r="K293" i="1" s="1"/>
  <c r="L293" i="1" s="1"/>
  <c r="H532" i="3" l="1"/>
  <c r="C533" i="3"/>
  <c r="J531" i="3"/>
  <c r="E532" i="3" s="1"/>
  <c r="B533" i="3"/>
  <c r="M532" i="3"/>
  <c r="L532" i="3"/>
  <c r="I489" i="2"/>
  <c r="J489" i="2"/>
  <c r="M293" i="1"/>
  <c r="A294" i="1" s="1"/>
  <c r="E294" i="1" s="1"/>
  <c r="K533" i="3" l="1"/>
  <c r="F532" i="3"/>
  <c r="G532" i="3" s="1"/>
  <c r="D533" i="3" s="1"/>
  <c r="L533" i="3"/>
  <c r="M533" i="3"/>
  <c r="N533" i="3" s="1"/>
  <c r="N532" i="3"/>
  <c r="O532" i="3" s="1"/>
  <c r="K489" i="2"/>
  <c r="L489" i="2" s="1"/>
  <c r="D490" i="2" s="1"/>
  <c r="E490" i="2" s="1"/>
  <c r="F490" i="2" s="1"/>
  <c r="C491" i="2" s="1"/>
  <c r="G294" i="1"/>
  <c r="F294" i="1"/>
  <c r="H533" i="3" l="1"/>
  <c r="C534" i="3"/>
  <c r="B534" i="3" s="1"/>
  <c r="J532" i="3"/>
  <c r="E533" i="3" s="1"/>
  <c r="H490" i="2"/>
  <c r="B491" i="2"/>
  <c r="G491" i="2" s="1"/>
  <c r="H294" i="1"/>
  <c r="I294" i="1" s="1"/>
  <c r="K534" i="3" l="1"/>
  <c r="F533" i="3"/>
  <c r="G533" i="3" s="1"/>
  <c r="D534" i="3" s="1"/>
  <c r="O533" i="3"/>
  <c r="J533" i="3" s="1"/>
  <c r="E534" i="3" s="1"/>
  <c r="F534" i="3" s="1"/>
  <c r="I490" i="2"/>
  <c r="J490" i="2"/>
  <c r="B295" i="1"/>
  <c r="J294" i="1"/>
  <c r="K294" i="1" s="1"/>
  <c r="L294" i="1" s="1"/>
  <c r="H534" i="3" l="1"/>
  <c r="C535" i="3"/>
  <c r="M534" i="3"/>
  <c r="L534" i="3"/>
  <c r="G534" i="3"/>
  <c r="D535" i="3" s="1"/>
  <c r="H535" i="3" s="1"/>
  <c r="B535" i="3"/>
  <c r="K490" i="2"/>
  <c r="L490" i="2" s="1"/>
  <c r="D491" i="2" s="1"/>
  <c r="E491" i="2" s="1"/>
  <c r="F491" i="2" s="1"/>
  <c r="C492" i="2" s="1"/>
  <c r="M294" i="1"/>
  <c r="A295" i="1" s="1"/>
  <c r="E295" i="1" s="1"/>
  <c r="N534" i="3" l="1"/>
  <c r="O534" i="3" s="1"/>
  <c r="J534" i="3" s="1"/>
  <c r="E535" i="3" s="1"/>
  <c r="F535" i="3" s="1"/>
  <c r="G535" i="3" s="1"/>
  <c r="D536" i="3" s="1"/>
  <c r="C536" i="3"/>
  <c r="B536" i="3" s="1"/>
  <c r="K535" i="3"/>
  <c r="H491" i="2"/>
  <c r="B492" i="2"/>
  <c r="G492" i="2" s="1"/>
  <c r="G295" i="1"/>
  <c r="F295" i="1"/>
  <c r="M535" i="3" l="1"/>
  <c r="L535" i="3"/>
  <c r="H536" i="3"/>
  <c r="K536" i="3"/>
  <c r="C537" i="3"/>
  <c r="I491" i="2"/>
  <c r="J491" i="2"/>
  <c r="H295" i="1"/>
  <c r="I295" i="1" s="1"/>
  <c r="B537" i="3" l="1"/>
  <c r="M536" i="3"/>
  <c r="L536" i="3"/>
  <c r="N535" i="3"/>
  <c r="O535" i="3" s="1"/>
  <c r="K491" i="2"/>
  <c r="L491" i="2" s="1"/>
  <c r="D492" i="2" s="1"/>
  <c r="B296" i="1"/>
  <c r="J295" i="1"/>
  <c r="K295" i="1" s="1"/>
  <c r="L295" i="1" s="1"/>
  <c r="K537" i="3" l="1"/>
  <c r="L537" i="3" s="1"/>
  <c r="N536" i="3"/>
  <c r="J535" i="3"/>
  <c r="E536" i="3" s="1"/>
  <c r="M537" i="3"/>
  <c r="E492" i="2"/>
  <c r="F492" i="2" s="1"/>
  <c r="C493" i="2" s="1"/>
  <c r="M295" i="1"/>
  <c r="A296" i="1" s="1"/>
  <c r="E296" i="1" s="1"/>
  <c r="N537" i="3" l="1"/>
  <c r="F536" i="3"/>
  <c r="G536" i="3" s="1"/>
  <c r="D537" i="3" s="1"/>
  <c r="O536" i="3"/>
  <c r="J536" i="3" s="1"/>
  <c r="E537" i="3" s="1"/>
  <c r="H492" i="2"/>
  <c r="B493" i="2"/>
  <c r="G493" i="2" s="1"/>
  <c r="G296" i="1"/>
  <c r="F296" i="1"/>
  <c r="H537" i="3" l="1"/>
  <c r="C538" i="3"/>
  <c r="B538" i="3" s="1"/>
  <c r="O537" i="3"/>
  <c r="F537" i="3"/>
  <c r="G537" i="3" s="1"/>
  <c r="D538" i="3" s="1"/>
  <c r="H538" i="3" s="1"/>
  <c r="I492" i="2"/>
  <c r="J492" i="2"/>
  <c r="K492" i="2" s="1"/>
  <c r="L492" i="2" s="1"/>
  <c r="D493" i="2" s="1"/>
  <c r="E493" i="2" s="1"/>
  <c r="F493" i="2" s="1"/>
  <c r="C494" i="2" s="1"/>
  <c r="H296" i="1"/>
  <c r="I296" i="1" s="1"/>
  <c r="K538" i="3" l="1"/>
  <c r="C539" i="3"/>
  <c r="B539" i="3" s="1"/>
  <c r="J537" i="3"/>
  <c r="E538" i="3" s="1"/>
  <c r="M538" i="3"/>
  <c r="L538" i="3"/>
  <c r="H493" i="2"/>
  <c r="I493" i="2" s="1"/>
  <c r="B494" i="2"/>
  <c r="G494" i="2" s="1"/>
  <c r="J296" i="1"/>
  <c r="K296" i="1" s="1"/>
  <c r="L296" i="1" s="1"/>
  <c r="B297" i="1"/>
  <c r="F538" i="3" l="1"/>
  <c r="G538" i="3" s="1"/>
  <c r="D539" i="3" s="1"/>
  <c r="N538" i="3"/>
  <c r="O538" i="3" s="1"/>
  <c r="K539" i="3"/>
  <c r="L539" i="3" s="1"/>
  <c r="J493" i="2"/>
  <c r="K493" i="2" s="1"/>
  <c r="L493" i="2" s="1"/>
  <c r="D494" i="2" s="1"/>
  <c r="E494" i="2" s="1"/>
  <c r="F494" i="2" s="1"/>
  <c r="C495" i="2" s="1"/>
  <c r="M296" i="1"/>
  <c r="A297" i="1" s="1"/>
  <c r="E297" i="1" s="1"/>
  <c r="H539" i="3" l="1"/>
  <c r="C540" i="3"/>
  <c r="J538" i="3"/>
  <c r="E539" i="3" s="1"/>
  <c r="B540" i="3"/>
  <c r="M539" i="3"/>
  <c r="N539" i="3" s="1"/>
  <c r="H494" i="2"/>
  <c r="B495" i="2"/>
  <c r="G495" i="2" s="1"/>
  <c r="G297" i="1"/>
  <c r="F297" i="1"/>
  <c r="F539" i="3" l="1"/>
  <c r="G539" i="3" s="1"/>
  <c r="D540" i="3" s="1"/>
  <c r="O539" i="3"/>
  <c r="J539" i="3" s="1"/>
  <c r="E540" i="3" s="1"/>
  <c r="F540" i="3" s="1"/>
  <c r="K540" i="3"/>
  <c r="J494" i="2"/>
  <c r="I494" i="2"/>
  <c r="H297" i="1"/>
  <c r="I297" i="1" s="1"/>
  <c r="H540" i="3" l="1"/>
  <c r="C541" i="3"/>
  <c r="B541" i="3" s="1"/>
  <c r="G540" i="3"/>
  <c r="D541" i="3" s="1"/>
  <c r="M540" i="3"/>
  <c r="L540" i="3"/>
  <c r="K541" i="3"/>
  <c r="K494" i="2"/>
  <c r="L494" i="2" s="1"/>
  <c r="D495" i="2" s="1"/>
  <c r="E495" i="2" s="1"/>
  <c r="F495" i="2" s="1"/>
  <c r="C496" i="2" s="1"/>
  <c r="B298" i="1"/>
  <c r="J297" i="1"/>
  <c r="K297" i="1" s="1"/>
  <c r="L297" i="1" s="1"/>
  <c r="N540" i="3" l="1"/>
  <c r="O540" i="3" s="1"/>
  <c r="J540" i="3"/>
  <c r="E541" i="3" s="1"/>
  <c r="H541" i="3"/>
  <c r="C542" i="3"/>
  <c r="M541" i="3"/>
  <c r="L541" i="3"/>
  <c r="H495" i="2"/>
  <c r="B496" i="2"/>
  <c r="G496" i="2" s="1"/>
  <c r="M297" i="1"/>
  <c r="A298" i="1" s="1"/>
  <c r="E298" i="1" s="1"/>
  <c r="F541" i="3" l="1"/>
  <c r="G541" i="3" s="1"/>
  <c r="D542" i="3" s="1"/>
  <c r="N541" i="3"/>
  <c r="O541" i="3" s="1"/>
  <c r="J541" i="3" s="1"/>
  <c r="E542" i="3" s="1"/>
  <c r="B542" i="3"/>
  <c r="J495" i="2"/>
  <c r="I495" i="2"/>
  <c r="G298" i="1"/>
  <c r="F298" i="1"/>
  <c r="C543" i="3" l="1"/>
  <c r="H542" i="3"/>
  <c r="F542" i="3"/>
  <c r="G542" i="3" s="1"/>
  <c r="D543" i="3" s="1"/>
  <c r="H543" i="3" s="1"/>
  <c r="B543" i="3"/>
  <c r="K542" i="3"/>
  <c r="K495" i="2"/>
  <c r="L495" i="2" s="1"/>
  <c r="D496" i="2" s="1"/>
  <c r="H298" i="1"/>
  <c r="I298" i="1" s="1"/>
  <c r="C544" i="3" l="1"/>
  <c r="B544" i="3" s="1"/>
  <c r="M542" i="3"/>
  <c r="L542" i="3"/>
  <c r="K543" i="3"/>
  <c r="M543" i="3" s="1"/>
  <c r="E496" i="2"/>
  <c r="F496" i="2" s="1"/>
  <c r="C497" i="2" s="1"/>
  <c r="J298" i="1"/>
  <c r="K298" i="1" s="1"/>
  <c r="L298" i="1" s="1"/>
  <c r="B299" i="1"/>
  <c r="K544" i="3" l="1"/>
  <c r="N542" i="3"/>
  <c r="O542" i="3" s="1"/>
  <c r="M544" i="3"/>
  <c r="L543" i="3"/>
  <c r="H496" i="2"/>
  <c r="B497" i="2"/>
  <c r="G497" i="2" s="1"/>
  <c r="M298" i="1"/>
  <c r="A299" i="1" s="1"/>
  <c r="E299" i="1" s="1"/>
  <c r="J542" i="3" l="1"/>
  <c r="E543" i="3" s="1"/>
  <c r="N543" i="3"/>
  <c r="O543" i="3" s="1"/>
  <c r="L544" i="3"/>
  <c r="J496" i="2"/>
  <c r="I496" i="2"/>
  <c r="K496" i="2" s="1"/>
  <c r="L496" i="2" s="1"/>
  <c r="D497" i="2" s="1"/>
  <c r="E497" i="2" s="1"/>
  <c r="F497" i="2" s="1"/>
  <c r="C498" i="2" s="1"/>
  <c r="G299" i="1"/>
  <c r="F299" i="1"/>
  <c r="F543" i="3" l="1"/>
  <c r="G543" i="3" s="1"/>
  <c r="D544" i="3" s="1"/>
  <c r="J543" i="3"/>
  <c r="E544" i="3" s="1"/>
  <c r="N544" i="3"/>
  <c r="H497" i="2"/>
  <c r="B498" i="2"/>
  <c r="G498" i="2" s="1"/>
  <c r="H299" i="1"/>
  <c r="I299" i="1" s="1"/>
  <c r="C545" i="3" l="1"/>
  <c r="B545" i="3" s="1"/>
  <c r="H544" i="3"/>
  <c r="F544" i="3"/>
  <c r="G544" i="3" s="1"/>
  <c r="D545" i="3" s="1"/>
  <c r="O544" i="3"/>
  <c r="J544" i="3" s="1"/>
  <c r="E545" i="3" s="1"/>
  <c r="K545" i="3"/>
  <c r="I497" i="2"/>
  <c r="J497" i="2"/>
  <c r="B300" i="1"/>
  <c r="J299" i="1"/>
  <c r="K299" i="1" s="1"/>
  <c r="L299" i="1" s="1"/>
  <c r="H545" i="3" l="1"/>
  <c r="C546" i="3"/>
  <c r="B546" i="3" s="1"/>
  <c r="F545" i="3"/>
  <c r="G545" i="3" s="1"/>
  <c r="D546" i="3" s="1"/>
  <c r="H546" i="3" s="1"/>
  <c r="M545" i="3"/>
  <c r="L545" i="3"/>
  <c r="K497" i="2"/>
  <c r="L497" i="2" s="1"/>
  <c r="D498" i="2" s="1"/>
  <c r="M299" i="1"/>
  <c r="A300" i="1" s="1"/>
  <c r="E300" i="1" s="1"/>
  <c r="K546" i="3" l="1"/>
  <c r="L546" i="3"/>
  <c r="C547" i="3"/>
  <c r="B547" i="3" s="1"/>
  <c r="N545" i="3"/>
  <c r="O545" i="3" s="1"/>
  <c r="M546" i="3"/>
  <c r="N546" i="3" s="1"/>
  <c r="E498" i="2"/>
  <c r="F498" i="2" s="1"/>
  <c r="C499" i="2" s="1"/>
  <c r="G300" i="1"/>
  <c r="F300" i="1"/>
  <c r="J545" i="3" l="1"/>
  <c r="E546" i="3" s="1"/>
  <c r="K547" i="3"/>
  <c r="H498" i="2"/>
  <c r="B499" i="2"/>
  <c r="G499" i="2" s="1"/>
  <c r="H300" i="1"/>
  <c r="I300" i="1" s="1"/>
  <c r="O546" i="3" l="1"/>
  <c r="F546" i="3"/>
  <c r="G546" i="3" s="1"/>
  <c r="D547" i="3" s="1"/>
  <c r="J546" i="3"/>
  <c r="E547" i="3" s="1"/>
  <c r="M547" i="3"/>
  <c r="L547" i="3"/>
  <c r="I498" i="2"/>
  <c r="J498" i="2"/>
  <c r="K498" i="2" s="1"/>
  <c r="L498" i="2" s="1"/>
  <c r="D499" i="2" s="1"/>
  <c r="J300" i="1"/>
  <c r="K300" i="1" s="1"/>
  <c r="L300" i="1" s="1"/>
  <c r="B301" i="1"/>
  <c r="F547" i="3" l="1"/>
  <c r="G547" i="3" s="1"/>
  <c r="D548" i="3" s="1"/>
  <c r="H548" i="3" s="1"/>
  <c r="H547" i="3"/>
  <c r="C548" i="3"/>
  <c r="B548" i="3" s="1"/>
  <c r="N547" i="3"/>
  <c r="O547" i="3" s="1"/>
  <c r="E499" i="2"/>
  <c r="F499" i="2" s="1"/>
  <c r="C500" i="2" s="1"/>
  <c r="M300" i="1"/>
  <c r="A301" i="1" s="1"/>
  <c r="E301" i="1" s="1"/>
  <c r="K548" i="3" l="1"/>
  <c r="M548" i="3" s="1"/>
  <c r="C549" i="3"/>
  <c r="B549" i="3" s="1"/>
  <c r="L548" i="3"/>
  <c r="N548" i="3" s="1"/>
  <c r="J547" i="3"/>
  <c r="E548" i="3" s="1"/>
  <c r="F548" i="3" s="1"/>
  <c r="H499" i="2"/>
  <c r="B500" i="2"/>
  <c r="G500" i="2" s="1"/>
  <c r="G301" i="1"/>
  <c r="F301" i="1"/>
  <c r="K549" i="3" l="1"/>
  <c r="M549" i="3" s="1"/>
  <c r="G548" i="3"/>
  <c r="D549" i="3" s="1"/>
  <c r="H549" i="3" s="1"/>
  <c r="L549" i="3"/>
  <c r="N549" i="3" s="1"/>
  <c r="O548" i="3"/>
  <c r="J548" i="3"/>
  <c r="E549" i="3" s="1"/>
  <c r="F549" i="3" s="1"/>
  <c r="J499" i="2"/>
  <c r="I499" i="2"/>
  <c r="H301" i="1"/>
  <c r="I301" i="1" s="1"/>
  <c r="C550" i="3" l="1"/>
  <c r="O549" i="3"/>
  <c r="G549" i="3"/>
  <c r="D550" i="3" s="1"/>
  <c r="H550" i="3" s="1"/>
  <c r="J549" i="3"/>
  <c r="E550" i="3" s="1"/>
  <c r="B550" i="3"/>
  <c r="K499" i="2"/>
  <c r="L499" i="2" s="1"/>
  <c r="D500" i="2" s="1"/>
  <c r="E500" i="2" s="1"/>
  <c r="F500" i="2" s="1"/>
  <c r="C501" i="2" s="1"/>
  <c r="J301" i="1"/>
  <c r="K301" i="1" s="1"/>
  <c r="L301" i="1" s="1"/>
  <c r="B302" i="1"/>
  <c r="K550" i="3" l="1"/>
  <c r="F550" i="3"/>
  <c r="G550" i="3" s="1"/>
  <c r="D551" i="3" s="1"/>
  <c r="H551" i="3" s="1"/>
  <c r="C551" i="3"/>
  <c r="B551" i="3" s="1"/>
  <c r="M550" i="3"/>
  <c r="L550" i="3"/>
  <c r="B501" i="2"/>
  <c r="H500" i="2"/>
  <c r="J500" i="2" s="1"/>
  <c r="M301" i="1"/>
  <c r="A302" i="1" s="1"/>
  <c r="E302" i="1" s="1"/>
  <c r="C552" i="3" l="1"/>
  <c r="B552" i="3" s="1"/>
  <c r="K551" i="3"/>
  <c r="M551" i="3" s="1"/>
  <c r="N550" i="3"/>
  <c r="O550" i="3" s="1"/>
  <c r="G501" i="2"/>
  <c r="I500" i="2"/>
  <c r="K500" i="2" s="1"/>
  <c r="L500" i="2" s="1"/>
  <c r="D501" i="2" s="1"/>
  <c r="E501" i="2" s="1"/>
  <c r="F501" i="2" s="1"/>
  <c r="C502" i="2" s="1"/>
  <c r="G302" i="1"/>
  <c r="F302" i="1"/>
  <c r="J550" i="3" l="1"/>
  <c r="E551" i="3" s="1"/>
  <c r="L551" i="3"/>
  <c r="K552" i="3"/>
  <c r="H501" i="2"/>
  <c r="B502" i="2"/>
  <c r="G502" i="2" s="1"/>
  <c r="H302" i="1"/>
  <c r="I302" i="1" s="1"/>
  <c r="F551" i="3" l="1"/>
  <c r="G551" i="3" s="1"/>
  <c r="D552" i="3" s="1"/>
  <c r="N551" i="3"/>
  <c r="O551" i="3" s="1"/>
  <c r="L552" i="3"/>
  <c r="M552" i="3"/>
  <c r="I501" i="2"/>
  <c r="J501" i="2"/>
  <c r="B303" i="1"/>
  <c r="J302" i="1"/>
  <c r="K302" i="1" s="1"/>
  <c r="L302" i="1" s="1"/>
  <c r="C553" i="3" l="1"/>
  <c r="B553" i="3" s="1"/>
  <c r="H552" i="3"/>
  <c r="N552" i="3"/>
  <c r="K553" i="3"/>
  <c r="J551" i="3"/>
  <c r="E552" i="3" s="1"/>
  <c r="K501" i="2"/>
  <c r="L501" i="2" s="1"/>
  <c r="D502" i="2" s="1"/>
  <c r="E502" i="2" s="1"/>
  <c r="F502" i="2" s="1"/>
  <c r="C503" i="2" s="1"/>
  <c r="M302" i="1"/>
  <c r="A303" i="1" s="1"/>
  <c r="E303" i="1" s="1"/>
  <c r="F552" i="3" l="1"/>
  <c r="G552" i="3" s="1"/>
  <c r="D553" i="3" s="1"/>
  <c r="O552" i="3"/>
  <c r="M553" i="3"/>
  <c r="L553" i="3"/>
  <c r="H502" i="2"/>
  <c r="B503" i="2"/>
  <c r="G503" i="2" s="1"/>
  <c r="G303" i="1"/>
  <c r="F303" i="1"/>
  <c r="H553" i="3" l="1"/>
  <c r="C554" i="3"/>
  <c r="B554" i="3" s="1"/>
  <c r="N553" i="3"/>
  <c r="J552" i="3"/>
  <c r="E553" i="3" s="1"/>
  <c r="I502" i="2"/>
  <c r="J502" i="2"/>
  <c r="K502" i="2" s="1"/>
  <c r="H303" i="1"/>
  <c r="I303" i="1" s="1"/>
  <c r="F553" i="3" l="1"/>
  <c r="G553" i="3" s="1"/>
  <c r="D554" i="3" s="1"/>
  <c r="K554" i="3"/>
  <c r="O553" i="3"/>
  <c r="L502" i="2"/>
  <c r="D503" i="2" s="1"/>
  <c r="E503" i="2" s="1"/>
  <c r="F503" i="2" s="1"/>
  <c r="C504" i="2" s="1"/>
  <c r="J303" i="1"/>
  <c r="K303" i="1" s="1"/>
  <c r="L303" i="1" s="1"/>
  <c r="B304" i="1"/>
  <c r="C555" i="3" l="1"/>
  <c r="H554" i="3"/>
  <c r="M554" i="3"/>
  <c r="L554" i="3"/>
  <c r="N554" i="3" s="1"/>
  <c r="J553" i="3"/>
  <c r="E554" i="3" s="1"/>
  <c r="B555" i="3"/>
  <c r="H503" i="2"/>
  <c r="B504" i="2"/>
  <c r="G504" i="2" s="1"/>
  <c r="M303" i="1"/>
  <c r="A304" i="1" s="1"/>
  <c r="E304" i="1" s="1"/>
  <c r="K555" i="3" l="1"/>
  <c r="F554" i="3"/>
  <c r="G554" i="3" s="1"/>
  <c r="D555" i="3" s="1"/>
  <c r="O554" i="3"/>
  <c r="M555" i="3"/>
  <c r="L555" i="3"/>
  <c r="J554" i="3"/>
  <c r="E555" i="3" s="1"/>
  <c r="F555" i="3" s="1"/>
  <c r="I503" i="2"/>
  <c r="J503" i="2"/>
  <c r="G304" i="1"/>
  <c r="F304" i="1"/>
  <c r="H555" i="3" l="1"/>
  <c r="C556" i="3"/>
  <c r="B556" i="3" s="1"/>
  <c r="G555" i="3"/>
  <c r="D556" i="3" s="1"/>
  <c r="H556" i="3" s="1"/>
  <c r="N555" i="3"/>
  <c r="O555" i="3" s="1"/>
  <c r="K503" i="2"/>
  <c r="L503" i="2" s="1"/>
  <c r="D504" i="2" s="1"/>
  <c r="H304" i="1"/>
  <c r="I304" i="1" s="1"/>
  <c r="K556" i="3" l="1"/>
  <c r="L556" i="3" s="1"/>
  <c r="C557" i="3"/>
  <c r="B557" i="3" s="1"/>
  <c r="J555" i="3"/>
  <c r="E556" i="3" s="1"/>
  <c r="M556" i="3"/>
  <c r="N556" i="3" s="1"/>
  <c r="O556" i="3" s="1"/>
  <c r="E504" i="2"/>
  <c r="F504" i="2" s="1"/>
  <c r="C505" i="2" s="1"/>
  <c r="J304" i="1"/>
  <c r="K304" i="1" s="1"/>
  <c r="L304" i="1" s="1"/>
  <c r="B305" i="1"/>
  <c r="F556" i="3" l="1"/>
  <c r="G556" i="3" s="1"/>
  <c r="D557" i="3" s="1"/>
  <c r="J556" i="3"/>
  <c r="E557" i="3" s="1"/>
  <c r="F557" i="3" s="1"/>
  <c r="K557" i="3"/>
  <c r="H504" i="2"/>
  <c r="B505" i="2"/>
  <c r="G505" i="2" s="1"/>
  <c r="M304" i="1"/>
  <c r="A305" i="1" s="1"/>
  <c r="E305" i="1" s="1"/>
  <c r="C558" i="3" l="1"/>
  <c r="B558" i="3" s="1"/>
  <c r="H557" i="3"/>
  <c r="G557" i="3"/>
  <c r="D558" i="3" s="1"/>
  <c r="M557" i="3"/>
  <c r="L557" i="3"/>
  <c r="I504" i="2"/>
  <c r="J504" i="2"/>
  <c r="G305" i="1"/>
  <c r="F305" i="1"/>
  <c r="K558" i="3" l="1"/>
  <c r="M558" i="3" s="1"/>
  <c r="N557" i="3"/>
  <c r="O557" i="3" s="1"/>
  <c r="L558" i="3"/>
  <c r="H558" i="3"/>
  <c r="C559" i="3"/>
  <c r="K504" i="2"/>
  <c r="L504" i="2" s="1"/>
  <c r="D505" i="2" s="1"/>
  <c r="E505" i="2" s="1"/>
  <c r="F505" i="2" s="1"/>
  <c r="C506" i="2" s="1"/>
  <c r="H305" i="1"/>
  <c r="I305" i="1" s="1"/>
  <c r="J557" i="3" l="1"/>
  <c r="E558" i="3" s="1"/>
  <c r="B559" i="3"/>
  <c r="N558" i="3"/>
  <c r="O558" i="3" s="1"/>
  <c r="H505" i="2"/>
  <c r="B506" i="2"/>
  <c r="G506" i="2" s="1"/>
  <c r="B306" i="1"/>
  <c r="J305" i="1"/>
  <c r="K305" i="1" s="1"/>
  <c r="L305" i="1" s="1"/>
  <c r="F558" i="3" l="1"/>
  <c r="G558" i="3" s="1"/>
  <c r="D559" i="3" s="1"/>
  <c r="J558" i="3"/>
  <c r="E559" i="3" s="1"/>
  <c r="K559" i="3"/>
  <c r="J505" i="2"/>
  <c r="I505" i="2"/>
  <c r="M305" i="1"/>
  <c r="A306" i="1" s="1"/>
  <c r="E306" i="1" s="1"/>
  <c r="H559" i="3" l="1"/>
  <c r="C560" i="3"/>
  <c r="F559" i="3"/>
  <c r="G559" i="3" s="1"/>
  <c r="D560" i="3" s="1"/>
  <c r="M559" i="3"/>
  <c r="L559" i="3"/>
  <c r="B560" i="3"/>
  <c r="K505" i="2"/>
  <c r="L505" i="2" s="1"/>
  <c r="D506" i="2" s="1"/>
  <c r="E506" i="2" s="1"/>
  <c r="F506" i="2" s="1"/>
  <c r="C507" i="2" s="1"/>
  <c r="G306" i="1"/>
  <c r="F306" i="1"/>
  <c r="H306" i="1" s="1"/>
  <c r="I306" i="1" s="1"/>
  <c r="H560" i="3" l="1"/>
  <c r="C561" i="3"/>
  <c r="B561" i="3"/>
  <c r="K560" i="3"/>
  <c r="L560" i="3" s="1"/>
  <c r="N559" i="3"/>
  <c r="O559" i="3" s="1"/>
  <c r="B507" i="2"/>
  <c r="H506" i="2"/>
  <c r="J506" i="2" s="1"/>
  <c r="J306" i="1"/>
  <c r="K306" i="1" s="1"/>
  <c r="L306" i="1" s="1"/>
  <c r="B307" i="1"/>
  <c r="M560" i="3" l="1"/>
  <c r="N560" i="3" s="1"/>
  <c r="J559" i="3"/>
  <c r="E560" i="3" s="1"/>
  <c r="K561" i="3"/>
  <c r="L561" i="3" s="1"/>
  <c r="G507" i="2"/>
  <c r="I506" i="2"/>
  <c r="K506" i="2" s="1"/>
  <c r="L506" i="2" s="1"/>
  <c r="D507" i="2" s="1"/>
  <c r="M306" i="1"/>
  <c r="A307" i="1" s="1"/>
  <c r="E307" i="1" s="1"/>
  <c r="F560" i="3" l="1"/>
  <c r="G560" i="3" s="1"/>
  <c r="D561" i="3" s="1"/>
  <c r="O560" i="3"/>
  <c r="M561" i="3"/>
  <c r="N561" i="3" s="1"/>
  <c r="E507" i="2"/>
  <c r="F507" i="2" s="1"/>
  <c r="C508" i="2" s="1"/>
  <c r="G307" i="1"/>
  <c r="F307" i="1"/>
  <c r="H307" i="1" s="1"/>
  <c r="I307" i="1" s="1"/>
  <c r="C562" i="3" l="1"/>
  <c r="B562" i="3" s="1"/>
  <c r="H561" i="3"/>
  <c r="K562" i="3"/>
  <c r="J560" i="3"/>
  <c r="E561" i="3" s="1"/>
  <c r="H507" i="2"/>
  <c r="B508" i="2"/>
  <c r="G508" i="2" s="1"/>
  <c r="B308" i="1"/>
  <c r="J307" i="1"/>
  <c r="K307" i="1" s="1"/>
  <c r="L307" i="1" s="1"/>
  <c r="F561" i="3" l="1"/>
  <c r="G561" i="3" s="1"/>
  <c r="D562" i="3" s="1"/>
  <c r="O561" i="3"/>
  <c r="M562" i="3"/>
  <c r="L562" i="3"/>
  <c r="I507" i="2"/>
  <c r="J507" i="2"/>
  <c r="M307" i="1"/>
  <c r="A308" i="1" s="1"/>
  <c r="E308" i="1" s="1"/>
  <c r="C563" i="3" l="1"/>
  <c r="B563" i="3" s="1"/>
  <c r="H562" i="3"/>
  <c r="J561" i="3"/>
  <c r="E562" i="3" s="1"/>
  <c r="N562" i="3"/>
  <c r="K507" i="2"/>
  <c r="L507" i="2" s="1"/>
  <c r="D508" i="2" s="1"/>
  <c r="E508" i="2" s="1"/>
  <c r="F508" i="2" s="1"/>
  <c r="C509" i="2" s="1"/>
  <c r="G308" i="1"/>
  <c r="F308" i="1"/>
  <c r="F562" i="3" l="1"/>
  <c r="G562" i="3" s="1"/>
  <c r="D563" i="3" s="1"/>
  <c r="K563" i="3"/>
  <c r="F563" i="3"/>
  <c r="O562" i="3"/>
  <c r="J562" i="3" s="1"/>
  <c r="E563" i="3" s="1"/>
  <c r="B509" i="2"/>
  <c r="H508" i="2"/>
  <c r="I508" i="2" s="1"/>
  <c r="H308" i="1"/>
  <c r="I308" i="1" s="1"/>
  <c r="C564" i="3" l="1"/>
  <c r="H563" i="3"/>
  <c r="L563" i="3"/>
  <c r="N563" i="3" s="1"/>
  <c r="O563" i="3" s="1"/>
  <c r="J563" i="3" s="1"/>
  <c r="E564" i="3" s="1"/>
  <c r="M563" i="3"/>
  <c r="G563" i="3"/>
  <c r="D564" i="3" s="1"/>
  <c r="H564" i="3" s="1"/>
  <c r="B564" i="3"/>
  <c r="G509" i="2"/>
  <c r="J508" i="2"/>
  <c r="K508" i="2" s="1"/>
  <c r="L508" i="2" s="1"/>
  <c r="D509" i="2" s="1"/>
  <c r="E509" i="2" s="1"/>
  <c r="F509" i="2" s="1"/>
  <c r="C510" i="2" s="1"/>
  <c r="H509" i="2"/>
  <c r="B510" i="2"/>
  <c r="B309" i="1"/>
  <c r="J308" i="1"/>
  <c r="K308" i="1" s="1"/>
  <c r="L308" i="1" s="1"/>
  <c r="K564" i="3" l="1"/>
  <c r="F564" i="3"/>
  <c r="C565" i="3"/>
  <c r="G564" i="3"/>
  <c r="D565" i="3" s="1"/>
  <c r="H565" i="3" s="1"/>
  <c r="M564" i="3"/>
  <c r="L564" i="3"/>
  <c r="B565" i="3"/>
  <c r="G510" i="2"/>
  <c r="J509" i="2"/>
  <c r="I509" i="2"/>
  <c r="M308" i="1"/>
  <c r="A309" i="1" s="1"/>
  <c r="E309" i="1" s="1"/>
  <c r="N564" i="3" l="1"/>
  <c r="O564" i="3" s="1"/>
  <c r="C566" i="3"/>
  <c r="B566" i="3" s="1"/>
  <c r="J564" i="3"/>
  <c r="E565" i="3" s="1"/>
  <c r="K565" i="3"/>
  <c r="M565" i="3" s="1"/>
  <c r="K509" i="2"/>
  <c r="L509" i="2" s="1"/>
  <c r="D510" i="2" s="1"/>
  <c r="G309" i="1"/>
  <c r="F309" i="1"/>
  <c r="K566" i="3" l="1"/>
  <c r="F565" i="3"/>
  <c r="G565" i="3" s="1"/>
  <c r="D566" i="3" s="1"/>
  <c r="L565" i="3"/>
  <c r="L566" i="3" s="1"/>
  <c r="N565" i="3"/>
  <c r="O565" i="3" s="1"/>
  <c r="M566" i="3"/>
  <c r="E510" i="2"/>
  <c r="F510" i="2" s="1"/>
  <c r="C511" i="2" s="1"/>
  <c r="H309" i="1"/>
  <c r="I309" i="1" s="1"/>
  <c r="C567" i="3" l="1"/>
  <c r="H566" i="3"/>
  <c r="N566" i="3"/>
  <c r="J565" i="3"/>
  <c r="E566" i="3" s="1"/>
  <c r="B567" i="3"/>
  <c r="H510" i="2"/>
  <c r="B511" i="2"/>
  <c r="G511" i="2" s="1"/>
  <c r="B310" i="1"/>
  <c r="J309" i="1"/>
  <c r="K309" i="1" s="1"/>
  <c r="L309" i="1" s="1"/>
  <c r="F566" i="3" l="1"/>
  <c r="G566" i="3" s="1"/>
  <c r="D567" i="3" s="1"/>
  <c r="O566" i="3"/>
  <c r="J566" i="3" s="1"/>
  <c r="E567" i="3" s="1"/>
  <c r="F567" i="3" s="1"/>
  <c r="K567" i="3"/>
  <c r="J510" i="2"/>
  <c r="I510" i="2"/>
  <c r="M309" i="1"/>
  <c r="A310" i="1" s="1"/>
  <c r="E310" i="1" s="1"/>
  <c r="H567" i="3" l="1"/>
  <c r="C568" i="3"/>
  <c r="B568" i="3"/>
  <c r="G567" i="3"/>
  <c r="D568" i="3" s="1"/>
  <c r="H568" i="3" s="1"/>
  <c r="M567" i="3"/>
  <c r="L567" i="3"/>
  <c r="K510" i="2"/>
  <c r="L510" i="2" s="1"/>
  <c r="D511" i="2" s="1"/>
  <c r="E511" i="2" s="1"/>
  <c r="F511" i="2" s="1"/>
  <c r="C512" i="2" s="1"/>
  <c r="G310" i="1"/>
  <c r="F310" i="1"/>
  <c r="K568" i="3" l="1"/>
  <c r="L568" i="3"/>
  <c r="C569" i="3"/>
  <c r="M568" i="3"/>
  <c r="N567" i="3"/>
  <c r="O567" i="3" s="1"/>
  <c r="H511" i="2"/>
  <c r="J511" i="2" s="1"/>
  <c r="B512" i="2"/>
  <c r="I511" i="2"/>
  <c r="H310" i="1"/>
  <c r="I310" i="1" s="1"/>
  <c r="N568" i="3" l="1"/>
  <c r="J567" i="3"/>
  <c r="E568" i="3" s="1"/>
  <c r="B569" i="3"/>
  <c r="G512" i="2"/>
  <c r="K511" i="2"/>
  <c r="L511" i="2" s="1"/>
  <c r="D512" i="2" s="1"/>
  <c r="E512" i="2" s="1"/>
  <c r="F512" i="2" s="1"/>
  <c r="C513" i="2" s="1"/>
  <c r="J310" i="1"/>
  <c r="K310" i="1" s="1"/>
  <c r="L310" i="1" s="1"/>
  <c r="B311" i="1"/>
  <c r="O568" i="3" l="1"/>
  <c r="F568" i="3"/>
  <c r="G568" i="3" s="1"/>
  <c r="D569" i="3" s="1"/>
  <c r="H569" i="3" s="1"/>
  <c r="J568" i="3"/>
  <c r="E569" i="3" s="1"/>
  <c r="K569" i="3"/>
  <c r="H512" i="2"/>
  <c r="B513" i="2"/>
  <c r="G513" i="2" s="1"/>
  <c r="M310" i="1"/>
  <c r="A311" i="1" s="1"/>
  <c r="E311" i="1" s="1"/>
  <c r="F569" i="3" l="1"/>
  <c r="G569" i="3" s="1"/>
  <c r="D570" i="3" s="1"/>
  <c r="H570" i="3" s="1"/>
  <c r="C570" i="3"/>
  <c r="B570" i="3" s="1"/>
  <c r="M569" i="3"/>
  <c r="L569" i="3"/>
  <c r="I512" i="2"/>
  <c r="J512" i="2"/>
  <c r="G311" i="1"/>
  <c r="F311" i="1"/>
  <c r="H311" i="1" s="1"/>
  <c r="I311" i="1" s="1"/>
  <c r="K570" i="3" l="1"/>
  <c r="C571" i="3"/>
  <c r="B571" i="3" s="1"/>
  <c r="L570" i="3"/>
  <c r="N569" i="3"/>
  <c r="O569" i="3" s="1"/>
  <c r="M570" i="3"/>
  <c r="K512" i="2"/>
  <c r="L512" i="2" s="1"/>
  <c r="D513" i="2" s="1"/>
  <c r="J311" i="1"/>
  <c r="K311" i="1" s="1"/>
  <c r="L311" i="1" s="1"/>
  <c r="B312" i="1"/>
  <c r="N570" i="3" l="1"/>
  <c r="J569" i="3"/>
  <c r="E570" i="3" s="1"/>
  <c r="F570" i="3" s="1"/>
  <c r="K571" i="3"/>
  <c r="M571" i="3" s="1"/>
  <c r="E513" i="2"/>
  <c r="F513" i="2" s="1"/>
  <c r="C514" i="2" s="1"/>
  <c r="M311" i="1"/>
  <c r="A312" i="1" s="1"/>
  <c r="E312" i="1" s="1"/>
  <c r="O570" i="3" l="1"/>
  <c r="J570" i="3" s="1"/>
  <c r="E571" i="3" s="1"/>
  <c r="G570" i="3"/>
  <c r="D571" i="3" s="1"/>
  <c r="H571" i="3" s="1"/>
  <c r="L571" i="3"/>
  <c r="N571" i="3" s="1"/>
  <c r="H513" i="2"/>
  <c r="B514" i="2"/>
  <c r="G514" i="2" s="1"/>
  <c r="G312" i="1"/>
  <c r="F312" i="1"/>
  <c r="F571" i="3" l="1"/>
  <c r="G571" i="3" s="1"/>
  <c r="D572" i="3" s="1"/>
  <c r="H572" i="3" s="1"/>
  <c r="O571" i="3"/>
  <c r="J571" i="3" s="1"/>
  <c r="E572" i="3" s="1"/>
  <c r="C572" i="3"/>
  <c r="I513" i="2"/>
  <c r="J513" i="2"/>
  <c r="K513" i="2" s="1"/>
  <c r="L513" i="2" s="1"/>
  <c r="D514" i="2" s="1"/>
  <c r="E514" i="2" s="1"/>
  <c r="F514" i="2" s="1"/>
  <c r="C515" i="2" s="1"/>
  <c r="H312" i="1"/>
  <c r="I312" i="1" s="1"/>
  <c r="C573" i="3" l="1"/>
  <c r="B572" i="3"/>
  <c r="B573" i="3"/>
  <c r="H514" i="2"/>
  <c r="B515" i="2"/>
  <c r="G515" i="2" s="1"/>
  <c r="J312" i="1"/>
  <c r="K312" i="1" s="1"/>
  <c r="L312" i="1" s="1"/>
  <c r="B313" i="1"/>
  <c r="K572" i="3" l="1"/>
  <c r="M572" i="3" s="1"/>
  <c r="F572" i="3"/>
  <c r="G572" i="3" s="1"/>
  <c r="D573" i="3" s="1"/>
  <c r="H573" i="3" s="1"/>
  <c r="L572" i="3"/>
  <c r="N572" i="3" s="1"/>
  <c r="O572" i="3" s="1"/>
  <c r="K573" i="3"/>
  <c r="I514" i="2"/>
  <c r="J514" i="2"/>
  <c r="M312" i="1"/>
  <c r="A313" i="1" s="1"/>
  <c r="E313" i="1" s="1"/>
  <c r="C574" i="3" l="1"/>
  <c r="B574" i="3" s="1"/>
  <c r="J572" i="3"/>
  <c r="E573" i="3" s="1"/>
  <c r="M573" i="3"/>
  <c r="L573" i="3"/>
  <c r="K514" i="2"/>
  <c r="L514" i="2" s="1"/>
  <c r="D515" i="2" s="1"/>
  <c r="E515" i="2" s="1"/>
  <c r="F515" i="2" s="1"/>
  <c r="C516" i="2" s="1"/>
  <c r="G313" i="1"/>
  <c r="F313" i="1"/>
  <c r="F573" i="3" l="1"/>
  <c r="G573" i="3" s="1"/>
  <c r="D574" i="3" s="1"/>
  <c r="K574" i="3"/>
  <c r="M574" i="3" s="1"/>
  <c r="N573" i="3"/>
  <c r="O573" i="3" s="1"/>
  <c r="H515" i="2"/>
  <c r="B516" i="2"/>
  <c r="G516" i="2" s="1"/>
  <c r="H313" i="1"/>
  <c r="I313" i="1" s="1"/>
  <c r="C575" i="3" l="1"/>
  <c r="H574" i="3"/>
  <c r="L574" i="3"/>
  <c r="N574" i="3" s="1"/>
  <c r="J573" i="3"/>
  <c r="E574" i="3" s="1"/>
  <c r="B575" i="3"/>
  <c r="I515" i="2"/>
  <c r="J515" i="2"/>
  <c r="B314" i="1"/>
  <c r="J313" i="1"/>
  <c r="K313" i="1" s="1"/>
  <c r="L313" i="1" s="1"/>
  <c r="K575" i="3" l="1"/>
  <c r="O574" i="3"/>
  <c r="J574" i="3" s="1"/>
  <c r="E575" i="3" s="1"/>
  <c r="F574" i="3"/>
  <c r="G574" i="3" s="1"/>
  <c r="D575" i="3" s="1"/>
  <c r="M575" i="3"/>
  <c r="L575" i="3"/>
  <c r="K515" i="2"/>
  <c r="L515" i="2" s="1"/>
  <c r="D516" i="2" s="1"/>
  <c r="E516" i="2" s="1"/>
  <c r="F516" i="2" s="1"/>
  <c r="C517" i="2" s="1"/>
  <c r="M313" i="1"/>
  <c r="A314" i="1" s="1"/>
  <c r="E314" i="1" s="1"/>
  <c r="F575" i="3" l="1"/>
  <c r="G575" i="3" s="1"/>
  <c r="D576" i="3" s="1"/>
  <c r="H576" i="3" s="1"/>
  <c r="H575" i="3"/>
  <c r="C576" i="3"/>
  <c r="B576" i="3" s="1"/>
  <c r="N575" i="3"/>
  <c r="O575" i="3" s="1"/>
  <c r="H516" i="2"/>
  <c r="B517" i="2"/>
  <c r="G517" i="2" s="1"/>
  <c r="G314" i="1"/>
  <c r="F314" i="1"/>
  <c r="K576" i="3" l="1"/>
  <c r="C577" i="3"/>
  <c r="B577" i="3" s="1"/>
  <c r="J575" i="3"/>
  <c r="E576" i="3" s="1"/>
  <c r="I516" i="2"/>
  <c r="J516" i="2"/>
  <c r="H314" i="1"/>
  <c r="I314" i="1" s="1"/>
  <c r="F576" i="3" l="1"/>
  <c r="G576" i="3" s="1"/>
  <c r="D577" i="3" s="1"/>
  <c r="M576" i="3"/>
  <c r="L576" i="3"/>
  <c r="K577" i="3"/>
  <c r="K516" i="2"/>
  <c r="L516" i="2" s="1"/>
  <c r="D517" i="2" s="1"/>
  <c r="E517" i="2" s="1"/>
  <c r="F517" i="2" s="1"/>
  <c r="C518" i="2" s="1"/>
  <c r="B315" i="1"/>
  <c r="J314" i="1"/>
  <c r="K314" i="1" s="1"/>
  <c r="L314" i="1" s="1"/>
  <c r="H577" i="3" l="1"/>
  <c r="C578" i="3"/>
  <c r="N576" i="3"/>
  <c r="O576" i="3" s="1"/>
  <c r="J576" i="3" s="1"/>
  <c r="E577" i="3" s="1"/>
  <c r="B578" i="3"/>
  <c r="M577" i="3"/>
  <c r="L577" i="3"/>
  <c r="H517" i="2"/>
  <c r="B518" i="2"/>
  <c r="G518" i="2" s="1"/>
  <c r="M314" i="1"/>
  <c r="A315" i="1" s="1"/>
  <c r="E315" i="1" s="1"/>
  <c r="F577" i="3" l="1"/>
  <c r="G577" i="3" s="1"/>
  <c r="D578" i="3" s="1"/>
  <c r="N577" i="3"/>
  <c r="O577" i="3" s="1"/>
  <c r="K578" i="3"/>
  <c r="M578" i="3" s="1"/>
  <c r="I517" i="2"/>
  <c r="J517" i="2"/>
  <c r="G315" i="1"/>
  <c r="F315" i="1"/>
  <c r="H578" i="3" l="1"/>
  <c r="C579" i="3"/>
  <c r="J577" i="3"/>
  <c r="E578" i="3" s="1"/>
  <c r="B579" i="3"/>
  <c r="L578" i="3"/>
  <c r="K517" i="2"/>
  <c r="L517" i="2" s="1"/>
  <c r="D518" i="2" s="1"/>
  <c r="E518" i="2" s="1"/>
  <c r="F518" i="2" s="1"/>
  <c r="C519" i="2" s="1"/>
  <c r="H315" i="1"/>
  <c r="I315" i="1" s="1"/>
  <c r="F578" i="3" l="1"/>
  <c r="G578" i="3" s="1"/>
  <c r="D579" i="3" s="1"/>
  <c r="K579" i="3"/>
  <c r="L579" i="3" s="1"/>
  <c r="N578" i="3"/>
  <c r="O578" i="3" s="1"/>
  <c r="H518" i="2"/>
  <c r="B519" i="2"/>
  <c r="G519" i="2" s="1"/>
  <c r="B316" i="1"/>
  <c r="J315" i="1"/>
  <c r="K315" i="1" s="1"/>
  <c r="L315" i="1" s="1"/>
  <c r="H579" i="3" l="1"/>
  <c r="C580" i="3"/>
  <c r="B580" i="3" s="1"/>
  <c r="K580" i="3"/>
  <c r="J578" i="3"/>
  <c r="E579" i="3" s="1"/>
  <c r="M579" i="3"/>
  <c r="N579" i="3"/>
  <c r="I518" i="2"/>
  <c r="J518" i="2"/>
  <c r="M315" i="1"/>
  <c r="A316" i="1" s="1"/>
  <c r="E316" i="1" s="1"/>
  <c r="F579" i="3" l="1"/>
  <c r="G579" i="3" s="1"/>
  <c r="D580" i="3" s="1"/>
  <c r="O579" i="3"/>
  <c r="J579" i="3" s="1"/>
  <c r="E580" i="3" s="1"/>
  <c r="M580" i="3"/>
  <c r="L580" i="3"/>
  <c r="K518" i="2"/>
  <c r="L518" i="2" s="1"/>
  <c r="D519" i="2" s="1"/>
  <c r="E519" i="2" s="1"/>
  <c r="F519" i="2" s="1"/>
  <c r="C520" i="2" s="1"/>
  <c r="G316" i="1"/>
  <c r="F316" i="1"/>
  <c r="F580" i="3" l="1"/>
  <c r="G580" i="3" s="1"/>
  <c r="D581" i="3" s="1"/>
  <c r="H581" i="3" s="1"/>
  <c r="C581" i="3"/>
  <c r="B581" i="3" s="1"/>
  <c r="H580" i="3"/>
  <c r="N580" i="3"/>
  <c r="O580" i="3" s="1"/>
  <c r="H519" i="2"/>
  <c r="B520" i="2"/>
  <c r="G520" i="2" s="1"/>
  <c r="H316" i="1"/>
  <c r="I316" i="1" s="1"/>
  <c r="C582" i="3" l="1"/>
  <c r="B582" i="3" s="1"/>
  <c r="J580" i="3"/>
  <c r="E581" i="3" s="1"/>
  <c r="K581" i="3"/>
  <c r="I519" i="2"/>
  <c r="J519" i="2"/>
  <c r="B317" i="1"/>
  <c r="J316" i="1"/>
  <c r="K316" i="1" s="1"/>
  <c r="L316" i="1" s="1"/>
  <c r="F581" i="3" l="1"/>
  <c r="G581" i="3" s="1"/>
  <c r="D582" i="3" s="1"/>
  <c r="K582" i="3"/>
  <c r="M581" i="3"/>
  <c r="L581" i="3"/>
  <c r="L582" i="3" s="1"/>
  <c r="K519" i="2"/>
  <c r="L519" i="2" s="1"/>
  <c r="D520" i="2" s="1"/>
  <c r="M316" i="1"/>
  <c r="A317" i="1" s="1"/>
  <c r="E317" i="1" s="1"/>
  <c r="H582" i="3" l="1"/>
  <c r="C583" i="3"/>
  <c r="N581" i="3"/>
  <c r="O581" i="3" s="1"/>
  <c r="B583" i="3"/>
  <c r="M582" i="3"/>
  <c r="N582" i="3" s="1"/>
  <c r="E520" i="2"/>
  <c r="F520" i="2" s="1"/>
  <c r="C521" i="2" s="1"/>
  <c r="G317" i="1"/>
  <c r="F317" i="1"/>
  <c r="H317" i="1" s="1"/>
  <c r="I317" i="1" s="1"/>
  <c r="K583" i="3" l="1"/>
  <c r="J581" i="3"/>
  <c r="E582" i="3" s="1"/>
  <c r="H520" i="2"/>
  <c r="B521" i="2"/>
  <c r="G521" i="2" s="1"/>
  <c r="B318" i="1"/>
  <c r="J317" i="1"/>
  <c r="K317" i="1" s="1"/>
  <c r="L317" i="1" s="1"/>
  <c r="F582" i="3" l="1"/>
  <c r="G582" i="3" s="1"/>
  <c r="D583" i="3" s="1"/>
  <c r="O582" i="3"/>
  <c r="M583" i="3"/>
  <c r="L583" i="3"/>
  <c r="I520" i="2"/>
  <c r="J520" i="2"/>
  <c r="M317" i="1"/>
  <c r="A318" i="1" s="1"/>
  <c r="E318" i="1" s="1"/>
  <c r="C584" i="3" l="1"/>
  <c r="B584" i="3" s="1"/>
  <c r="H583" i="3"/>
  <c r="J582" i="3"/>
  <c r="E583" i="3" s="1"/>
  <c r="K584" i="3"/>
  <c r="L584" i="3" s="1"/>
  <c r="N583" i="3"/>
  <c r="K520" i="2"/>
  <c r="L520" i="2" s="1"/>
  <c r="D521" i="2" s="1"/>
  <c r="E521" i="2" s="1"/>
  <c r="F521" i="2" s="1"/>
  <c r="C522" i="2" s="1"/>
  <c r="G318" i="1"/>
  <c r="F318" i="1"/>
  <c r="F583" i="3" l="1"/>
  <c r="G583" i="3" s="1"/>
  <c r="D584" i="3" s="1"/>
  <c r="O583" i="3"/>
  <c r="M584" i="3"/>
  <c r="N584" i="3" s="1"/>
  <c r="J583" i="3"/>
  <c r="E584" i="3" s="1"/>
  <c r="B522" i="2"/>
  <c r="G522" i="2" s="1"/>
  <c r="H521" i="2"/>
  <c r="I521" i="2" s="1"/>
  <c r="H318" i="1"/>
  <c r="I318" i="1" s="1"/>
  <c r="C585" i="3" l="1"/>
  <c r="H584" i="3"/>
  <c r="F584" i="3"/>
  <c r="G584" i="3" s="1"/>
  <c r="D585" i="3" s="1"/>
  <c r="O584" i="3"/>
  <c r="J584" i="3" s="1"/>
  <c r="E585" i="3" s="1"/>
  <c r="B585" i="3"/>
  <c r="J521" i="2"/>
  <c r="K521" i="2"/>
  <c r="L521" i="2" s="1"/>
  <c r="D522" i="2" s="1"/>
  <c r="E522" i="2" s="1"/>
  <c r="F522" i="2" s="1"/>
  <c r="C523" i="2" s="1"/>
  <c r="J318" i="1"/>
  <c r="K318" i="1" s="1"/>
  <c r="L318" i="1" s="1"/>
  <c r="B319" i="1"/>
  <c r="H585" i="3" l="1"/>
  <c r="C586" i="3"/>
  <c r="K585" i="3"/>
  <c r="L585" i="3" s="1"/>
  <c r="F585" i="3"/>
  <c r="G585" i="3" s="1"/>
  <c r="D586" i="3" s="1"/>
  <c r="H586" i="3" s="1"/>
  <c r="B586" i="3"/>
  <c r="H522" i="2"/>
  <c r="B523" i="2"/>
  <c r="G523" i="2" s="1"/>
  <c r="M318" i="1"/>
  <c r="A319" i="1" s="1"/>
  <c r="E319" i="1" s="1"/>
  <c r="K586" i="3" l="1"/>
  <c r="M585" i="3"/>
  <c r="N585" i="3" s="1"/>
  <c r="O585" i="3" s="1"/>
  <c r="C587" i="3"/>
  <c r="B587" i="3" s="1"/>
  <c r="L586" i="3"/>
  <c r="M586" i="3"/>
  <c r="I522" i="2"/>
  <c r="J522" i="2"/>
  <c r="G319" i="1"/>
  <c r="F319" i="1"/>
  <c r="N586" i="3" l="1"/>
  <c r="K587" i="3"/>
  <c r="J585" i="3"/>
  <c r="E586" i="3" s="1"/>
  <c r="K522" i="2"/>
  <c r="L522" i="2" s="1"/>
  <c r="D523" i="2" s="1"/>
  <c r="E523" i="2" s="1"/>
  <c r="F523" i="2" s="1"/>
  <c r="C524" i="2" s="1"/>
  <c r="H319" i="1"/>
  <c r="I319" i="1" s="1"/>
  <c r="F586" i="3" l="1"/>
  <c r="G586" i="3" s="1"/>
  <c r="D587" i="3" s="1"/>
  <c r="O586" i="3"/>
  <c r="J586" i="3" s="1"/>
  <c r="E587" i="3" s="1"/>
  <c r="M587" i="3"/>
  <c r="L587" i="3"/>
  <c r="H523" i="2"/>
  <c r="B524" i="2"/>
  <c r="G524" i="2" s="1"/>
  <c r="J319" i="1"/>
  <c r="K319" i="1" s="1"/>
  <c r="L319" i="1" s="1"/>
  <c r="B320" i="1"/>
  <c r="C588" i="3" l="1"/>
  <c r="H587" i="3"/>
  <c r="F587" i="3"/>
  <c r="G587" i="3" s="1"/>
  <c r="D588" i="3" s="1"/>
  <c r="B588" i="3"/>
  <c r="N587" i="3"/>
  <c r="O587" i="3" s="1"/>
  <c r="I523" i="2"/>
  <c r="J523" i="2"/>
  <c r="M319" i="1"/>
  <c r="A320" i="1" s="1"/>
  <c r="E320" i="1" s="1"/>
  <c r="H588" i="3" l="1"/>
  <c r="C589" i="3"/>
  <c r="B589" i="3" s="1"/>
  <c r="K588" i="3"/>
  <c r="J587" i="3"/>
  <c r="E588" i="3" s="1"/>
  <c r="F588" i="3" s="1"/>
  <c r="M588" i="3"/>
  <c r="L588" i="3"/>
  <c r="K523" i="2"/>
  <c r="L523" i="2" s="1"/>
  <c r="D524" i="2" s="1"/>
  <c r="E524" i="2" s="1"/>
  <c r="F524" i="2" s="1"/>
  <c r="C525" i="2" s="1"/>
  <c r="G320" i="1"/>
  <c r="F320" i="1"/>
  <c r="G588" i="3" l="1"/>
  <c r="D589" i="3" s="1"/>
  <c r="H589" i="3" s="1"/>
  <c r="N588" i="3"/>
  <c r="O588" i="3" s="1"/>
  <c r="C590" i="3"/>
  <c r="K589" i="3"/>
  <c r="M589" i="3" s="1"/>
  <c r="H524" i="2"/>
  <c r="B525" i="2"/>
  <c r="G525" i="2" s="1"/>
  <c r="H320" i="1"/>
  <c r="I320" i="1" s="1"/>
  <c r="B590" i="3" l="1"/>
  <c r="J588" i="3"/>
  <c r="E589" i="3" s="1"/>
  <c r="L589" i="3"/>
  <c r="I524" i="2"/>
  <c r="J524" i="2"/>
  <c r="B321" i="1"/>
  <c r="J320" i="1"/>
  <c r="K320" i="1" s="1"/>
  <c r="L320" i="1" s="1"/>
  <c r="F589" i="3" l="1"/>
  <c r="G589" i="3" s="1"/>
  <c r="D590" i="3" s="1"/>
  <c r="N589" i="3"/>
  <c r="O589" i="3" s="1"/>
  <c r="K590" i="3"/>
  <c r="L590" i="3" s="1"/>
  <c r="K524" i="2"/>
  <c r="L524" i="2" s="1"/>
  <c r="D525" i="2" s="1"/>
  <c r="E525" i="2" s="1"/>
  <c r="F525" i="2" s="1"/>
  <c r="C526" i="2" s="1"/>
  <c r="M320" i="1"/>
  <c r="A321" i="1" s="1"/>
  <c r="E321" i="1" s="1"/>
  <c r="H590" i="3" l="1"/>
  <c r="C591" i="3"/>
  <c r="J589" i="3"/>
  <c r="E590" i="3" s="1"/>
  <c r="B591" i="3"/>
  <c r="M590" i="3"/>
  <c r="N590" i="3" s="1"/>
  <c r="H525" i="2"/>
  <c r="B526" i="2"/>
  <c r="G526" i="2" s="1"/>
  <c r="G321" i="1"/>
  <c r="F321" i="1"/>
  <c r="H321" i="1" s="1"/>
  <c r="I321" i="1" s="1"/>
  <c r="F590" i="3" l="1"/>
  <c r="G590" i="3" s="1"/>
  <c r="D591" i="3" s="1"/>
  <c r="O590" i="3"/>
  <c r="K591" i="3"/>
  <c r="I525" i="2"/>
  <c r="J525" i="2"/>
  <c r="J321" i="1"/>
  <c r="K321" i="1" s="1"/>
  <c r="L321" i="1" s="1"/>
  <c r="B322" i="1"/>
  <c r="H591" i="3" l="1"/>
  <c r="C592" i="3"/>
  <c r="J590" i="3"/>
  <c r="E591" i="3" s="1"/>
  <c r="M591" i="3"/>
  <c r="L591" i="3"/>
  <c r="B592" i="3"/>
  <c r="K525" i="2"/>
  <c r="L525" i="2" s="1"/>
  <c r="D526" i="2" s="1"/>
  <c r="E526" i="2" s="1"/>
  <c r="F526" i="2" s="1"/>
  <c r="C527" i="2" s="1"/>
  <c r="M321" i="1"/>
  <c r="A322" i="1" s="1"/>
  <c r="E322" i="1" s="1"/>
  <c r="F591" i="3" l="1"/>
  <c r="G591" i="3" s="1"/>
  <c r="D592" i="3" s="1"/>
  <c r="K592" i="3"/>
  <c r="N591" i="3"/>
  <c r="O591" i="3" s="1"/>
  <c r="L592" i="3"/>
  <c r="M592" i="3"/>
  <c r="H526" i="2"/>
  <c r="B527" i="2"/>
  <c r="G527" i="2" s="1"/>
  <c r="G322" i="1"/>
  <c r="F322" i="1"/>
  <c r="H592" i="3" l="1"/>
  <c r="C593" i="3"/>
  <c r="B593" i="3" s="1"/>
  <c r="N592" i="3"/>
  <c r="J591" i="3"/>
  <c r="E592" i="3" s="1"/>
  <c r="F592" i="3" s="1"/>
  <c r="I526" i="2"/>
  <c r="J526" i="2"/>
  <c r="H322" i="1"/>
  <c r="I322" i="1" s="1"/>
  <c r="K593" i="3" l="1"/>
  <c r="M593" i="3" s="1"/>
  <c r="O592" i="3"/>
  <c r="J592" i="3" s="1"/>
  <c r="E593" i="3" s="1"/>
  <c r="G592" i="3"/>
  <c r="D593" i="3" s="1"/>
  <c r="L593" i="3"/>
  <c r="N593" i="3" s="1"/>
  <c r="K526" i="2"/>
  <c r="L526" i="2" s="1"/>
  <c r="D527" i="2" s="1"/>
  <c r="E527" i="2" s="1"/>
  <c r="F527" i="2" s="1"/>
  <c r="C528" i="2" s="1"/>
  <c r="J322" i="1"/>
  <c r="K322" i="1" s="1"/>
  <c r="L322" i="1" s="1"/>
  <c r="B323" i="1"/>
  <c r="F593" i="3" l="1"/>
  <c r="G593" i="3" s="1"/>
  <c r="D594" i="3" s="1"/>
  <c r="H594" i="3" s="1"/>
  <c r="O593" i="3"/>
  <c r="J593" i="3" s="1"/>
  <c r="E594" i="3" s="1"/>
  <c r="H593" i="3"/>
  <c r="C594" i="3"/>
  <c r="B594" i="3" s="1"/>
  <c r="H527" i="2"/>
  <c r="B528" i="2"/>
  <c r="G528" i="2" s="1"/>
  <c r="M322" i="1"/>
  <c r="A323" i="1" s="1"/>
  <c r="E323" i="1" s="1"/>
  <c r="K594" i="3" l="1"/>
  <c r="L594" i="3" s="1"/>
  <c r="F594" i="3"/>
  <c r="G594" i="3" s="1"/>
  <c r="D595" i="3" s="1"/>
  <c r="H595" i="3" s="1"/>
  <c r="M594" i="3"/>
  <c r="N594" i="3" s="1"/>
  <c r="O594" i="3" s="1"/>
  <c r="C595" i="3"/>
  <c r="B595" i="3" s="1"/>
  <c r="I527" i="2"/>
  <c r="J527" i="2"/>
  <c r="G323" i="1"/>
  <c r="F323" i="1"/>
  <c r="J594" i="3" l="1"/>
  <c r="E595" i="3" s="1"/>
  <c r="C596" i="3"/>
  <c r="B596" i="3" s="1"/>
  <c r="K595" i="3"/>
  <c r="K527" i="2"/>
  <c r="L527" i="2" s="1"/>
  <c r="D528" i="2" s="1"/>
  <c r="H323" i="1"/>
  <c r="I323" i="1" s="1"/>
  <c r="F595" i="3" l="1"/>
  <c r="G595" i="3" s="1"/>
  <c r="D596" i="3" s="1"/>
  <c r="M595" i="3"/>
  <c r="L595" i="3"/>
  <c r="K596" i="3"/>
  <c r="M596" i="3" s="1"/>
  <c r="E528" i="2"/>
  <c r="F528" i="2" s="1"/>
  <c r="C529" i="2" s="1"/>
  <c r="J323" i="1"/>
  <c r="K323" i="1" s="1"/>
  <c r="L323" i="1" s="1"/>
  <c r="B324" i="1"/>
  <c r="H596" i="3" l="1"/>
  <c r="C597" i="3"/>
  <c r="L596" i="3"/>
  <c r="N596" i="3" s="1"/>
  <c r="N595" i="3"/>
  <c r="O595" i="3" s="1"/>
  <c r="B597" i="3"/>
  <c r="H528" i="2"/>
  <c r="B529" i="2"/>
  <c r="G529" i="2" s="1"/>
  <c r="M323" i="1"/>
  <c r="A324" i="1" s="1"/>
  <c r="E324" i="1" s="1"/>
  <c r="J595" i="3" l="1"/>
  <c r="E596" i="3" s="1"/>
  <c r="K597" i="3"/>
  <c r="I528" i="2"/>
  <c r="J528" i="2"/>
  <c r="K528" i="2" s="1"/>
  <c r="L528" i="2" s="1"/>
  <c r="D529" i="2" s="1"/>
  <c r="G324" i="1"/>
  <c r="F324" i="1"/>
  <c r="F596" i="3" l="1"/>
  <c r="G596" i="3" s="1"/>
  <c r="D597" i="3" s="1"/>
  <c r="O596" i="3"/>
  <c r="M597" i="3"/>
  <c r="L597" i="3"/>
  <c r="E529" i="2"/>
  <c r="F529" i="2" s="1"/>
  <c r="C530" i="2" s="1"/>
  <c r="H324" i="1"/>
  <c r="I324" i="1" s="1"/>
  <c r="C598" i="3" l="1"/>
  <c r="H597" i="3"/>
  <c r="B598" i="3"/>
  <c r="J596" i="3"/>
  <c r="E597" i="3" s="1"/>
  <c r="N597" i="3"/>
  <c r="H529" i="2"/>
  <c r="B530" i="2"/>
  <c r="G530" i="2" s="1"/>
  <c r="B325" i="1"/>
  <c r="J324" i="1"/>
  <c r="K324" i="1" s="1"/>
  <c r="L324" i="1" s="1"/>
  <c r="F597" i="3" l="1"/>
  <c r="G597" i="3" s="1"/>
  <c r="D598" i="3" s="1"/>
  <c r="O597" i="3"/>
  <c r="K598" i="3"/>
  <c r="J529" i="2"/>
  <c r="I529" i="2"/>
  <c r="M324" i="1"/>
  <c r="A325" i="1" s="1"/>
  <c r="E325" i="1" s="1"/>
  <c r="H598" i="3" l="1"/>
  <c r="C599" i="3"/>
  <c r="B599" i="3" s="1"/>
  <c r="M598" i="3"/>
  <c r="L598" i="3"/>
  <c r="N598" i="3" s="1"/>
  <c r="J597" i="3"/>
  <c r="E598" i="3" s="1"/>
  <c r="K529" i="2"/>
  <c r="L529" i="2" s="1"/>
  <c r="D530" i="2" s="1"/>
  <c r="E530" i="2" s="1"/>
  <c r="F530" i="2" s="1"/>
  <c r="C531" i="2" s="1"/>
  <c r="G325" i="1"/>
  <c r="F325" i="1"/>
  <c r="F598" i="3" l="1"/>
  <c r="G598" i="3" s="1"/>
  <c r="D599" i="3" s="1"/>
  <c r="K599" i="3"/>
  <c r="O598" i="3"/>
  <c r="J598" i="3" s="1"/>
  <c r="E599" i="3" s="1"/>
  <c r="M599" i="3"/>
  <c r="L599" i="3"/>
  <c r="H530" i="2"/>
  <c r="B531" i="2"/>
  <c r="G531" i="2" s="1"/>
  <c r="H325" i="1"/>
  <c r="I325" i="1" s="1"/>
  <c r="C600" i="3" l="1"/>
  <c r="H599" i="3"/>
  <c r="F599" i="3"/>
  <c r="G599" i="3" s="1"/>
  <c r="D600" i="3" s="1"/>
  <c r="B600" i="3"/>
  <c r="N599" i="3"/>
  <c r="O599" i="3" s="1"/>
  <c r="J530" i="2"/>
  <c r="I530" i="2"/>
  <c r="B326" i="1"/>
  <c r="J325" i="1"/>
  <c r="K325" i="1" s="1"/>
  <c r="L325" i="1" s="1"/>
  <c r="H600" i="3" l="1"/>
  <c r="C601" i="3"/>
  <c r="K600" i="3"/>
  <c r="M600" i="3" s="1"/>
  <c r="F600" i="3"/>
  <c r="J599" i="3"/>
  <c r="E600" i="3" s="1"/>
  <c r="B601" i="3"/>
  <c r="K530" i="2"/>
  <c r="L530" i="2" s="1"/>
  <c r="D531" i="2" s="1"/>
  <c r="E531" i="2" s="1"/>
  <c r="F531" i="2" s="1"/>
  <c r="C532" i="2" s="1"/>
  <c r="M325" i="1"/>
  <c r="A326" i="1" s="1"/>
  <c r="E326" i="1" s="1"/>
  <c r="L600" i="3" l="1"/>
  <c r="G600" i="3"/>
  <c r="D601" i="3" s="1"/>
  <c r="H601" i="3" s="1"/>
  <c r="N600" i="3"/>
  <c r="O600" i="3" s="1"/>
  <c r="K601" i="3"/>
  <c r="M601" i="3" s="1"/>
  <c r="H531" i="2"/>
  <c r="B532" i="2"/>
  <c r="G532" i="2" s="1"/>
  <c r="G326" i="1"/>
  <c r="F326" i="1"/>
  <c r="C602" i="3" l="1"/>
  <c r="J600" i="3"/>
  <c r="E601" i="3" s="1"/>
  <c r="L601" i="3"/>
  <c r="B602" i="3"/>
  <c r="J531" i="2"/>
  <c r="I531" i="2"/>
  <c r="H326" i="1"/>
  <c r="I326" i="1" s="1"/>
  <c r="F601" i="3" l="1"/>
  <c r="G601" i="3" s="1"/>
  <c r="D602" i="3" s="1"/>
  <c r="K602" i="3"/>
  <c r="L602" i="3" s="1"/>
  <c r="N601" i="3"/>
  <c r="O601" i="3" s="1"/>
  <c r="K531" i="2"/>
  <c r="L531" i="2" s="1"/>
  <c r="D532" i="2" s="1"/>
  <c r="J326" i="1"/>
  <c r="K326" i="1" s="1"/>
  <c r="L326" i="1" s="1"/>
  <c r="B327" i="1"/>
  <c r="H602" i="3" l="1"/>
  <c r="C603" i="3"/>
  <c r="J601" i="3"/>
  <c r="E602" i="3" s="1"/>
  <c r="B603" i="3"/>
  <c r="M602" i="3"/>
  <c r="N602" i="3" s="1"/>
  <c r="E532" i="2"/>
  <c r="F532" i="2" s="1"/>
  <c r="C533" i="2" s="1"/>
  <c r="M326" i="1"/>
  <c r="A327" i="1" s="1"/>
  <c r="E327" i="1" s="1"/>
  <c r="F602" i="3" l="1"/>
  <c r="G602" i="3" s="1"/>
  <c r="D603" i="3" s="1"/>
  <c r="O602" i="3"/>
  <c r="J602" i="3" s="1"/>
  <c r="E603" i="3" s="1"/>
  <c r="K603" i="3"/>
  <c r="H532" i="2"/>
  <c r="B533" i="2"/>
  <c r="G533" i="2" s="1"/>
  <c r="G327" i="1"/>
  <c r="F327" i="1"/>
  <c r="F603" i="3" l="1"/>
  <c r="G603" i="3" s="1"/>
  <c r="D604" i="3" s="1"/>
  <c r="H604" i="3" s="1"/>
  <c r="H603" i="3"/>
  <c r="C604" i="3"/>
  <c r="B604" i="3" s="1"/>
  <c r="L603" i="3"/>
  <c r="M603" i="3"/>
  <c r="J532" i="2"/>
  <c r="I532" i="2"/>
  <c r="K532" i="2" s="1"/>
  <c r="L532" i="2" s="1"/>
  <c r="D533" i="2" s="1"/>
  <c r="E533" i="2" s="1"/>
  <c r="F533" i="2" s="1"/>
  <c r="C534" i="2" s="1"/>
  <c r="H327" i="1"/>
  <c r="I327" i="1" s="1"/>
  <c r="K604" i="3" l="1"/>
  <c r="M604" i="3" s="1"/>
  <c r="L604" i="3"/>
  <c r="N604" i="3" s="1"/>
  <c r="C605" i="3"/>
  <c r="B605" i="3" s="1"/>
  <c r="N603" i="3"/>
  <c r="O603" i="3" s="1"/>
  <c r="H533" i="2"/>
  <c r="B534" i="2"/>
  <c r="G534" i="2" s="1"/>
  <c r="J327" i="1"/>
  <c r="K327" i="1" s="1"/>
  <c r="L327" i="1" s="1"/>
  <c r="B328" i="1"/>
  <c r="K605" i="3" l="1"/>
  <c r="J603" i="3"/>
  <c r="E604" i="3" s="1"/>
  <c r="I533" i="2"/>
  <c r="J533" i="2"/>
  <c r="M327" i="1"/>
  <c r="A328" i="1" s="1"/>
  <c r="E328" i="1" s="1"/>
  <c r="O604" i="3" l="1"/>
  <c r="F604" i="3"/>
  <c r="G604" i="3" s="1"/>
  <c r="D605" i="3" s="1"/>
  <c r="M605" i="3"/>
  <c r="L605" i="3"/>
  <c r="K533" i="2"/>
  <c r="L533" i="2" s="1"/>
  <c r="D534" i="2" s="1"/>
  <c r="E534" i="2" s="1"/>
  <c r="F534" i="2" s="1"/>
  <c r="C535" i="2" s="1"/>
  <c r="G328" i="1"/>
  <c r="F328" i="1"/>
  <c r="N605" i="3" l="1"/>
  <c r="J604" i="3"/>
  <c r="E605" i="3" s="1"/>
  <c r="H605" i="3"/>
  <c r="C606" i="3"/>
  <c r="H534" i="2"/>
  <c r="B535" i="2"/>
  <c r="G535" i="2" s="1"/>
  <c r="H328" i="1"/>
  <c r="I328" i="1" s="1"/>
  <c r="F605" i="3" l="1"/>
  <c r="G605" i="3" s="1"/>
  <c r="D606" i="3" s="1"/>
  <c r="O605" i="3"/>
  <c r="J605" i="3" s="1"/>
  <c r="E606" i="3" s="1"/>
  <c r="B606" i="3"/>
  <c r="I534" i="2"/>
  <c r="J534" i="2"/>
  <c r="J328" i="1"/>
  <c r="K328" i="1" s="1"/>
  <c r="L328" i="1" s="1"/>
  <c r="B329" i="1"/>
  <c r="H606" i="3" l="1"/>
  <c r="C607" i="3"/>
  <c r="K606" i="3"/>
  <c r="F606" i="3"/>
  <c r="G606" i="3" s="1"/>
  <c r="D607" i="3" s="1"/>
  <c r="H607" i="3" s="1"/>
  <c r="M606" i="3"/>
  <c r="L606" i="3"/>
  <c r="B607" i="3"/>
  <c r="K534" i="2"/>
  <c r="L534" i="2" s="1"/>
  <c r="D535" i="2" s="1"/>
  <c r="E535" i="2" s="1"/>
  <c r="F535" i="2" s="1"/>
  <c r="C536" i="2" s="1"/>
  <c r="M328" i="1"/>
  <c r="A329" i="1" s="1"/>
  <c r="E329" i="1" s="1"/>
  <c r="C608" i="3" l="1"/>
  <c r="N606" i="3"/>
  <c r="O606" i="3" s="1"/>
  <c r="B608" i="3"/>
  <c r="K607" i="3"/>
  <c r="M607" i="3" s="1"/>
  <c r="H535" i="2"/>
  <c r="B536" i="2"/>
  <c r="G536" i="2" s="1"/>
  <c r="G329" i="1"/>
  <c r="F329" i="1"/>
  <c r="H329" i="1" s="1"/>
  <c r="I329" i="1" s="1"/>
  <c r="K608" i="3" l="1"/>
  <c r="J606" i="3"/>
  <c r="E607" i="3" s="1"/>
  <c r="L607" i="3"/>
  <c r="N607" i="3" s="1"/>
  <c r="O607" i="3" s="1"/>
  <c r="M608" i="3"/>
  <c r="I535" i="2"/>
  <c r="J535" i="2"/>
  <c r="B330" i="1"/>
  <c r="J329" i="1"/>
  <c r="K329" i="1" s="1"/>
  <c r="L329" i="1" s="1"/>
  <c r="F607" i="3" l="1"/>
  <c r="G607" i="3" s="1"/>
  <c r="D608" i="3" s="1"/>
  <c r="J607" i="3"/>
  <c r="E608" i="3" s="1"/>
  <c r="L608" i="3"/>
  <c r="N608" i="3" s="1"/>
  <c r="O608" i="3" s="1"/>
  <c r="K535" i="2"/>
  <c r="L535" i="2" s="1"/>
  <c r="D536" i="2" s="1"/>
  <c r="E536" i="2" s="1"/>
  <c r="F536" i="2" s="1"/>
  <c r="C537" i="2" s="1"/>
  <c r="M329" i="1"/>
  <c r="A330" i="1" s="1"/>
  <c r="E330" i="1" s="1"/>
  <c r="C609" i="3" l="1"/>
  <c r="B609" i="3" s="1"/>
  <c r="H608" i="3"/>
  <c r="F608" i="3"/>
  <c r="G608" i="3" s="1"/>
  <c r="D609" i="3" s="1"/>
  <c r="J608" i="3"/>
  <c r="E609" i="3" s="1"/>
  <c r="H536" i="2"/>
  <c r="B537" i="2"/>
  <c r="G537" i="2" s="1"/>
  <c r="G330" i="1"/>
  <c r="F330" i="1"/>
  <c r="H330" i="1" s="1"/>
  <c r="I330" i="1" s="1"/>
  <c r="H609" i="3" l="1"/>
  <c r="C610" i="3"/>
  <c r="B610" i="3" s="1"/>
  <c r="G609" i="3"/>
  <c r="D610" i="3" s="1"/>
  <c r="H610" i="3" s="1"/>
  <c r="K609" i="3"/>
  <c r="F609" i="3"/>
  <c r="K610" i="3"/>
  <c r="I536" i="2"/>
  <c r="J536" i="2"/>
  <c r="B331" i="1"/>
  <c r="J330" i="1"/>
  <c r="K330" i="1" s="1"/>
  <c r="L330" i="1" s="1"/>
  <c r="M609" i="3" l="1"/>
  <c r="L609" i="3"/>
  <c r="N609" i="3" s="1"/>
  <c r="O609" i="3" s="1"/>
  <c r="J609" i="3" s="1"/>
  <c r="E610" i="3" s="1"/>
  <c r="F610" i="3" s="1"/>
  <c r="G610" i="3" s="1"/>
  <c r="D611" i="3" s="1"/>
  <c r="C611" i="3"/>
  <c r="B611" i="3" s="1"/>
  <c r="M610" i="3"/>
  <c r="K611" i="3"/>
  <c r="K536" i="2"/>
  <c r="L536" i="2" s="1"/>
  <c r="D537" i="2" s="1"/>
  <c r="E537" i="2" s="1"/>
  <c r="F537" i="2" s="1"/>
  <c r="C538" i="2" s="1"/>
  <c r="M330" i="1"/>
  <c r="A331" i="1" s="1"/>
  <c r="E331" i="1" s="1"/>
  <c r="L610" i="3" l="1"/>
  <c r="N610" i="3" s="1"/>
  <c r="O610" i="3" s="1"/>
  <c r="J610" i="3" s="1"/>
  <c r="E611" i="3" s="1"/>
  <c r="M611" i="3"/>
  <c r="C612" i="3"/>
  <c r="H611" i="3"/>
  <c r="H537" i="2"/>
  <c r="B538" i="2"/>
  <c r="G538" i="2" s="1"/>
  <c r="G331" i="1"/>
  <c r="F331" i="1"/>
  <c r="F611" i="3" l="1"/>
  <c r="G611" i="3" s="1"/>
  <c r="D612" i="3" s="1"/>
  <c r="L611" i="3"/>
  <c r="N611" i="3"/>
  <c r="O611" i="3" s="1"/>
  <c r="B612" i="3"/>
  <c r="I537" i="2"/>
  <c r="J537" i="2"/>
  <c r="H331" i="1"/>
  <c r="I331" i="1" s="1"/>
  <c r="H612" i="3" l="1"/>
  <c r="C613" i="3"/>
  <c r="K612" i="3"/>
  <c r="M612" i="3" s="1"/>
  <c r="F612" i="3"/>
  <c r="J611" i="3"/>
  <c r="E612" i="3" s="1"/>
  <c r="B613" i="3"/>
  <c r="L612" i="3"/>
  <c r="N612" i="3" s="1"/>
  <c r="O612" i="3" s="1"/>
  <c r="K537" i="2"/>
  <c r="L537" i="2" s="1"/>
  <c r="D538" i="2" s="1"/>
  <c r="E538" i="2" s="1"/>
  <c r="F538" i="2" s="1"/>
  <c r="C539" i="2" s="1"/>
  <c r="J331" i="1"/>
  <c r="K331" i="1" s="1"/>
  <c r="L331" i="1" s="1"/>
  <c r="B332" i="1"/>
  <c r="G612" i="3" l="1"/>
  <c r="D613" i="3" s="1"/>
  <c r="H613" i="3" s="1"/>
  <c r="C614" i="3"/>
  <c r="B614" i="3" s="1"/>
  <c r="J612" i="3"/>
  <c r="E613" i="3" s="1"/>
  <c r="K613" i="3"/>
  <c r="M613" i="3" s="1"/>
  <c r="H538" i="2"/>
  <c r="B539" i="2"/>
  <c r="G539" i="2" s="1"/>
  <c r="M331" i="1"/>
  <c r="A332" i="1" s="1"/>
  <c r="E332" i="1" s="1"/>
  <c r="F613" i="3" l="1"/>
  <c r="G613" i="3" s="1"/>
  <c r="D614" i="3" s="1"/>
  <c r="K614" i="3"/>
  <c r="M614" i="3" s="1"/>
  <c r="L613" i="3"/>
  <c r="I538" i="2"/>
  <c r="J538" i="2"/>
  <c r="G332" i="1"/>
  <c r="F332" i="1"/>
  <c r="H332" i="1" s="1"/>
  <c r="I332" i="1" s="1"/>
  <c r="H614" i="3" l="1"/>
  <c r="C615" i="3"/>
  <c r="B615" i="3" s="1"/>
  <c r="L614" i="3"/>
  <c r="N614" i="3" s="1"/>
  <c r="N613" i="3"/>
  <c r="O613" i="3" s="1"/>
  <c r="K538" i="2"/>
  <c r="L538" i="2" s="1"/>
  <c r="D539" i="2" s="1"/>
  <c r="E539" i="2" s="1"/>
  <c r="F539" i="2" s="1"/>
  <c r="C540" i="2" s="1"/>
  <c r="J332" i="1"/>
  <c r="K332" i="1" s="1"/>
  <c r="L332" i="1" s="1"/>
  <c r="B333" i="1"/>
  <c r="K615" i="3" l="1"/>
  <c r="M615" i="3"/>
  <c r="L615" i="3"/>
  <c r="N615" i="3" s="1"/>
  <c r="J613" i="3"/>
  <c r="E614" i="3" s="1"/>
  <c r="H539" i="2"/>
  <c r="B540" i="2"/>
  <c r="G540" i="2" s="1"/>
  <c r="M332" i="1"/>
  <c r="A333" i="1" s="1"/>
  <c r="E333" i="1" s="1"/>
  <c r="F614" i="3" l="1"/>
  <c r="G614" i="3" s="1"/>
  <c r="D615" i="3" s="1"/>
  <c r="O614" i="3"/>
  <c r="J614" i="3" s="1"/>
  <c r="E615" i="3" s="1"/>
  <c r="I539" i="2"/>
  <c r="J539" i="2"/>
  <c r="G333" i="1"/>
  <c r="F333" i="1"/>
  <c r="H615" i="3" l="1"/>
  <c r="C616" i="3"/>
  <c r="B616" i="3" s="1"/>
  <c r="O615" i="3"/>
  <c r="F615" i="3"/>
  <c r="G615" i="3" s="1"/>
  <c r="D616" i="3" s="1"/>
  <c r="H616" i="3" s="1"/>
  <c r="K539" i="2"/>
  <c r="L539" i="2" s="1"/>
  <c r="D540" i="2" s="1"/>
  <c r="E540" i="2" s="1"/>
  <c r="F540" i="2" s="1"/>
  <c r="C541" i="2" s="1"/>
  <c r="H333" i="1"/>
  <c r="I333" i="1" s="1"/>
  <c r="K616" i="3" l="1"/>
  <c r="C617" i="3"/>
  <c r="B617" i="3"/>
  <c r="M616" i="3"/>
  <c r="L616" i="3"/>
  <c r="J615" i="3"/>
  <c r="E616" i="3" s="1"/>
  <c r="F616" i="3" s="1"/>
  <c r="H540" i="2"/>
  <c r="B541" i="2"/>
  <c r="G541" i="2" s="1"/>
  <c r="B334" i="1"/>
  <c r="J333" i="1"/>
  <c r="K333" i="1" s="1"/>
  <c r="L333" i="1" s="1"/>
  <c r="K617" i="3" l="1"/>
  <c r="L617" i="3"/>
  <c r="G616" i="3"/>
  <c r="D617" i="3" s="1"/>
  <c r="H617" i="3" s="1"/>
  <c r="N616" i="3"/>
  <c r="O616" i="3" s="1"/>
  <c r="M617" i="3"/>
  <c r="N617" i="3" s="1"/>
  <c r="I540" i="2"/>
  <c r="J540" i="2"/>
  <c r="M333" i="1"/>
  <c r="A334" i="1" s="1"/>
  <c r="E334" i="1" s="1"/>
  <c r="C618" i="3" l="1"/>
  <c r="J616" i="3"/>
  <c r="E617" i="3" s="1"/>
  <c r="B618" i="3"/>
  <c r="K540" i="2"/>
  <c r="L540" i="2" s="1"/>
  <c r="D541" i="2" s="1"/>
  <c r="E541" i="2" s="1"/>
  <c r="F541" i="2" s="1"/>
  <c r="C542" i="2" s="1"/>
  <c r="G334" i="1"/>
  <c r="F334" i="1"/>
  <c r="O617" i="3" l="1"/>
  <c r="F617" i="3"/>
  <c r="G617" i="3" s="1"/>
  <c r="D618" i="3" s="1"/>
  <c r="J617" i="3"/>
  <c r="E618" i="3" s="1"/>
  <c r="K618" i="3"/>
  <c r="H541" i="2"/>
  <c r="B542" i="2"/>
  <c r="G542" i="2" s="1"/>
  <c r="H334" i="1"/>
  <c r="I334" i="1" s="1"/>
  <c r="F618" i="3" l="1"/>
  <c r="G618" i="3" s="1"/>
  <c r="D619" i="3" s="1"/>
  <c r="H619" i="3" s="1"/>
  <c r="H618" i="3"/>
  <c r="C619" i="3"/>
  <c r="B619" i="3" s="1"/>
  <c r="M618" i="3"/>
  <c r="L618" i="3"/>
  <c r="I541" i="2"/>
  <c r="J541" i="2"/>
  <c r="J334" i="1"/>
  <c r="K334" i="1" s="1"/>
  <c r="L334" i="1" s="1"/>
  <c r="B335" i="1"/>
  <c r="K619" i="3" l="1"/>
  <c r="M619" i="3" s="1"/>
  <c r="C620" i="3"/>
  <c r="B620" i="3" s="1"/>
  <c r="L619" i="3"/>
  <c r="N619" i="3" s="1"/>
  <c r="N618" i="3"/>
  <c r="O618" i="3" s="1"/>
  <c r="K541" i="2"/>
  <c r="L541" i="2" s="1"/>
  <c r="D542" i="2" s="1"/>
  <c r="E542" i="2" s="1"/>
  <c r="F542" i="2" s="1"/>
  <c r="C543" i="2" s="1"/>
  <c r="M334" i="1"/>
  <c r="A335" i="1" s="1"/>
  <c r="E335" i="1" s="1"/>
  <c r="K620" i="3" l="1"/>
  <c r="J618" i="3"/>
  <c r="E619" i="3" s="1"/>
  <c r="H542" i="2"/>
  <c r="B543" i="2"/>
  <c r="G543" i="2" s="1"/>
  <c r="G335" i="1"/>
  <c r="F335" i="1"/>
  <c r="F619" i="3" l="1"/>
  <c r="G619" i="3" s="1"/>
  <c r="D620" i="3" s="1"/>
  <c r="O619" i="3"/>
  <c r="M620" i="3"/>
  <c r="L620" i="3"/>
  <c r="I542" i="2"/>
  <c r="J542" i="2"/>
  <c r="H335" i="1"/>
  <c r="I335" i="1" s="1"/>
  <c r="C621" i="3" l="1"/>
  <c r="B621" i="3" s="1"/>
  <c r="H620" i="3"/>
  <c r="N620" i="3"/>
  <c r="J619" i="3"/>
  <c r="E620" i="3" s="1"/>
  <c r="K621" i="3"/>
  <c r="K542" i="2"/>
  <c r="L542" i="2" s="1"/>
  <c r="D543" i="2" s="1"/>
  <c r="J335" i="1"/>
  <c r="K335" i="1" s="1"/>
  <c r="L335" i="1" s="1"/>
  <c r="B336" i="1"/>
  <c r="F620" i="3" l="1"/>
  <c r="G620" i="3" s="1"/>
  <c r="D621" i="3" s="1"/>
  <c r="O620" i="3"/>
  <c r="L621" i="3"/>
  <c r="M621" i="3"/>
  <c r="N621" i="3" s="1"/>
  <c r="E543" i="2"/>
  <c r="F543" i="2" s="1"/>
  <c r="C544" i="2" s="1"/>
  <c r="M335" i="1"/>
  <c r="A336" i="1" s="1"/>
  <c r="E336" i="1" s="1"/>
  <c r="C622" i="3" l="1"/>
  <c r="H621" i="3"/>
  <c r="B622" i="3"/>
  <c r="J620" i="3"/>
  <c r="E621" i="3" s="1"/>
  <c r="H543" i="2"/>
  <c r="B544" i="2"/>
  <c r="G544" i="2" s="1"/>
  <c r="G336" i="1"/>
  <c r="F336" i="1"/>
  <c r="F621" i="3" l="1"/>
  <c r="G621" i="3" s="1"/>
  <c r="D622" i="3" s="1"/>
  <c r="K622" i="3"/>
  <c r="O621" i="3"/>
  <c r="J621" i="3" s="1"/>
  <c r="E622" i="3" s="1"/>
  <c r="F622" i="3" s="1"/>
  <c r="M622" i="3"/>
  <c r="L622" i="3"/>
  <c r="I543" i="2"/>
  <c r="J543" i="2"/>
  <c r="H336" i="1"/>
  <c r="I336" i="1" s="1"/>
  <c r="H622" i="3" l="1"/>
  <c r="C623" i="3"/>
  <c r="G622" i="3"/>
  <c r="D623" i="3" s="1"/>
  <c r="H623" i="3" s="1"/>
  <c r="B623" i="3"/>
  <c r="N622" i="3"/>
  <c r="O622" i="3" s="1"/>
  <c r="K543" i="2"/>
  <c r="L543" i="2" s="1"/>
  <c r="D544" i="2" s="1"/>
  <c r="E544" i="2" s="1"/>
  <c r="F544" i="2" s="1"/>
  <c r="C545" i="2" s="1"/>
  <c r="B337" i="1"/>
  <c r="J336" i="1"/>
  <c r="K336" i="1" s="1"/>
  <c r="L336" i="1" s="1"/>
  <c r="C624" i="3" l="1"/>
  <c r="B624" i="3" s="1"/>
  <c r="K623" i="3"/>
  <c r="J622" i="3"/>
  <c r="E623" i="3" s="1"/>
  <c r="F623" i="3" s="1"/>
  <c r="B545" i="2"/>
  <c r="H544" i="2"/>
  <c r="J544" i="2" s="1"/>
  <c r="M336" i="1"/>
  <c r="A337" i="1" s="1"/>
  <c r="E337" i="1" s="1"/>
  <c r="G623" i="3" l="1"/>
  <c r="D624" i="3" s="1"/>
  <c r="M623" i="3"/>
  <c r="L623" i="3"/>
  <c r="N623" i="3" s="1"/>
  <c r="O623" i="3" s="1"/>
  <c r="K624" i="3"/>
  <c r="G545" i="2"/>
  <c r="I544" i="2"/>
  <c r="K544" i="2" s="1"/>
  <c r="L544" i="2" s="1"/>
  <c r="D545" i="2" s="1"/>
  <c r="E545" i="2" s="1"/>
  <c r="F545" i="2" s="1"/>
  <c r="C546" i="2" s="1"/>
  <c r="G337" i="1"/>
  <c r="F337" i="1"/>
  <c r="J623" i="3" l="1"/>
  <c r="E624" i="3" s="1"/>
  <c r="H624" i="3"/>
  <c r="C625" i="3"/>
  <c r="M624" i="3"/>
  <c r="L624" i="3"/>
  <c r="H545" i="2"/>
  <c r="B546" i="2"/>
  <c r="G546" i="2" s="1"/>
  <c r="H337" i="1"/>
  <c r="I337" i="1" s="1"/>
  <c r="F624" i="3" l="1"/>
  <c r="G624" i="3" s="1"/>
  <c r="D625" i="3" s="1"/>
  <c r="N624" i="3"/>
  <c r="O624" i="3" s="1"/>
  <c r="J624" i="3" s="1"/>
  <c r="E625" i="3" s="1"/>
  <c r="B625" i="3"/>
  <c r="I545" i="2"/>
  <c r="J545" i="2"/>
  <c r="J337" i="1"/>
  <c r="K337" i="1" s="1"/>
  <c r="L337" i="1" s="1"/>
  <c r="B338" i="1"/>
  <c r="H625" i="3" l="1"/>
  <c r="C626" i="3"/>
  <c r="F625" i="3"/>
  <c r="G625" i="3" s="1"/>
  <c r="D626" i="3" s="1"/>
  <c r="H626" i="3" s="1"/>
  <c r="B626" i="3"/>
  <c r="K625" i="3"/>
  <c r="K545" i="2"/>
  <c r="L545" i="2" s="1"/>
  <c r="D546" i="2" s="1"/>
  <c r="E546" i="2" s="1"/>
  <c r="F546" i="2" s="1"/>
  <c r="C547" i="2" s="1"/>
  <c r="M337" i="1"/>
  <c r="A338" i="1" s="1"/>
  <c r="E338" i="1" s="1"/>
  <c r="C627" i="3" l="1"/>
  <c r="K626" i="3"/>
  <c r="M625" i="3"/>
  <c r="L625" i="3"/>
  <c r="H546" i="2"/>
  <c r="B547" i="2"/>
  <c r="G547" i="2" s="1"/>
  <c r="G338" i="1"/>
  <c r="F338" i="1"/>
  <c r="H338" i="1" s="1"/>
  <c r="I338" i="1" s="1"/>
  <c r="L626" i="3" l="1"/>
  <c r="M626" i="3"/>
  <c r="N626" i="3" s="1"/>
  <c r="N625" i="3"/>
  <c r="O625" i="3" s="1"/>
  <c r="B627" i="3"/>
  <c r="I546" i="2"/>
  <c r="J546" i="2"/>
  <c r="B339" i="1"/>
  <c r="J338" i="1"/>
  <c r="K338" i="1" s="1"/>
  <c r="L338" i="1" s="1"/>
  <c r="J625" i="3" l="1"/>
  <c r="E626" i="3" s="1"/>
  <c r="K627" i="3"/>
  <c r="K546" i="2"/>
  <c r="L546" i="2" s="1"/>
  <c r="D547" i="2" s="1"/>
  <c r="E547" i="2" s="1"/>
  <c r="F547" i="2" s="1"/>
  <c r="C548" i="2" s="1"/>
  <c r="M338" i="1"/>
  <c r="A339" i="1" s="1"/>
  <c r="E339" i="1" s="1"/>
  <c r="F626" i="3" l="1"/>
  <c r="G626" i="3" s="1"/>
  <c r="D627" i="3" s="1"/>
  <c r="O626" i="3"/>
  <c r="J626" i="3" s="1"/>
  <c r="E627" i="3" s="1"/>
  <c r="F627" i="3" s="1"/>
  <c r="M627" i="3"/>
  <c r="L627" i="3"/>
  <c r="H547" i="2"/>
  <c r="B548" i="2"/>
  <c r="G548" i="2" s="1"/>
  <c r="G339" i="1"/>
  <c r="F339" i="1"/>
  <c r="H339" i="1" s="1"/>
  <c r="I339" i="1" s="1"/>
  <c r="H627" i="3" l="1"/>
  <c r="C628" i="3"/>
  <c r="B628" i="3"/>
  <c r="G627" i="3"/>
  <c r="D628" i="3" s="1"/>
  <c r="N627" i="3"/>
  <c r="O627" i="3" s="1"/>
  <c r="I547" i="2"/>
  <c r="J547" i="2"/>
  <c r="J339" i="1"/>
  <c r="K339" i="1" s="1"/>
  <c r="L339" i="1" s="1"/>
  <c r="B340" i="1"/>
  <c r="K628" i="3" l="1"/>
  <c r="H628" i="3"/>
  <c r="J627" i="3"/>
  <c r="E628" i="3" s="1"/>
  <c r="C629" i="3"/>
  <c r="K547" i="2"/>
  <c r="L547" i="2" s="1"/>
  <c r="D548" i="2" s="1"/>
  <c r="M339" i="1"/>
  <c r="A340" i="1" s="1"/>
  <c r="E340" i="1" s="1"/>
  <c r="F628" i="3" l="1"/>
  <c r="G628" i="3" s="1"/>
  <c r="D629" i="3" s="1"/>
  <c r="B629" i="3"/>
  <c r="M628" i="3"/>
  <c r="L628" i="3"/>
  <c r="N628" i="3" s="1"/>
  <c r="O628" i="3" s="1"/>
  <c r="E548" i="2"/>
  <c r="F548" i="2" s="1"/>
  <c r="C549" i="2" s="1"/>
  <c r="G340" i="1"/>
  <c r="F340" i="1"/>
  <c r="H629" i="3" l="1"/>
  <c r="C630" i="3"/>
  <c r="B630" i="3" s="1"/>
  <c r="J628" i="3"/>
  <c r="E629" i="3" s="1"/>
  <c r="K629" i="3"/>
  <c r="H548" i="2"/>
  <c r="B549" i="2"/>
  <c r="G549" i="2" s="1"/>
  <c r="H340" i="1"/>
  <c r="I340" i="1" s="1"/>
  <c r="F629" i="3" l="1"/>
  <c r="G629" i="3" s="1"/>
  <c r="D630" i="3" s="1"/>
  <c r="K630" i="3"/>
  <c r="M629" i="3"/>
  <c r="L629" i="3"/>
  <c r="L630" i="3" s="1"/>
  <c r="I548" i="2"/>
  <c r="J548" i="2"/>
  <c r="J340" i="1"/>
  <c r="K340" i="1" s="1"/>
  <c r="L340" i="1" s="1"/>
  <c r="B341" i="1"/>
  <c r="H630" i="3" l="1"/>
  <c r="C631" i="3"/>
  <c r="M630" i="3"/>
  <c r="N630" i="3"/>
  <c r="N629" i="3"/>
  <c r="O629" i="3" s="1"/>
  <c r="B631" i="3"/>
  <c r="K548" i="2"/>
  <c r="L548" i="2" s="1"/>
  <c r="D549" i="2" s="1"/>
  <c r="E549" i="2" s="1"/>
  <c r="F549" i="2" s="1"/>
  <c r="C550" i="2" s="1"/>
  <c r="M340" i="1"/>
  <c r="A341" i="1" s="1"/>
  <c r="E341" i="1" s="1"/>
  <c r="K631" i="3" l="1"/>
  <c r="M631" i="3"/>
  <c r="J629" i="3"/>
  <c r="E630" i="3" s="1"/>
  <c r="L631" i="3"/>
  <c r="H549" i="2"/>
  <c r="J549" i="2" s="1"/>
  <c r="B550" i="2"/>
  <c r="G550" i="2" s="1"/>
  <c r="I549" i="2"/>
  <c r="G341" i="1"/>
  <c r="F341" i="1"/>
  <c r="F630" i="3" l="1"/>
  <c r="G630" i="3" s="1"/>
  <c r="D631" i="3" s="1"/>
  <c r="N631" i="3"/>
  <c r="O630" i="3"/>
  <c r="K549" i="2"/>
  <c r="L549" i="2" s="1"/>
  <c r="D550" i="2" s="1"/>
  <c r="H341" i="1"/>
  <c r="I341" i="1" s="1"/>
  <c r="H631" i="3" l="1"/>
  <c r="C632" i="3"/>
  <c r="B632" i="3"/>
  <c r="J630" i="3"/>
  <c r="E631" i="3" s="1"/>
  <c r="E550" i="2"/>
  <c r="F550" i="2" s="1"/>
  <c r="C551" i="2" s="1"/>
  <c r="J341" i="1"/>
  <c r="K341" i="1" s="1"/>
  <c r="L341" i="1" s="1"/>
  <c r="B342" i="1"/>
  <c r="O631" i="3" l="1"/>
  <c r="F631" i="3"/>
  <c r="G631" i="3" s="1"/>
  <c r="D632" i="3" s="1"/>
  <c r="K632" i="3"/>
  <c r="M632" i="3" s="1"/>
  <c r="L632" i="3"/>
  <c r="H550" i="2"/>
  <c r="B551" i="2"/>
  <c r="G551" i="2" s="1"/>
  <c r="M341" i="1"/>
  <c r="A342" i="1" s="1"/>
  <c r="E342" i="1" s="1"/>
  <c r="J631" i="3" l="1"/>
  <c r="E632" i="3" s="1"/>
  <c r="N632" i="3"/>
  <c r="O632" i="3" s="1"/>
  <c r="H632" i="3"/>
  <c r="C633" i="3"/>
  <c r="I550" i="2"/>
  <c r="J550" i="2"/>
  <c r="G342" i="1"/>
  <c r="F342" i="1"/>
  <c r="H342" i="1" s="1"/>
  <c r="I342" i="1" s="1"/>
  <c r="F632" i="3" l="1"/>
  <c r="G632" i="3" s="1"/>
  <c r="D633" i="3" s="1"/>
  <c r="J632" i="3"/>
  <c r="E633" i="3" s="1"/>
  <c r="B633" i="3"/>
  <c r="K550" i="2"/>
  <c r="L550" i="2" s="1"/>
  <c r="D551" i="2" s="1"/>
  <c r="E551" i="2" s="1"/>
  <c r="F551" i="2" s="1"/>
  <c r="C552" i="2" s="1"/>
  <c r="B343" i="1"/>
  <c r="J342" i="1"/>
  <c r="K342" i="1" s="1"/>
  <c r="L342" i="1" s="1"/>
  <c r="H633" i="3" l="1"/>
  <c r="C634" i="3"/>
  <c r="B634" i="3" s="1"/>
  <c r="K633" i="3"/>
  <c r="M633" i="3" s="1"/>
  <c r="F633" i="3"/>
  <c r="G633" i="3" s="1"/>
  <c r="D634" i="3" s="1"/>
  <c r="H634" i="3" s="1"/>
  <c r="L633" i="3"/>
  <c r="H551" i="2"/>
  <c r="I551" i="2" s="1"/>
  <c r="B552" i="2"/>
  <c r="J551" i="2"/>
  <c r="M342" i="1"/>
  <c r="A343" i="1" s="1"/>
  <c r="E343" i="1" s="1"/>
  <c r="K634" i="3" l="1"/>
  <c r="M634" i="3" s="1"/>
  <c r="L634" i="3"/>
  <c r="N634" i="3" s="1"/>
  <c r="C635" i="3"/>
  <c r="N633" i="3"/>
  <c r="O633" i="3" s="1"/>
  <c r="G552" i="2"/>
  <c r="K551" i="2"/>
  <c r="L551" i="2" s="1"/>
  <c r="D552" i="2" s="1"/>
  <c r="G343" i="1"/>
  <c r="F343" i="1"/>
  <c r="J633" i="3" l="1"/>
  <c r="E634" i="3" s="1"/>
  <c r="B635" i="3"/>
  <c r="E552" i="2"/>
  <c r="F552" i="2" s="1"/>
  <c r="C553" i="2" s="1"/>
  <c r="H343" i="1"/>
  <c r="I343" i="1" s="1"/>
  <c r="F634" i="3" l="1"/>
  <c r="G634" i="3" s="1"/>
  <c r="D635" i="3" s="1"/>
  <c r="O634" i="3"/>
  <c r="J634" i="3" s="1"/>
  <c r="E635" i="3" s="1"/>
  <c r="F635" i="3" s="1"/>
  <c r="K635" i="3"/>
  <c r="H552" i="2"/>
  <c r="B553" i="2"/>
  <c r="G553" i="2" s="1"/>
  <c r="B344" i="1"/>
  <c r="J343" i="1"/>
  <c r="K343" i="1" s="1"/>
  <c r="L343" i="1" s="1"/>
  <c r="H635" i="3" l="1"/>
  <c r="C636" i="3"/>
  <c r="B636" i="3"/>
  <c r="G635" i="3"/>
  <c r="D636" i="3" s="1"/>
  <c r="M635" i="3"/>
  <c r="L635" i="3"/>
  <c r="J552" i="2"/>
  <c r="I552" i="2"/>
  <c r="M343" i="1"/>
  <c r="A344" i="1" s="1"/>
  <c r="E344" i="1" s="1"/>
  <c r="N635" i="3" l="1"/>
  <c r="O635" i="3" s="1"/>
  <c r="H636" i="3"/>
  <c r="C637" i="3"/>
  <c r="K636" i="3"/>
  <c r="M636" i="3" s="1"/>
  <c r="K552" i="2"/>
  <c r="L552" i="2" s="1"/>
  <c r="D553" i="2" s="1"/>
  <c r="E553" i="2" s="1"/>
  <c r="F553" i="2" s="1"/>
  <c r="C554" i="2" s="1"/>
  <c r="G344" i="1"/>
  <c r="F344" i="1"/>
  <c r="J635" i="3" l="1"/>
  <c r="E636" i="3" s="1"/>
  <c r="L636" i="3"/>
  <c r="N636" i="3" s="1"/>
  <c r="O636" i="3" s="1"/>
  <c r="B637" i="3"/>
  <c r="H553" i="2"/>
  <c r="B554" i="2"/>
  <c r="G554" i="2" s="1"/>
  <c r="H344" i="1"/>
  <c r="I344" i="1" s="1"/>
  <c r="F636" i="3" l="1"/>
  <c r="G636" i="3" s="1"/>
  <c r="D637" i="3" s="1"/>
  <c r="J636" i="3"/>
  <c r="E637" i="3" s="1"/>
  <c r="K637" i="3"/>
  <c r="J553" i="2"/>
  <c r="I553" i="2"/>
  <c r="B345" i="1"/>
  <c r="J344" i="1"/>
  <c r="K344" i="1" s="1"/>
  <c r="L344" i="1" s="1"/>
  <c r="C638" i="3" l="1"/>
  <c r="B638" i="3" s="1"/>
  <c r="H637" i="3"/>
  <c r="F637" i="3"/>
  <c r="G637" i="3" s="1"/>
  <c r="D638" i="3" s="1"/>
  <c r="K638" i="3"/>
  <c r="M637" i="3"/>
  <c r="L637" i="3"/>
  <c r="K553" i="2"/>
  <c r="L553" i="2" s="1"/>
  <c r="D554" i="2" s="1"/>
  <c r="E554" i="2" s="1"/>
  <c r="F554" i="2" s="1"/>
  <c r="C555" i="2" s="1"/>
  <c r="M344" i="1"/>
  <c r="A345" i="1" s="1"/>
  <c r="E345" i="1" s="1"/>
  <c r="H638" i="3" l="1"/>
  <c r="C639" i="3"/>
  <c r="M638" i="3"/>
  <c r="N637" i="3"/>
  <c r="O637" i="3" s="1"/>
  <c r="L638" i="3"/>
  <c r="B639" i="3"/>
  <c r="H554" i="2"/>
  <c r="B555" i="2"/>
  <c r="G555" i="2" s="1"/>
  <c r="G345" i="1"/>
  <c r="F345" i="1"/>
  <c r="J637" i="3" l="1"/>
  <c r="E638" i="3" s="1"/>
  <c r="N638" i="3"/>
  <c r="O638" i="3" s="1"/>
  <c r="K639" i="3"/>
  <c r="J554" i="2"/>
  <c r="I554" i="2"/>
  <c r="K554" i="2" s="1"/>
  <c r="H345" i="1"/>
  <c r="I345" i="1" s="1"/>
  <c r="F638" i="3" l="1"/>
  <c r="G638" i="3" s="1"/>
  <c r="D639" i="3" s="1"/>
  <c r="M639" i="3"/>
  <c r="L639" i="3"/>
  <c r="L554" i="2"/>
  <c r="D555" i="2" s="1"/>
  <c r="J345" i="1"/>
  <c r="K345" i="1" s="1"/>
  <c r="L345" i="1" s="1"/>
  <c r="B346" i="1"/>
  <c r="H639" i="3" l="1"/>
  <c r="C640" i="3"/>
  <c r="B640" i="3" s="1"/>
  <c r="N639" i="3"/>
  <c r="J638" i="3"/>
  <c r="E639" i="3" s="1"/>
  <c r="E555" i="2"/>
  <c r="F555" i="2" s="1"/>
  <c r="C556" i="2" s="1"/>
  <c r="M345" i="1"/>
  <c r="A346" i="1" s="1"/>
  <c r="E346" i="1" s="1"/>
  <c r="K640" i="3" l="1"/>
  <c r="F639" i="3"/>
  <c r="G639" i="3" s="1"/>
  <c r="D640" i="3" s="1"/>
  <c r="O639" i="3"/>
  <c r="H555" i="2"/>
  <c r="B556" i="2"/>
  <c r="G556" i="2" s="1"/>
  <c r="G346" i="1"/>
  <c r="F346" i="1"/>
  <c r="C641" i="3" l="1"/>
  <c r="H640" i="3"/>
  <c r="L640" i="3"/>
  <c r="N640" i="3" s="1"/>
  <c r="M640" i="3"/>
  <c r="B641" i="3"/>
  <c r="J639" i="3"/>
  <c r="E640" i="3" s="1"/>
  <c r="J555" i="2"/>
  <c r="I555" i="2"/>
  <c r="K555" i="2" s="1"/>
  <c r="L555" i="2" s="1"/>
  <c r="D556" i="2" s="1"/>
  <c r="E556" i="2" s="1"/>
  <c r="F556" i="2" s="1"/>
  <c r="C557" i="2" s="1"/>
  <c r="H346" i="1"/>
  <c r="I346" i="1" s="1"/>
  <c r="O640" i="3" l="1"/>
  <c r="F640" i="3"/>
  <c r="G640" i="3" s="1"/>
  <c r="D641" i="3" s="1"/>
  <c r="F641" i="3"/>
  <c r="J640" i="3"/>
  <c r="E641" i="3" s="1"/>
  <c r="K641" i="3"/>
  <c r="H556" i="2"/>
  <c r="B557" i="2"/>
  <c r="G557" i="2" s="1"/>
  <c r="B347" i="1"/>
  <c r="J346" i="1"/>
  <c r="K346" i="1" s="1"/>
  <c r="L346" i="1" s="1"/>
  <c r="L641" i="3" l="1"/>
  <c r="M641" i="3"/>
  <c r="G641" i="3"/>
  <c r="D642" i="3" s="1"/>
  <c r="H641" i="3"/>
  <c r="C642" i="3"/>
  <c r="I556" i="2"/>
  <c r="J556" i="2"/>
  <c r="M346" i="1"/>
  <c r="A347" i="1" s="1"/>
  <c r="E347" i="1" s="1"/>
  <c r="N641" i="3" l="1"/>
  <c r="O641" i="3" s="1"/>
  <c r="B642" i="3"/>
  <c r="C643" i="3"/>
  <c r="H642" i="3"/>
  <c r="K556" i="2"/>
  <c r="L556" i="2" s="1"/>
  <c r="D557" i="2" s="1"/>
  <c r="G347" i="1"/>
  <c r="F347" i="1"/>
  <c r="J641" i="3" l="1"/>
  <c r="E642" i="3" s="1"/>
  <c r="B643" i="3"/>
  <c r="K642" i="3"/>
  <c r="E557" i="2"/>
  <c r="F557" i="2" s="1"/>
  <c r="C558" i="2" s="1"/>
  <c r="H347" i="1"/>
  <c r="I347" i="1" s="1"/>
  <c r="F642" i="3" l="1"/>
  <c r="G642" i="3" s="1"/>
  <c r="D643" i="3" s="1"/>
  <c r="M642" i="3"/>
  <c r="L642" i="3"/>
  <c r="K643" i="3"/>
  <c r="H557" i="2"/>
  <c r="B558" i="2"/>
  <c r="G558" i="2" s="1"/>
  <c r="J347" i="1"/>
  <c r="K347" i="1" s="1"/>
  <c r="L347" i="1" s="1"/>
  <c r="B348" i="1"/>
  <c r="H643" i="3" l="1"/>
  <c r="C644" i="3"/>
  <c r="L643" i="3"/>
  <c r="B644" i="3"/>
  <c r="N642" i="3"/>
  <c r="O642" i="3" s="1"/>
  <c r="M643" i="3"/>
  <c r="I557" i="2"/>
  <c r="J557" i="2"/>
  <c r="K557" i="2" s="1"/>
  <c r="L557" i="2" s="1"/>
  <c r="D558" i="2" s="1"/>
  <c r="M347" i="1"/>
  <c r="A348" i="1" s="1"/>
  <c r="E348" i="1" s="1"/>
  <c r="N643" i="3" l="1"/>
  <c r="J642" i="3"/>
  <c r="E643" i="3" s="1"/>
  <c r="K644" i="3"/>
  <c r="E558" i="2"/>
  <c r="F558" i="2" s="1"/>
  <c r="C559" i="2" s="1"/>
  <c r="G348" i="1"/>
  <c r="F348" i="1"/>
  <c r="F643" i="3" l="1"/>
  <c r="G643" i="3" s="1"/>
  <c r="D644" i="3" s="1"/>
  <c r="O643" i="3"/>
  <c r="J643" i="3" s="1"/>
  <c r="E644" i="3" s="1"/>
  <c r="M644" i="3"/>
  <c r="L644" i="3"/>
  <c r="H558" i="2"/>
  <c r="B559" i="2"/>
  <c r="G559" i="2" s="1"/>
  <c r="H348" i="1"/>
  <c r="I348" i="1" s="1"/>
  <c r="F644" i="3" l="1"/>
  <c r="G644" i="3" s="1"/>
  <c r="D645" i="3" s="1"/>
  <c r="H645" i="3" s="1"/>
  <c r="C645" i="3"/>
  <c r="B645" i="3" s="1"/>
  <c r="F645" i="3" s="1"/>
  <c r="H644" i="3"/>
  <c r="N644" i="3"/>
  <c r="O644" i="3" s="1"/>
  <c r="J644" i="3"/>
  <c r="E645" i="3" s="1"/>
  <c r="J558" i="2"/>
  <c r="I558" i="2"/>
  <c r="J348" i="1"/>
  <c r="K348" i="1" s="1"/>
  <c r="L348" i="1" s="1"/>
  <c r="B349" i="1"/>
  <c r="C646" i="3" l="1"/>
  <c r="B646" i="3" s="1"/>
  <c r="K645" i="3"/>
  <c r="G645" i="3"/>
  <c r="D646" i="3" s="1"/>
  <c r="K558" i="2"/>
  <c r="L558" i="2" s="1"/>
  <c r="D559" i="2" s="1"/>
  <c r="E559" i="2" s="1"/>
  <c r="F559" i="2" s="1"/>
  <c r="C560" i="2" s="1"/>
  <c r="M348" i="1"/>
  <c r="A349" i="1" s="1"/>
  <c r="E349" i="1" s="1"/>
  <c r="K646" i="3" l="1"/>
  <c r="M646" i="3" s="1"/>
  <c r="L645" i="3"/>
  <c r="L646" i="3" s="1"/>
  <c r="M645" i="3"/>
  <c r="C647" i="3"/>
  <c r="H646" i="3"/>
  <c r="H559" i="2"/>
  <c r="I559" i="2" s="1"/>
  <c r="B560" i="2"/>
  <c r="G560" i="2" s="1"/>
  <c r="J559" i="2"/>
  <c r="G349" i="1"/>
  <c r="F349" i="1"/>
  <c r="H349" i="1" s="1"/>
  <c r="I349" i="1" s="1"/>
  <c r="N645" i="3" l="1"/>
  <c r="O645" i="3" s="1"/>
  <c r="B647" i="3"/>
  <c r="J645" i="3"/>
  <c r="E646" i="3" s="1"/>
  <c r="N646" i="3"/>
  <c r="O646" i="3" s="1"/>
  <c r="K559" i="2"/>
  <c r="L559" i="2" s="1"/>
  <c r="D560" i="2" s="1"/>
  <c r="E560" i="2" s="1"/>
  <c r="F560" i="2" s="1"/>
  <c r="C561" i="2" s="1"/>
  <c r="B350" i="1"/>
  <c r="J349" i="1"/>
  <c r="K349" i="1" s="1"/>
  <c r="L349" i="1" s="1"/>
  <c r="F646" i="3" l="1"/>
  <c r="G646" i="3" s="1"/>
  <c r="D647" i="3" s="1"/>
  <c r="J646" i="3"/>
  <c r="E647" i="3" s="1"/>
  <c r="F647" i="3" s="1"/>
  <c r="K647" i="3"/>
  <c r="H560" i="2"/>
  <c r="B561" i="2"/>
  <c r="G561" i="2" s="1"/>
  <c r="M349" i="1"/>
  <c r="A350" i="1" s="1"/>
  <c r="E350" i="1" s="1"/>
  <c r="H647" i="3" l="1"/>
  <c r="C648" i="3"/>
  <c r="B648" i="3" s="1"/>
  <c r="G647" i="3"/>
  <c r="D648" i="3" s="1"/>
  <c r="K648" i="3"/>
  <c r="M647" i="3"/>
  <c r="L647" i="3"/>
  <c r="J560" i="2"/>
  <c r="I560" i="2"/>
  <c r="G350" i="1"/>
  <c r="F350" i="1"/>
  <c r="L648" i="3" l="1"/>
  <c r="M648" i="3"/>
  <c r="N648" i="3"/>
  <c r="N647" i="3"/>
  <c r="O647" i="3" s="1"/>
  <c r="C649" i="3"/>
  <c r="B649" i="3" s="1"/>
  <c r="H648" i="3"/>
  <c r="K560" i="2"/>
  <c r="L560" i="2" s="1"/>
  <c r="D561" i="2" s="1"/>
  <c r="E561" i="2" s="1"/>
  <c r="F561" i="2" s="1"/>
  <c r="C562" i="2" s="1"/>
  <c r="H350" i="1"/>
  <c r="I350" i="1" s="1"/>
  <c r="J647" i="3" l="1"/>
  <c r="E648" i="3" s="1"/>
  <c r="K649" i="3"/>
  <c r="H561" i="2"/>
  <c r="B562" i="2"/>
  <c r="G562" i="2" s="1"/>
  <c r="J350" i="1"/>
  <c r="K350" i="1" s="1"/>
  <c r="L350" i="1" s="1"/>
  <c r="B351" i="1"/>
  <c r="F648" i="3" l="1"/>
  <c r="G648" i="3" s="1"/>
  <c r="D649" i="3" s="1"/>
  <c r="O648" i="3"/>
  <c r="M649" i="3"/>
  <c r="L649" i="3"/>
  <c r="J561" i="2"/>
  <c r="I561" i="2"/>
  <c r="M350" i="1"/>
  <c r="A351" i="1" s="1"/>
  <c r="E351" i="1" s="1"/>
  <c r="C650" i="3" l="1"/>
  <c r="H649" i="3"/>
  <c r="J648" i="3"/>
  <c r="E649" i="3" s="1"/>
  <c r="N649" i="3"/>
  <c r="O649" i="3" s="1"/>
  <c r="B650" i="3"/>
  <c r="K561" i="2"/>
  <c r="L561" i="2" s="1"/>
  <c r="D562" i="2" s="1"/>
  <c r="E562" i="2" s="1"/>
  <c r="F562" i="2" s="1"/>
  <c r="C563" i="2" s="1"/>
  <c r="G351" i="1"/>
  <c r="F351" i="1"/>
  <c r="F649" i="3" l="1"/>
  <c r="G649" i="3" s="1"/>
  <c r="D650" i="3" s="1"/>
  <c r="J649" i="3"/>
  <c r="E650" i="3" s="1"/>
  <c r="F650" i="3" s="1"/>
  <c r="K650" i="3"/>
  <c r="H562" i="2"/>
  <c r="B563" i="2"/>
  <c r="G563" i="2" s="1"/>
  <c r="H351" i="1"/>
  <c r="I351" i="1" s="1"/>
  <c r="H650" i="3" l="1"/>
  <c r="C651" i="3"/>
  <c r="B651" i="3" s="1"/>
  <c r="M650" i="3"/>
  <c r="L650" i="3"/>
  <c r="G650" i="3"/>
  <c r="D651" i="3" s="1"/>
  <c r="J562" i="2"/>
  <c r="I562" i="2"/>
  <c r="J351" i="1"/>
  <c r="K351" i="1" s="1"/>
  <c r="L351" i="1" s="1"/>
  <c r="B352" i="1"/>
  <c r="K651" i="3" l="1"/>
  <c r="M651" i="3" s="1"/>
  <c r="L651" i="3"/>
  <c r="N651" i="3" s="1"/>
  <c r="C652" i="3"/>
  <c r="H651" i="3"/>
  <c r="N650" i="3"/>
  <c r="O650" i="3" s="1"/>
  <c r="K562" i="2"/>
  <c r="L562" i="2" s="1"/>
  <c r="D563" i="2" s="1"/>
  <c r="E563" i="2" s="1"/>
  <c r="F563" i="2" s="1"/>
  <c r="C564" i="2" s="1"/>
  <c r="M351" i="1"/>
  <c r="A352" i="1" s="1"/>
  <c r="E352" i="1" s="1"/>
  <c r="J650" i="3" l="1"/>
  <c r="E651" i="3" s="1"/>
  <c r="B652" i="3"/>
  <c r="H563" i="2"/>
  <c r="B564" i="2"/>
  <c r="G564" i="2" s="1"/>
  <c r="G352" i="1"/>
  <c r="F352" i="1"/>
  <c r="H352" i="1" s="1"/>
  <c r="I352" i="1" s="1"/>
  <c r="F651" i="3" l="1"/>
  <c r="G651" i="3" s="1"/>
  <c r="D652" i="3" s="1"/>
  <c r="O651" i="3"/>
  <c r="K652" i="3"/>
  <c r="J563" i="2"/>
  <c r="I563" i="2"/>
  <c r="B353" i="1"/>
  <c r="J352" i="1"/>
  <c r="K352" i="1" s="1"/>
  <c r="L352" i="1" s="1"/>
  <c r="H652" i="3" l="1"/>
  <c r="C653" i="3"/>
  <c r="B653" i="3"/>
  <c r="M652" i="3"/>
  <c r="L652" i="3"/>
  <c r="J651" i="3"/>
  <c r="E652" i="3" s="1"/>
  <c r="K563" i="2"/>
  <c r="L563" i="2" s="1"/>
  <c r="D564" i="2" s="1"/>
  <c r="E564" i="2" s="1"/>
  <c r="F564" i="2" s="1"/>
  <c r="C565" i="2" s="1"/>
  <c r="M352" i="1"/>
  <c r="A353" i="1" s="1"/>
  <c r="E353" i="1" s="1"/>
  <c r="F652" i="3" l="1"/>
  <c r="G652" i="3" s="1"/>
  <c r="D653" i="3" s="1"/>
  <c r="N652" i="3"/>
  <c r="O652" i="3" s="1"/>
  <c r="J652" i="3" s="1"/>
  <c r="E653" i="3" s="1"/>
  <c r="F653" i="3" s="1"/>
  <c r="K653" i="3"/>
  <c r="H564" i="2"/>
  <c r="B565" i="2"/>
  <c r="G565" i="2" s="1"/>
  <c r="G353" i="1"/>
  <c r="F353" i="1"/>
  <c r="H353" i="1" s="1"/>
  <c r="I353" i="1" s="1"/>
  <c r="H653" i="3" l="1"/>
  <c r="C654" i="3"/>
  <c r="B654" i="3" s="1"/>
  <c r="G653" i="3"/>
  <c r="D654" i="3" s="1"/>
  <c r="L653" i="3"/>
  <c r="M653" i="3"/>
  <c r="J564" i="2"/>
  <c r="I564" i="2"/>
  <c r="B354" i="1"/>
  <c r="J353" i="1"/>
  <c r="K353" i="1" s="1"/>
  <c r="L353" i="1" s="1"/>
  <c r="K654" i="3" l="1"/>
  <c r="M654" i="3" s="1"/>
  <c r="L654" i="3"/>
  <c r="N654" i="3" s="1"/>
  <c r="N653" i="3"/>
  <c r="O653" i="3" s="1"/>
  <c r="C655" i="3"/>
  <c r="H654" i="3"/>
  <c r="K564" i="2"/>
  <c r="L564" i="2" s="1"/>
  <c r="D565" i="2" s="1"/>
  <c r="M353" i="1"/>
  <c r="A354" i="1" s="1"/>
  <c r="E354" i="1" s="1"/>
  <c r="B655" i="3" l="1"/>
  <c r="J653" i="3"/>
  <c r="E654" i="3" s="1"/>
  <c r="E565" i="2"/>
  <c r="F565" i="2" s="1"/>
  <c r="C566" i="2" s="1"/>
  <c r="G354" i="1"/>
  <c r="F354" i="1"/>
  <c r="F654" i="3" l="1"/>
  <c r="G654" i="3" s="1"/>
  <c r="D655" i="3" s="1"/>
  <c r="K655" i="3"/>
  <c r="F655" i="3"/>
  <c r="O654" i="3"/>
  <c r="J654" i="3" s="1"/>
  <c r="E655" i="3" s="1"/>
  <c r="M655" i="3"/>
  <c r="L655" i="3"/>
  <c r="H565" i="2"/>
  <c r="B566" i="2"/>
  <c r="G566" i="2" s="1"/>
  <c r="H354" i="1"/>
  <c r="I354" i="1" s="1"/>
  <c r="H655" i="3" l="1"/>
  <c r="C656" i="3"/>
  <c r="N655" i="3"/>
  <c r="O655" i="3" s="1"/>
  <c r="J655" i="3" s="1"/>
  <c r="E656" i="3" s="1"/>
  <c r="G655" i="3"/>
  <c r="D656" i="3" s="1"/>
  <c r="H656" i="3" s="1"/>
  <c r="B656" i="3"/>
  <c r="J565" i="2"/>
  <c r="I565" i="2"/>
  <c r="K565" i="2" s="1"/>
  <c r="L565" i="2" s="1"/>
  <c r="D566" i="2" s="1"/>
  <c r="E566" i="2" s="1"/>
  <c r="F566" i="2" s="1"/>
  <c r="C567" i="2" s="1"/>
  <c r="J354" i="1"/>
  <c r="K354" i="1" s="1"/>
  <c r="L354" i="1" s="1"/>
  <c r="B355" i="1"/>
  <c r="C657" i="3" l="1"/>
  <c r="K656" i="3"/>
  <c r="F656" i="3"/>
  <c r="G656" i="3" s="1"/>
  <c r="D657" i="3" s="1"/>
  <c r="H657" i="3" s="1"/>
  <c r="M656" i="3"/>
  <c r="B657" i="3"/>
  <c r="L656" i="3"/>
  <c r="H566" i="2"/>
  <c r="B567" i="2"/>
  <c r="G567" i="2" s="1"/>
  <c r="M354" i="1"/>
  <c r="A355" i="1" s="1"/>
  <c r="E355" i="1" s="1"/>
  <c r="C658" i="3" l="1"/>
  <c r="B658" i="3" s="1"/>
  <c r="K657" i="3"/>
  <c r="M657" i="3" s="1"/>
  <c r="N656" i="3"/>
  <c r="O656" i="3" s="1"/>
  <c r="I566" i="2"/>
  <c r="J566" i="2"/>
  <c r="G355" i="1"/>
  <c r="F355" i="1"/>
  <c r="L657" i="3" l="1"/>
  <c r="N657" i="3" s="1"/>
  <c r="J656" i="3"/>
  <c r="E657" i="3" s="1"/>
  <c r="K658" i="3"/>
  <c r="K566" i="2"/>
  <c r="L566" i="2" s="1"/>
  <c r="D567" i="2" s="1"/>
  <c r="E567" i="2" s="1"/>
  <c r="F567" i="2" s="1"/>
  <c r="C568" i="2" s="1"/>
  <c r="H355" i="1"/>
  <c r="I355" i="1" s="1"/>
  <c r="F657" i="3" l="1"/>
  <c r="G657" i="3" s="1"/>
  <c r="D658" i="3" s="1"/>
  <c r="O657" i="3"/>
  <c r="M658" i="3"/>
  <c r="L658" i="3"/>
  <c r="H567" i="2"/>
  <c r="B568" i="2"/>
  <c r="G568" i="2" s="1"/>
  <c r="J355" i="1"/>
  <c r="K355" i="1" s="1"/>
  <c r="L355" i="1" s="1"/>
  <c r="B356" i="1"/>
  <c r="C659" i="3" l="1"/>
  <c r="H658" i="3"/>
  <c r="N658" i="3"/>
  <c r="J657" i="3"/>
  <c r="E658" i="3" s="1"/>
  <c r="B659" i="3"/>
  <c r="I567" i="2"/>
  <c r="J567" i="2"/>
  <c r="M355" i="1"/>
  <c r="A356" i="1" s="1"/>
  <c r="E356" i="1" s="1"/>
  <c r="F658" i="3" l="1"/>
  <c r="G658" i="3" s="1"/>
  <c r="D659" i="3" s="1"/>
  <c r="O658" i="3"/>
  <c r="K659" i="3"/>
  <c r="K567" i="2"/>
  <c r="L567" i="2" s="1"/>
  <c r="D568" i="2" s="1"/>
  <c r="G356" i="1"/>
  <c r="F356" i="1"/>
  <c r="H356" i="1" s="1"/>
  <c r="I356" i="1" s="1"/>
  <c r="H659" i="3" l="1"/>
  <c r="C660" i="3"/>
  <c r="B660" i="3"/>
  <c r="J658" i="3"/>
  <c r="E659" i="3" s="1"/>
  <c r="M659" i="3"/>
  <c r="L659" i="3"/>
  <c r="E568" i="2"/>
  <c r="F568" i="2" s="1"/>
  <c r="C569" i="2" s="1"/>
  <c r="J356" i="1"/>
  <c r="K356" i="1" s="1"/>
  <c r="L356" i="1" s="1"/>
  <c r="B357" i="1"/>
  <c r="F659" i="3" l="1"/>
  <c r="G659" i="3" s="1"/>
  <c r="D660" i="3" s="1"/>
  <c r="N659" i="3"/>
  <c r="O659" i="3" s="1"/>
  <c r="K660" i="3"/>
  <c r="L660" i="3" s="1"/>
  <c r="H568" i="2"/>
  <c r="B569" i="2"/>
  <c r="G569" i="2" s="1"/>
  <c r="M356" i="1"/>
  <c r="A357" i="1" s="1"/>
  <c r="E357" i="1" s="1"/>
  <c r="H660" i="3" l="1"/>
  <c r="C661" i="3"/>
  <c r="B661" i="3"/>
  <c r="M660" i="3"/>
  <c r="N660" i="3" s="1"/>
  <c r="J659" i="3"/>
  <c r="E660" i="3" s="1"/>
  <c r="I568" i="2"/>
  <c r="J568" i="2"/>
  <c r="K568" i="2" s="1"/>
  <c r="L568" i="2" s="1"/>
  <c r="D569" i="2" s="1"/>
  <c r="G357" i="1"/>
  <c r="F357" i="1"/>
  <c r="H357" i="1" s="1"/>
  <c r="I357" i="1" s="1"/>
  <c r="F660" i="3" l="1"/>
  <c r="G660" i="3" s="1"/>
  <c r="D661" i="3" s="1"/>
  <c r="O660" i="3"/>
  <c r="J660" i="3" s="1"/>
  <c r="E661" i="3" s="1"/>
  <c r="F661" i="3" s="1"/>
  <c r="K661" i="3"/>
  <c r="E569" i="2"/>
  <c r="F569" i="2" s="1"/>
  <c r="C570" i="2" s="1"/>
  <c r="B358" i="1"/>
  <c r="J357" i="1"/>
  <c r="K357" i="1" s="1"/>
  <c r="L357" i="1" s="1"/>
  <c r="H661" i="3" l="1"/>
  <c r="C662" i="3"/>
  <c r="B662" i="3"/>
  <c r="G661" i="3"/>
  <c r="D662" i="3" s="1"/>
  <c r="H662" i="3" s="1"/>
  <c r="M661" i="3"/>
  <c r="L661" i="3"/>
  <c r="H569" i="2"/>
  <c r="B570" i="2"/>
  <c r="G570" i="2" s="1"/>
  <c r="M357" i="1"/>
  <c r="A358" i="1" s="1"/>
  <c r="E358" i="1" s="1"/>
  <c r="K662" i="3" l="1"/>
  <c r="N661" i="3"/>
  <c r="O661" i="3" s="1"/>
  <c r="C663" i="3"/>
  <c r="L662" i="3"/>
  <c r="M662" i="3"/>
  <c r="J569" i="2"/>
  <c r="I569" i="2"/>
  <c r="G358" i="1"/>
  <c r="F358" i="1"/>
  <c r="J661" i="3" l="1"/>
  <c r="E662" i="3" s="1"/>
  <c r="B663" i="3"/>
  <c r="N662" i="3"/>
  <c r="O662" i="3" s="1"/>
  <c r="K569" i="2"/>
  <c r="L569" i="2" s="1"/>
  <c r="D570" i="2" s="1"/>
  <c r="E570" i="2" s="1"/>
  <c r="F570" i="2" s="1"/>
  <c r="C571" i="2" s="1"/>
  <c r="H358" i="1"/>
  <c r="I358" i="1" s="1"/>
  <c r="K663" i="3" l="1"/>
  <c r="M663" i="3" s="1"/>
  <c r="F662" i="3"/>
  <c r="G662" i="3" s="1"/>
  <c r="D663" i="3" s="1"/>
  <c r="J662" i="3"/>
  <c r="E663" i="3" s="1"/>
  <c r="F663" i="3" s="1"/>
  <c r="L663" i="3"/>
  <c r="N663" i="3" s="1"/>
  <c r="O663" i="3" s="1"/>
  <c r="H570" i="2"/>
  <c r="B571" i="2"/>
  <c r="G571" i="2" s="1"/>
  <c r="B359" i="1"/>
  <c r="J358" i="1"/>
  <c r="K358" i="1" s="1"/>
  <c r="L358" i="1" s="1"/>
  <c r="H663" i="3" l="1"/>
  <c r="C664" i="3"/>
  <c r="B664" i="3" s="1"/>
  <c r="F664" i="3" s="1"/>
  <c r="G663" i="3"/>
  <c r="D664" i="3" s="1"/>
  <c r="H664" i="3" s="1"/>
  <c r="J663" i="3"/>
  <c r="E664" i="3" s="1"/>
  <c r="J570" i="2"/>
  <c r="I570" i="2"/>
  <c r="K570" i="2" s="1"/>
  <c r="M358" i="1"/>
  <c r="A359" i="1" s="1"/>
  <c r="E359" i="1" s="1"/>
  <c r="C665" i="3" l="1"/>
  <c r="G664" i="3"/>
  <c r="D665" i="3" s="1"/>
  <c r="H665" i="3" s="1"/>
  <c r="K664" i="3"/>
  <c r="M664" i="3" s="1"/>
  <c r="B665" i="3"/>
  <c r="C666" i="3"/>
  <c r="L570" i="2"/>
  <c r="D571" i="2" s="1"/>
  <c r="E571" i="2" s="1"/>
  <c r="F571" i="2" s="1"/>
  <c r="C572" i="2" s="1"/>
  <c r="G359" i="1"/>
  <c r="F359" i="1"/>
  <c r="L664" i="3" l="1"/>
  <c r="N664" i="3"/>
  <c r="O664" i="3" s="1"/>
  <c r="J664" i="3" s="1"/>
  <c r="E665" i="3" s="1"/>
  <c r="F665" i="3" s="1"/>
  <c r="B666" i="3"/>
  <c r="K665" i="3"/>
  <c r="M665" i="3" s="1"/>
  <c r="H571" i="2"/>
  <c r="B572" i="2"/>
  <c r="G572" i="2" s="1"/>
  <c r="H359" i="1"/>
  <c r="I359" i="1" s="1"/>
  <c r="L665" i="3" l="1"/>
  <c r="G665" i="3"/>
  <c r="D666" i="3" s="1"/>
  <c r="N665" i="3"/>
  <c r="O665" i="3" s="1"/>
  <c r="K666" i="3"/>
  <c r="M666" i="3" s="1"/>
  <c r="J571" i="2"/>
  <c r="I571" i="2"/>
  <c r="B360" i="1"/>
  <c r="J359" i="1"/>
  <c r="K359" i="1" s="1"/>
  <c r="L359" i="1" s="1"/>
  <c r="L666" i="3" l="1"/>
  <c r="N666" i="3" s="1"/>
  <c r="J665" i="3"/>
  <c r="E666" i="3" s="1"/>
  <c r="H666" i="3"/>
  <c r="C667" i="3"/>
  <c r="K571" i="2"/>
  <c r="L571" i="2" s="1"/>
  <c r="D572" i="2" s="1"/>
  <c r="E572" i="2" s="1"/>
  <c r="F572" i="2" s="1"/>
  <c r="C573" i="2" s="1"/>
  <c r="M359" i="1"/>
  <c r="A360" i="1" s="1"/>
  <c r="E360" i="1" s="1"/>
  <c r="F666" i="3" l="1"/>
  <c r="G666" i="3" s="1"/>
  <c r="D667" i="3" s="1"/>
  <c r="O666" i="3"/>
  <c r="B667" i="3"/>
  <c r="H572" i="2"/>
  <c r="B573" i="2"/>
  <c r="G573" i="2" s="1"/>
  <c r="G360" i="1"/>
  <c r="F360" i="1"/>
  <c r="H667" i="3" l="1"/>
  <c r="C668" i="3"/>
  <c r="J666" i="3"/>
  <c r="E667" i="3" s="1"/>
  <c r="F667" i="3" s="1"/>
  <c r="G667" i="3" s="1"/>
  <c r="D668" i="3" s="1"/>
  <c r="H668" i="3" s="1"/>
  <c r="K667" i="3"/>
  <c r="B668" i="3"/>
  <c r="J572" i="2"/>
  <c r="I572" i="2"/>
  <c r="H360" i="1"/>
  <c r="I360" i="1" s="1"/>
  <c r="M667" i="3" l="1"/>
  <c r="L667" i="3"/>
  <c r="C669" i="3"/>
  <c r="K668" i="3"/>
  <c r="K572" i="2"/>
  <c r="L572" i="2" s="1"/>
  <c r="D573" i="2" s="1"/>
  <c r="J360" i="1"/>
  <c r="K360" i="1" s="1"/>
  <c r="L360" i="1" s="1"/>
  <c r="B361" i="1"/>
  <c r="L668" i="3" l="1"/>
  <c r="M668" i="3"/>
  <c r="N668" i="3" s="1"/>
  <c r="N667" i="3"/>
  <c r="O667" i="3" s="1"/>
  <c r="B669" i="3"/>
  <c r="E573" i="2"/>
  <c r="F573" i="2" s="1"/>
  <c r="C574" i="2" s="1"/>
  <c r="M360" i="1"/>
  <c r="A361" i="1" s="1"/>
  <c r="E361" i="1" s="1"/>
  <c r="J667" i="3" l="1"/>
  <c r="E668" i="3" s="1"/>
  <c r="K669" i="3"/>
  <c r="H573" i="2"/>
  <c r="B574" i="2"/>
  <c r="G574" i="2" s="1"/>
  <c r="G361" i="1"/>
  <c r="F361" i="1"/>
  <c r="F668" i="3" l="1"/>
  <c r="G668" i="3" s="1"/>
  <c r="D669" i="3" s="1"/>
  <c r="O668" i="3"/>
  <c r="J668" i="3"/>
  <c r="E669" i="3" s="1"/>
  <c r="M669" i="3"/>
  <c r="L669" i="3"/>
  <c r="J573" i="2"/>
  <c r="I573" i="2"/>
  <c r="H361" i="1"/>
  <c r="I361" i="1" s="1"/>
  <c r="H669" i="3" l="1"/>
  <c r="C670" i="3"/>
  <c r="F669" i="3"/>
  <c r="G669" i="3" s="1"/>
  <c r="D670" i="3" s="1"/>
  <c r="N669" i="3"/>
  <c r="O669" i="3" s="1"/>
  <c r="B670" i="3"/>
  <c r="K573" i="2"/>
  <c r="L573" i="2" s="1"/>
  <c r="D574" i="2" s="1"/>
  <c r="E574" i="2" s="1"/>
  <c r="F574" i="2" s="1"/>
  <c r="C575" i="2" s="1"/>
  <c r="J361" i="1"/>
  <c r="K361" i="1" s="1"/>
  <c r="L361" i="1" s="1"/>
  <c r="B362" i="1"/>
  <c r="H670" i="3" l="1"/>
  <c r="C671" i="3"/>
  <c r="B671" i="3" s="1"/>
  <c r="J669" i="3"/>
  <c r="E670" i="3" s="1"/>
  <c r="K670" i="3"/>
  <c r="H574" i="2"/>
  <c r="I574" i="2" s="1"/>
  <c r="B575" i="2"/>
  <c r="G575" i="2" s="1"/>
  <c r="M361" i="1"/>
  <c r="A362" i="1" s="1"/>
  <c r="E362" i="1" s="1"/>
  <c r="F670" i="3" l="1"/>
  <c r="G670" i="3" s="1"/>
  <c r="D671" i="3" s="1"/>
  <c r="K671" i="3"/>
  <c r="M671" i="3" s="1"/>
  <c r="M670" i="3"/>
  <c r="L670" i="3"/>
  <c r="J574" i="2"/>
  <c r="K574" i="2"/>
  <c r="L574" i="2" s="1"/>
  <c r="D575" i="2" s="1"/>
  <c r="G362" i="1"/>
  <c r="F362" i="1"/>
  <c r="C672" i="3" l="1"/>
  <c r="H671" i="3"/>
  <c r="L671" i="3"/>
  <c r="N671" i="3" s="1"/>
  <c r="N670" i="3"/>
  <c r="O670" i="3" s="1"/>
  <c r="B672" i="3"/>
  <c r="E575" i="2"/>
  <c r="F575" i="2" s="1"/>
  <c r="C576" i="2" s="1"/>
  <c r="H362" i="1"/>
  <c r="I362" i="1" s="1"/>
  <c r="K672" i="3" l="1"/>
  <c r="M672" i="3"/>
  <c r="L672" i="3"/>
  <c r="J670" i="3"/>
  <c r="E671" i="3" s="1"/>
  <c r="H575" i="2"/>
  <c r="B576" i="2"/>
  <c r="G576" i="2" s="1"/>
  <c r="B363" i="1"/>
  <c r="J362" i="1"/>
  <c r="K362" i="1" s="1"/>
  <c r="L362" i="1" s="1"/>
  <c r="O671" i="3" l="1"/>
  <c r="F671" i="3"/>
  <c r="N672" i="3"/>
  <c r="G671" i="3"/>
  <c r="D672" i="3" s="1"/>
  <c r="I575" i="2"/>
  <c r="J575" i="2"/>
  <c r="K575" i="2" s="1"/>
  <c r="L575" i="2" s="1"/>
  <c r="D576" i="2" s="1"/>
  <c r="E576" i="2" s="1"/>
  <c r="F576" i="2" s="1"/>
  <c r="C577" i="2" s="1"/>
  <c r="M362" i="1"/>
  <c r="A363" i="1" s="1"/>
  <c r="E363" i="1" s="1"/>
  <c r="J671" i="3" l="1"/>
  <c r="E672" i="3" s="1"/>
  <c r="H672" i="3"/>
  <c r="C673" i="3"/>
  <c r="H576" i="2"/>
  <c r="B577" i="2"/>
  <c r="G577" i="2" s="1"/>
  <c r="G363" i="1"/>
  <c r="F363" i="1"/>
  <c r="F672" i="3" l="1"/>
  <c r="G672" i="3" s="1"/>
  <c r="D673" i="3" s="1"/>
  <c r="O672" i="3"/>
  <c r="B673" i="3"/>
  <c r="I576" i="2"/>
  <c r="J576" i="2"/>
  <c r="H363" i="1"/>
  <c r="I363" i="1" s="1"/>
  <c r="H673" i="3" l="1"/>
  <c r="C674" i="3"/>
  <c r="B674" i="3" s="1"/>
  <c r="J672" i="3"/>
  <c r="E673" i="3" s="1"/>
  <c r="F673" i="3" s="1"/>
  <c r="K673" i="3"/>
  <c r="K576" i="2"/>
  <c r="L576" i="2" s="1"/>
  <c r="D577" i="2" s="1"/>
  <c r="E577" i="2" s="1"/>
  <c r="F577" i="2" s="1"/>
  <c r="C578" i="2" s="1"/>
  <c r="B364" i="1"/>
  <c r="J363" i="1"/>
  <c r="K363" i="1" s="1"/>
  <c r="L363" i="1" s="1"/>
  <c r="K674" i="3" l="1"/>
  <c r="M674" i="3"/>
  <c r="M673" i="3"/>
  <c r="L673" i="3"/>
  <c r="L674" i="3" s="1"/>
  <c r="G673" i="3"/>
  <c r="D674" i="3" s="1"/>
  <c r="H577" i="2"/>
  <c r="B578" i="2"/>
  <c r="G578" i="2" s="1"/>
  <c r="M363" i="1"/>
  <c r="A364" i="1" s="1"/>
  <c r="E364" i="1" s="1"/>
  <c r="N674" i="3" l="1"/>
  <c r="N673" i="3"/>
  <c r="O673" i="3" s="1"/>
  <c r="H674" i="3"/>
  <c r="C675" i="3"/>
  <c r="I577" i="2"/>
  <c r="J577" i="2"/>
  <c r="G364" i="1"/>
  <c r="F364" i="1"/>
  <c r="J673" i="3" l="1"/>
  <c r="E674" i="3" s="1"/>
  <c r="B675" i="3"/>
  <c r="K577" i="2"/>
  <c r="L577" i="2" s="1"/>
  <c r="D578" i="2" s="1"/>
  <c r="E578" i="2" s="1"/>
  <c r="F578" i="2" s="1"/>
  <c r="C579" i="2" s="1"/>
  <c r="H364" i="1"/>
  <c r="I364" i="1" s="1"/>
  <c r="O674" i="3" l="1"/>
  <c r="F674" i="3"/>
  <c r="G674" i="3" s="1"/>
  <c r="D675" i="3" s="1"/>
  <c r="K675" i="3"/>
  <c r="H578" i="2"/>
  <c r="B579" i="2"/>
  <c r="G579" i="2" s="1"/>
  <c r="J364" i="1"/>
  <c r="K364" i="1" s="1"/>
  <c r="L364" i="1" s="1"/>
  <c r="B365" i="1"/>
  <c r="J674" i="3" l="1"/>
  <c r="E675" i="3" s="1"/>
  <c r="H675" i="3"/>
  <c r="C676" i="3"/>
  <c r="M675" i="3"/>
  <c r="L675" i="3"/>
  <c r="I578" i="2"/>
  <c r="J578" i="2"/>
  <c r="M364" i="1"/>
  <c r="A365" i="1" s="1"/>
  <c r="E365" i="1" s="1"/>
  <c r="F675" i="3" l="1"/>
  <c r="G675" i="3" s="1"/>
  <c r="D676" i="3" s="1"/>
  <c r="B676" i="3"/>
  <c r="N675" i="3"/>
  <c r="O675" i="3" s="1"/>
  <c r="K578" i="2"/>
  <c r="L578" i="2" s="1"/>
  <c r="D579" i="2" s="1"/>
  <c r="E579" i="2" s="1"/>
  <c r="F579" i="2" s="1"/>
  <c r="C580" i="2" s="1"/>
  <c r="G365" i="1"/>
  <c r="F365" i="1"/>
  <c r="H676" i="3" l="1"/>
  <c r="C677" i="3"/>
  <c r="K676" i="3"/>
  <c r="L676" i="3" s="1"/>
  <c r="F676" i="3"/>
  <c r="B677" i="3"/>
  <c r="J675" i="3"/>
  <c r="E676" i="3" s="1"/>
  <c r="M676" i="3"/>
  <c r="N676" i="3"/>
  <c r="O676" i="3" s="1"/>
  <c r="H579" i="2"/>
  <c r="B580" i="2"/>
  <c r="G580" i="2" s="1"/>
  <c r="H365" i="1"/>
  <c r="I365" i="1" s="1"/>
  <c r="G676" i="3" l="1"/>
  <c r="D677" i="3" s="1"/>
  <c r="H677" i="3" s="1"/>
  <c r="C678" i="3"/>
  <c r="B678" i="3" s="1"/>
  <c r="J676" i="3"/>
  <c r="E677" i="3" s="1"/>
  <c r="F677" i="3" s="1"/>
  <c r="K677" i="3"/>
  <c r="I579" i="2"/>
  <c r="J579" i="2"/>
  <c r="J365" i="1"/>
  <c r="K365" i="1" s="1"/>
  <c r="L365" i="1" s="1"/>
  <c r="B366" i="1"/>
  <c r="G677" i="3" l="1"/>
  <c r="D678" i="3" s="1"/>
  <c r="K678" i="3"/>
  <c r="M677" i="3"/>
  <c r="L677" i="3"/>
  <c r="K579" i="2"/>
  <c r="L579" i="2" s="1"/>
  <c r="D580" i="2" s="1"/>
  <c r="E580" i="2" s="1"/>
  <c r="F580" i="2" s="1"/>
  <c r="C581" i="2" s="1"/>
  <c r="M365" i="1"/>
  <c r="A366" i="1" s="1"/>
  <c r="E366" i="1" s="1"/>
  <c r="L678" i="3" l="1"/>
  <c r="M678" i="3"/>
  <c r="N678" i="3"/>
  <c r="N677" i="3"/>
  <c r="O677" i="3" s="1"/>
  <c r="C679" i="3"/>
  <c r="H678" i="3"/>
  <c r="H580" i="2"/>
  <c r="B581" i="2"/>
  <c r="G581" i="2" s="1"/>
  <c r="G366" i="1"/>
  <c r="F366" i="1"/>
  <c r="J677" i="3" l="1"/>
  <c r="E678" i="3" s="1"/>
  <c r="B679" i="3"/>
  <c r="I580" i="2"/>
  <c r="J580" i="2"/>
  <c r="H366" i="1"/>
  <c r="I366" i="1" s="1"/>
  <c r="K679" i="3" l="1"/>
  <c r="F678" i="3"/>
  <c r="G678" i="3" s="1"/>
  <c r="D679" i="3" s="1"/>
  <c r="O678" i="3"/>
  <c r="M679" i="3"/>
  <c r="L679" i="3"/>
  <c r="K580" i="2"/>
  <c r="L580" i="2" s="1"/>
  <c r="D581" i="2" s="1"/>
  <c r="J366" i="1"/>
  <c r="K366" i="1" s="1"/>
  <c r="L366" i="1" s="1"/>
  <c r="B367" i="1"/>
  <c r="H679" i="3" l="1"/>
  <c r="C680" i="3"/>
  <c r="B680" i="3" s="1"/>
  <c r="J678" i="3"/>
  <c r="E679" i="3" s="1"/>
  <c r="N679" i="3"/>
  <c r="O679" i="3" s="1"/>
  <c r="E581" i="2"/>
  <c r="F581" i="2" s="1"/>
  <c r="C582" i="2" s="1"/>
  <c r="M366" i="1"/>
  <c r="A367" i="1" s="1"/>
  <c r="E367" i="1" s="1"/>
  <c r="F679" i="3" l="1"/>
  <c r="G679" i="3" s="1"/>
  <c r="D680" i="3" s="1"/>
  <c r="K680" i="3"/>
  <c r="H581" i="2"/>
  <c r="B582" i="2"/>
  <c r="G582" i="2" s="1"/>
  <c r="G367" i="1"/>
  <c r="F367" i="1"/>
  <c r="H680" i="3" l="1"/>
  <c r="C681" i="3"/>
  <c r="B681" i="3"/>
  <c r="M680" i="3"/>
  <c r="L680" i="3"/>
  <c r="J679" i="3"/>
  <c r="E680" i="3" s="1"/>
  <c r="I581" i="2"/>
  <c r="J581" i="2"/>
  <c r="H367" i="1"/>
  <c r="I367" i="1" s="1"/>
  <c r="F680" i="3" l="1"/>
  <c r="G680" i="3" s="1"/>
  <c r="D681" i="3" s="1"/>
  <c r="N680" i="3"/>
  <c r="O680" i="3" s="1"/>
  <c r="J680" i="3" s="1"/>
  <c r="E681" i="3" s="1"/>
  <c r="F681" i="3" s="1"/>
  <c r="K681" i="3"/>
  <c r="M681" i="3" s="1"/>
  <c r="K581" i="2"/>
  <c r="L581" i="2" s="1"/>
  <c r="D582" i="2" s="1"/>
  <c r="E582" i="2" s="1"/>
  <c r="F582" i="2" s="1"/>
  <c r="C583" i="2" s="1"/>
  <c r="J367" i="1"/>
  <c r="K367" i="1" s="1"/>
  <c r="L367" i="1" s="1"/>
  <c r="B368" i="1"/>
  <c r="H681" i="3" l="1"/>
  <c r="C682" i="3"/>
  <c r="B682" i="3"/>
  <c r="G681" i="3"/>
  <c r="D682" i="3" s="1"/>
  <c r="H682" i="3" s="1"/>
  <c r="L681" i="3"/>
  <c r="H582" i="2"/>
  <c r="J582" i="2" s="1"/>
  <c r="B583" i="2"/>
  <c r="G583" i="2" s="1"/>
  <c r="I582" i="2"/>
  <c r="M367" i="1"/>
  <c r="A368" i="1" s="1"/>
  <c r="E368" i="1" s="1"/>
  <c r="K682" i="3" l="1"/>
  <c r="M682" i="3" s="1"/>
  <c r="C683" i="3"/>
  <c r="N681" i="3"/>
  <c r="O681" i="3" s="1"/>
  <c r="L682" i="3"/>
  <c r="K582" i="2"/>
  <c r="L582" i="2" s="1"/>
  <c r="D583" i="2" s="1"/>
  <c r="E583" i="2" s="1"/>
  <c r="F583" i="2" s="1"/>
  <c r="C584" i="2" s="1"/>
  <c r="G368" i="1"/>
  <c r="F368" i="1"/>
  <c r="J681" i="3" l="1"/>
  <c r="E682" i="3" s="1"/>
  <c r="N682" i="3"/>
  <c r="O682" i="3" s="1"/>
  <c r="B683" i="3"/>
  <c r="H583" i="2"/>
  <c r="B584" i="2"/>
  <c r="G584" i="2" s="1"/>
  <c r="H368" i="1"/>
  <c r="I368" i="1" s="1"/>
  <c r="K683" i="3" l="1"/>
  <c r="L683" i="3" s="1"/>
  <c r="F682" i="3"/>
  <c r="G682" i="3" s="1"/>
  <c r="D683" i="3" s="1"/>
  <c r="M683" i="3"/>
  <c r="N683" i="3" s="1"/>
  <c r="O683" i="3" s="1"/>
  <c r="J682" i="3"/>
  <c r="E683" i="3" s="1"/>
  <c r="I583" i="2"/>
  <c r="J583" i="2"/>
  <c r="B369" i="1"/>
  <c r="J368" i="1"/>
  <c r="K368" i="1" s="1"/>
  <c r="L368" i="1" s="1"/>
  <c r="H683" i="3" l="1"/>
  <c r="C684" i="3"/>
  <c r="F683" i="3"/>
  <c r="G683" i="3" s="1"/>
  <c r="D684" i="3" s="1"/>
  <c r="J683" i="3"/>
  <c r="E684" i="3" s="1"/>
  <c r="B684" i="3"/>
  <c r="F684" i="3" s="1"/>
  <c r="K583" i="2"/>
  <c r="L583" i="2" s="1"/>
  <c r="D584" i="2" s="1"/>
  <c r="M368" i="1"/>
  <c r="A369" i="1" s="1"/>
  <c r="E369" i="1" s="1"/>
  <c r="H684" i="3" l="1"/>
  <c r="C685" i="3"/>
  <c r="B685" i="3" s="1"/>
  <c r="G684" i="3"/>
  <c r="D685" i="3" s="1"/>
  <c r="K684" i="3"/>
  <c r="E584" i="2"/>
  <c r="F584" i="2" s="1"/>
  <c r="C585" i="2" s="1"/>
  <c r="G369" i="1"/>
  <c r="F369" i="1"/>
  <c r="K685" i="3" l="1"/>
  <c r="C686" i="3"/>
  <c r="H685" i="3"/>
  <c r="M684" i="3"/>
  <c r="L684" i="3"/>
  <c r="M685" i="3"/>
  <c r="H584" i="2"/>
  <c r="B585" i="2"/>
  <c r="G585" i="2" s="1"/>
  <c r="H369" i="1"/>
  <c r="I369" i="1" s="1"/>
  <c r="N684" i="3" l="1"/>
  <c r="O684" i="3" s="1"/>
  <c r="L685" i="3"/>
  <c r="B686" i="3"/>
  <c r="I584" i="2"/>
  <c r="J584" i="2"/>
  <c r="B370" i="1"/>
  <c r="J369" i="1"/>
  <c r="K369" i="1" s="1"/>
  <c r="L369" i="1" s="1"/>
  <c r="K686" i="3" l="1"/>
  <c r="M686" i="3"/>
  <c r="L686" i="3"/>
  <c r="N685" i="3"/>
  <c r="J684" i="3"/>
  <c r="E685" i="3" s="1"/>
  <c r="K584" i="2"/>
  <c r="L584" i="2" s="1"/>
  <c r="D585" i="2" s="1"/>
  <c r="E585" i="2" s="1"/>
  <c r="F585" i="2" s="1"/>
  <c r="C586" i="2" s="1"/>
  <c r="M369" i="1"/>
  <c r="A370" i="1" s="1"/>
  <c r="E370" i="1" s="1"/>
  <c r="F685" i="3" l="1"/>
  <c r="G685" i="3" s="1"/>
  <c r="D686" i="3" s="1"/>
  <c r="O685" i="3"/>
  <c r="J685" i="3" s="1"/>
  <c r="E686" i="3" s="1"/>
  <c r="N686" i="3"/>
  <c r="H585" i="2"/>
  <c r="J585" i="2" s="1"/>
  <c r="B586" i="2"/>
  <c r="G586" i="2" s="1"/>
  <c r="I585" i="2"/>
  <c r="G370" i="1"/>
  <c r="F370" i="1"/>
  <c r="C687" i="3" l="1"/>
  <c r="H686" i="3"/>
  <c r="F686" i="3"/>
  <c r="G686" i="3" s="1"/>
  <c r="D687" i="3" s="1"/>
  <c r="O686" i="3"/>
  <c r="B687" i="3"/>
  <c r="K585" i="2"/>
  <c r="L585" i="2" s="1"/>
  <c r="D586" i="2" s="1"/>
  <c r="E586" i="2" s="1"/>
  <c r="F586" i="2" s="1"/>
  <c r="C587" i="2" s="1"/>
  <c r="H370" i="1"/>
  <c r="I370" i="1" s="1"/>
  <c r="H687" i="3" l="1"/>
  <c r="C688" i="3"/>
  <c r="K687" i="3"/>
  <c r="M687" i="3" s="1"/>
  <c r="B688" i="3"/>
  <c r="J686" i="3"/>
  <c r="E687" i="3" s="1"/>
  <c r="F687" i="3" s="1"/>
  <c r="H586" i="2"/>
  <c r="B587" i="2"/>
  <c r="G587" i="2" s="1"/>
  <c r="B371" i="1"/>
  <c r="J370" i="1"/>
  <c r="K370" i="1" s="1"/>
  <c r="L370" i="1" s="1"/>
  <c r="G687" i="3" l="1"/>
  <c r="D688" i="3" s="1"/>
  <c r="H688" i="3" s="1"/>
  <c r="L687" i="3"/>
  <c r="L688" i="3" s="1"/>
  <c r="K688" i="3"/>
  <c r="C689" i="3"/>
  <c r="I586" i="2"/>
  <c r="J586" i="2"/>
  <c r="K586" i="2" s="1"/>
  <c r="M370" i="1"/>
  <c r="A371" i="1" s="1"/>
  <c r="E371" i="1" s="1"/>
  <c r="N687" i="3" l="1"/>
  <c r="O687" i="3" s="1"/>
  <c r="B689" i="3"/>
  <c r="J687" i="3"/>
  <c r="E688" i="3" s="1"/>
  <c r="M688" i="3"/>
  <c r="N688" i="3" s="1"/>
  <c r="O688" i="3" s="1"/>
  <c r="L586" i="2"/>
  <c r="D587" i="2" s="1"/>
  <c r="E587" i="2" s="1"/>
  <c r="F587" i="2" s="1"/>
  <c r="C588" i="2" s="1"/>
  <c r="G371" i="1"/>
  <c r="F371" i="1"/>
  <c r="F688" i="3" l="1"/>
  <c r="G688" i="3" s="1"/>
  <c r="D689" i="3" s="1"/>
  <c r="K689" i="3"/>
  <c r="M689" i="3" s="1"/>
  <c r="F689" i="3"/>
  <c r="J688" i="3"/>
  <c r="E689" i="3" s="1"/>
  <c r="L689" i="3"/>
  <c r="N689" i="3" s="1"/>
  <c r="O689" i="3" s="1"/>
  <c r="H587" i="2"/>
  <c r="B588" i="2"/>
  <c r="G588" i="2" s="1"/>
  <c r="H371" i="1"/>
  <c r="I371" i="1" s="1"/>
  <c r="H689" i="3" l="1"/>
  <c r="C690" i="3"/>
  <c r="C691" i="3" s="1"/>
  <c r="G689" i="3"/>
  <c r="D690" i="3" s="1"/>
  <c r="H690" i="3" s="1"/>
  <c r="B690" i="3"/>
  <c r="J689" i="3"/>
  <c r="E690" i="3" s="1"/>
  <c r="I587" i="2"/>
  <c r="J587" i="2"/>
  <c r="J371" i="1"/>
  <c r="K371" i="1" s="1"/>
  <c r="L371" i="1" s="1"/>
  <c r="B372" i="1"/>
  <c r="K690" i="3" l="1"/>
  <c r="F690" i="3"/>
  <c r="G690" i="3" s="1"/>
  <c r="D691" i="3" s="1"/>
  <c r="B691" i="3"/>
  <c r="L690" i="3"/>
  <c r="M690" i="3"/>
  <c r="K587" i="2"/>
  <c r="L587" i="2" s="1"/>
  <c r="D588" i="2" s="1"/>
  <c r="M371" i="1"/>
  <c r="A372" i="1" s="1"/>
  <c r="E372" i="1" s="1"/>
  <c r="H691" i="3" l="1"/>
  <c r="C692" i="3"/>
  <c r="B692" i="3" s="1"/>
  <c r="K691" i="3"/>
  <c r="N690" i="3"/>
  <c r="O690" i="3" s="1"/>
  <c r="E588" i="2"/>
  <c r="F588" i="2" s="1"/>
  <c r="C589" i="2" s="1"/>
  <c r="G372" i="1"/>
  <c r="F372" i="1"/>
  <c r="H372" i="1" s="1"/>
  <c r="I372" i="1" s="1"/>
  <c r="K692" i="3" l="1"/>
  <c r="M692" i="3"/>
  <c r="J690" i="3"/>
  <c r="E691" i="3" s="1"/>
  <c r="M691" i="3"/>
  <c r="L691" i="3"/>
  <c r="L692" i="3" s="1"/>
  <c r="H588" i="2"/>
  <c r="B589" i="2"/>
  <c r="G589" i="2" s="1"/>
  <c r="B373" i="1"/>
  <c r="J372" i="1"/>
  <c r="K372" i="1" s="1"/>
  <c r="L372" i="1" s="1"/>
  <c r="F691" i="3" l="1"/>
  <c r="G691" i="3" s="1"/>
  <c r="D692" i="3" s="1"/>
  <c r="N692" i="3"/>
  <c r="N691" i="3"/>
  <c r="O691" i="3" s="1"/>
  <c r="I588" i="2"/>
  <c r="J588" i="2"/>
  <c r="M372" i="1"/>
  <c r="A373" i="1" s="1"/>
  <c r="E373" i="1" s="1"/>
  <c r="H692" i="3" l="1"/>
  <c r="C693" i="3"/>
  <c r="B693" i="3" s="1"/>
  <c r="J691" i="3"/>
  <c r="E692" i="3" s="1"/>
  <c r="K588" i="2"/>
  <c r="L588" i="2" s="1"/>
  <c r="D589" i="2" s="1"/>
  <c r="E589" i="2" s="1"/>
  <c r="F589" i="2" s="1"/>
  <c r="C590" i="2" s="1"/>
  <c r="G373" i="1"/>
  <c r="F373" i="1"/>
  <c r="H373" i="1" s="1"/>
  <c r="I373" i="1" s="1"/>
  <c r="O692" i="3" l="1"/>
  <c r="F692" i="3"/>
  <c r="G692" i="3" s="1"/>
  <c r="D693" i="3" s="1"/>
  <c r="K693" i="3"/>
  <c r="H589" i="2"/>
  <c r="J589" i="2" s="1"/>
  <c r="B590" i="2"/>
  <c r="G590" i="2" s="1"/>
  <c r="I589" i="2"/>
  <c r="J373" i="1"/>
  <c r="K373" i="1" s="1"/>
  <c r="L373" i="1" s="1"/>
  <c r="B374" i="1"/>
  <c r="M693" i="3" l="1"/>
  <c r="L693" i="3"/>
  <c r="J692" i="3"/>
  <c r="E693" i="3" s="1"/>
  <c r="H693" i="3"/>
  <c r="C694" i="3"/>
  <c r="B694" i="3" s="1"/>
  <c r="K589" i="2"/>
  <c r="L589" i="2" s="1"/>
  <c r="D590" i="2" s="1"/>
  <c r="M373" i="1"/>
  <c r="A374" i="1" s="1"/>
  <c r="E374" i="1" s="1"/>
  <c r="F693" i="3" l="1"/>
  <c r="G693" i="3" s="1"/>
  <c r="D694" i="3" s="1"/>
  <c r="K694" i="3"/>
  <c r="M694" i="3"/>
  <c r="L694" i="3"/>
  <c r="N693" i="3"/>
  <c r="O693" i="3" s="1"/>
  <c r="E590" i="2"/>
  <c r="F590" i="2" s="1"/>
  <c r="C591" i="2" s="1"/>
  <c r="G374" i="1"/>
  <c r="F374" i="1"/>
  <c r="C695" i="3" l="1"/>
  <c r="H694" i="3"/>
  <c r="J693" i="3"/>
  <c r="E694" i="3" s="1"/>
  <c r="N694" i="3"/>
  <c r="O694" i="3" s="1"/>
  <c r="B695" i="3"/>
  <c r="H590" i="2"/>
  <c r="B591" i="2"/>
  <c r="G591" i="2" s="1"/>
  <c r="H374" i="1"/>
  <c r="I374" i="1" s="1"/>
  <c r="F694" i="3" l="1"/>
  <c r="G694" i="3" s="1"/>
  <c r="D695" i="3" s="1"/>
  <c r="K695" i="3"/>
  <c r="M695" i="3" s="1"/>
  <c r="J694" i="3"/>
  <c r="E695" i="3" s="1"/>
  <c r="F695" i="3" s="1"/>
  <c r="L695" i="3"/>
  <c r="I590" i="2"/>
  <c r="J590" i="2"/>
  <c r="K590" i="2" s="1"/>
  <c r="L590" i="2" s="1"/>
  <c r="D591" i="2" s="1"/>
  <c r="E591" i="2" s="1"/>
  <c r="F591" i="2" s="1"/>
  <c r="C592" i="2" s="1"/>
  <c r="B375" i="1"/>
  <c r="J374" i="1"/>
  <c r="K374" i="1" s="1"/>
  <c r="L374" i="1" s="1"/>
  <c r="H695" i="3" l="1"/>
  <c r="C696" i="3"/>
  <c r="B696" i="3" s="1"/>
  <c r="G695" i="3"/>
  <c r="D696" i="3" s="1"/>
  <c r="H696" i="3" s="1"/>
  <c r="K696" i="3"/>
  <c r="L696" i="3" s="1"/>
  <c r="N695" i="3"/>
  <c r="O695" i="3" s="1"/>
  <c r="H591" i="2"/>
  <c r="B592" i="2"/>
  <c r="G592" i="2" s="1"/>
  <c r="M374" i="1"/>
  <c r="A375" i="1" s="1"/>
  <c r="E375" i="1" s="1"/>
  <c r="C697" i="3" l="1"/>
  <c r="B697" i="3" s="1"/>
  <c r="J695" i="3"/>
  <c r="E696" i="3" s="1"/>
  <c r="M696" i="3"/>
  <c r="N696" i="3" s="1"/>
  <c r="O696" i="3" s="1"/>
  <c r="I591" i="2"/>
  <c r="J591" i="2"/>
  <c r="G375" i="1"/>
  <c r="F375" i="1"/>
  <c r="K697" i="3" l="1"/>
  <c r="M697" i="3" s="1"/>
  <c r="F696" i="3"/>
  <c r="G696" i="3" s="1"/>
  <c r="D697" i="3" s="1"/>
  <c r="J696" i="3"/>
  <c r="E697" i="3" s="1"/>
  <c r="F697" i="3" s="1"/>
  <c r="K591" i="2"/>
  <c r="L591" i="2" s="1"/>
  <c r="D592" i="2" s="1"/>
  <c r="E592" i="2" s="1"/>
  <c r="F592" i="2" s="1"/>
  <c r="C593" i="2" s="1"/>
  <c r="H375" i="1"/>
  <c r="I375" i="1" s="1"/>
  <c r="C698" i="3" l="1"/>
  <c r="H697" i="3"/>
  <c r="L697" i="3"/>
  <c r="N697" i="3" s="1"/>
  <c r="O697" i="3" s="1"/>
  <c r="J697" i="3" s="1"/>
  <c r="E698" i="3" s="1"/>
  <c r="G697" i="3"/>
  <c r="D698" i="3" s="1"/>
  <c r="H698" i="3" s="1"/>
  <c r="B698" i="3"/>
  <c r="H592" i="2"/>
  <c r="B593" i="2"/>
  <c r="G593" i="2" s="1"/>
  <c r="B376" i="1"/>
  <c r="J375" i="1"/>
  <c r="K375" i="1" s="1"/>
  <c r="L375" i="1" s="1"/>
  <c r="K698" i="3" l="1"/>
  <c r="F698" i="3"/>
  <c r="G698" i="3" s="1"/>
  <c r="D699" i="3" s="1"/>
  <c r="H699" i="3" s="1"/>
  <c r="C699" i="3"/>
  <c r="L698" i="3"/>
  <c r="M698" i="3"/>
  <c r="I592" i="2"/>
  <c r="J592" i="2"/>
  <c r="M375" i="1"/>
  <c r="A376" i="1" s="1"/>
  <c r="E376" i="1" s="1"/>
  <c r="N698" i="3" l="1"/>
  <c r="O698" i="3" s="1"/>
  <c r="B699" i="3"/>
  <c r="C700" i="3"/>
  <c r="K592" i="2"/>
  <c r="L592" i="2" s="1"/>
  <c r="D593" i="2" s="1"/>
  <c r="E593" i="2" s="1"/>
  <c r="F593" i="2" s="1"/>
  <c r="C594" i="2" s="1"/>
  <c r="G376" i="1"/>
  <c r="F376" i="1"/>
  <c r="J698" i="3" l="1"/>
  <c r="E699" i="3" s="1"/>
  <c r="K699" i="3"/>
  <c r="B700" i="3"/>
  <c r="H593" i="2"/>
  <c r="B594" i="2"/>
  <c r="G594" i="2" s="1"/>
  <c r="H376" i="1"/>
  <c r="I376" i="1" s="1"/>
  <c r="F699" i="3" l="1"/>
  <c r="G699" i="3" s="1"/>
  <c r="D700" i="3" s="1"/>
  <c r="K700" i="3"/>
  <c r="M699" i="3"/>
  <c r="L699" i="3"/>
  <c r="I593" i="2"/>
  <c r="J593" i="2"/>
  <c r="J376" i="1"/>
  <c r="K376" i="1" s="1"/>
  <c r="L376" i="1" s="1"/>
  <c r="B377" i="1"/>
  <c r="H700" i="3" l="1"/>
  <c r="C701" i="3"/>
  <c r="B701" i="3" s="1"/>
  <c r="L700" i="3"/>
  <c r="N699" i="3"/>
  <c r="O699" i="3" s="1"/>
  <c r="M700" i="3"/>
  <c r="K593" i="2"/>
  <c r="L593" i="2" s="1"/>
  <c r="D594" i="2" s="1"/>
  <c r="E594" i="2" s="1"/>
  <c r="F594" i="2" s="1"/>
  <c r="C595" i="2" s="1"/>
  <c r="M376" i="1"/>
  <c r="A377" i="1" s="1"/>
  <c r="E377" i="1" s="1"/>
  <c r="N700" i="3" l="1"/>
  <c r="J699" i="3"/>
  <c r="E700" i="3" s="1"/>
  <c r="K701" i="3"/>
  <c r="H594" i="2"/>
  <c r="B595" i="2"/>
  <c r="G595" i="2" s="1"/>
  <c r="G377" i="1"/>
  <c r="F377" i="1"/>
  <c r="O700" i="3" l="1"/>
  <c r="F700" i="3"/>
  <c r="G700" i="3" s="1"/>
  <c r="D701" i="3" s="1"/>
  <c r="J700" i="3"/>
  <c r="E701" i="3" s="1"/>
  <c r="M701" i="3"/>
  <c r="L701" i="3"/>
  <c r="I594" i="2"/>
  <c r="J594" i="2"/>
  <c r="H377" i="1"/>
  <c r="I377" i="1" s="1"/>
  <c r="F701" i="3" l="1"/>
  <c r="G701" i="3" s="1"/>
  <c r="D702" i="3" s="1"/>
  <c r="H702" i="3" s="1"/>
  <c r="N701" i="3"/>
  <c r="O701" i="3" s="1"/>
  <c r="H701" i="3"/>
  <c r="C702" i="3"/>
  <c r="K594" i="2"/>
  <c r="L594" i="2" s="1"/>
  <c r="D595" i="2" s="1"/>
  <c r="E595" i="2" s="1"/>
  <c r="F595" i="2" s="1"/>
  <c r="C596" i="2" s="1"/>
  <c r="B378" i="1"/>
  <c r="J377" i="1"/>
  <c r="K377" i="1" s="1"/>
  <c r="L377" i="1" s="1"/>
  <c r="J701" i="3" l="1"/>
  <c r="E702" i="3" s="1"/>
  <c r="C703" i="3"/>
  <c r="B703" i="3" s="1"/>
  <c r="B702" i="3"/>
  <c r="F702" i="3" s="1"/>
  <c r="H595" i="2"/>
  <c r="B596" i="2"/>
  <c r="G596" i="2" s="1"/>
  <c r="M377" i="1"/>
  <c r="A378" i="1" s="1"/>
  <c r="E378" i="1" s="1"/>
  <c r="K703" i="3" l="1"/>
  <c r="K702" i="3"/>
  <c r="G702" i="3"/>
  <c r="D703" i="3" s="1"/>
  <c r="M703" i="3"/>
  <c r="I595" i="2"/>
  <c r="J595" i="2"/>
  <c r="G378" i="1"/>
  <c r="F378" i="1"/>
  <c r="H703" i="3" l="1"/>
  <c r="C704" i="3"/>
  <c r="B704" i="3" s="1"/>
  <c r="L702" i="3"/>
  <c r="L703" i="3" s="1"/>
  <c r="M702" i="3"/>
  <c r="N702" i="3" s="1"/>
  <c r="O702" i="3" s="1"/>
  <c r="K595" i="2"/>
  <c r="L595" i="2" s="1"/>
  <c r="D596" i="2" s="1"/>
  <c r="E596" i="2" s="1"/>
  <c r="F596" i="2" s="1"/>
  <c r="C597" i="2" s="1"/>
  <c r="H378" i="1"/>
  <c r="I378" i="1" s="1"/>
  <c r="K704" i="3" l="1"/>
  <c r="J702" i="3"/>
  <c r="E703" i="3" s="1"/>
  <c r="L704" i="3"/>
  <c r="N703" i="3"/>
  <c r="M704" i="3"/>
  <c r="H596" i="2"/>
  <c r="B597" i="2"/>
  <c r="G597" i="2" s="1"/>
  <c r="B379" i="1"/>
  <c r="J378" i="1"/>
  <c r="K378" i="1" s="1"/>
  <c r="L378" i="1" s="1"/>
  <c r="F703" i="3" l="1"/>
  <c r="G703" i="3" s="1"/>
  <c r="D704" i="3" s="1"/>
  <c r="O703" i="3"/>
  <c r="J703" i="3" s="1"/>
  <c r="E704" i="3" s="1"/>
  <c r="N704" i="3"/>
  <c r="I596" i="2"/>
  <c r="J596" i="2"/>
  <c r="K596" i="2" s="1"/>
  <c r="M378" i="1"/>
  <c r="A379" i="1" s="1"/>
  <c r="E379" i="1" s="1"/>
  <c r="F704" i="3" l="1"/>
  <c r="G704" i="3" s="1"/>
  <c r="D705" i="3" s="1"/>
  <c r="H705" i="3" s="1"/>
  <c r="C705" i="3"/>
  <c r="B705" i="3" s="1"/>
  <c r="H704" i="3"/>
  <c r="O704" i="3"/>
  <c r="J704" i="3" s="1"/>
  <c r="E705" i="3" s="1"/>
  <c r="L596" i="2"/>
  <c r="D597" i="2" s="1"/>
  <c r="E597" i="2" s="1"/>
  <c r="F597" i="2" s="1"/>
  <c r="C598" i="2" s="1"/>
  <c r="G379" i="1"/>
  <c r="F379" i="1"/>
  <c r="H379" i="1" s="1"/>
  <c r="I379" i="1" s="1"/>
  <c r="K705" i="3" l="1"/>
  <c r="F705" i="3"/>
  <c r="G705" i="3" s="1"/>
  <c r="D706" i="3" s="1"/>
  <c r="H706" i="3" s="1"/>
  <c r="C706" i="3"/>
  <c r="B706" i="3" s="1"/>
  <c r="K706" i="3" s="1"/>
  <c r="H597" i="2"/>
  <c r="B598" i="2"/>
  <c r="G598" i="2" s="1"/>
  <c r="B380" i="1"/>
  <c r="J379" i="1"/>
  <c r="K379" i="1" s="1"/>
  <c r="L379" i="1" s="1"/>
  <c r="C707" i="3" l="1"/>
  <c r="B707" i="3" s="1"/>
  <c r="K707" i="3" s="1"/>
  <c r="M705" i="3"/>
  <c r="L705" i="3"/>
  <c r="M706" i="3"/>
  <c r="I597" i="2"/>
  <c r="J597" i="2"/>
  <c r="M379" i="1"/>
  <c r="A380" i="1" s="1"/>
  <c r="E380" i="1" s="1"/>
  <c r="N705" i="3" l="1"/>
  <c r="O705" i="3" s="1"/>
  <c r="J705" i="3" s="1"/>
  <c r="E706" i="3" s="1"/>
  <c r="L706" i="3"/>
  <c r="N706" i="3" s="1"/>
  <c r="O706" i="3" s="1"/>
  <c r="J706" i="3" s="1"/>
  <c r="E707" i="3" s="1"/>
  <c r="M707" i="3"/>
  <c r="K597" i="2"/>
  <c r="L597" i="2" s="1"/>
  <c r="D598" i="2" s="1"/>
  <c r="E598" i="2" s="1"/>
  <c r="F598" i="2" s="1"/>
  <c r="C599" i="2" s="1"/>
  <c r="G380" i="1"/>
  <c r="F380" i="1"/>
  <c r="F707" i="3" l="1"/>
  <c r="G707" i="3" s="1"/>
  <c r="F706" i="3"/>
  <c r="G706" i="3" s="1"/>
  <c r="D707" i="3" s="1"/>
  <c r="L707" i="3"/>
  <c r="N707" i="3"/>
  <c r="O707" i="3" s="1"/>
  <c r="H598" i="2"/>
  <c r="B599" i="2"/>
  <c r="G599" i="2" s="1"/>
  <c r="H380" i="1"/>
  <c r="I380" i="1" s="1"/>
  <c r="H707" i="3" l="1"/>
  <c r="C708" i="3"/>
  <c r="D708" i="3"/>
  <c r="H708" i="3" s="1"/>
  <c r="J707" i="3"/>
  <c r="E708" i="3" s="1"/>
  <c r="I598" i="2"/>
  <c r="J598" i="2"/>
  <c r="J380" i="1"/>
  <c r="K380" i="1" s="1"/>
  <c r="L380" i="1" s="1"/>
  <c r="B381" i="1"/>
  <c r="B708" i="3" l="1"/>
  <c r="C709" i="3"/>
  <c r="B709" i="3" s="1"/>
  <c r="K598" i="2"/>
  <c r="L598" i="2" s="1"/>
  <c r="D599" i="2" s="1"/>
  <c r="E599" i="2" s="1"/>
  <c r="F599" i="2" s="1"/>
  <c r="C600" i="2" s="1"/>
  <c r="M380" i="1"/>
  <c r="A381" i="1" s="1"/>
  <c r="E381" i="1" s="1"/>
  <c r="F708" i="3" l="1"/>
  <c r="G708" i="3" s="1"/>
  <c r="D709" i="3" s="1"/>
  <c r="H709" i="3" s="1"/>
  <c r="K708" i="3"/>
  <c r="K709" i="3"/>
  <c r="M709" i="3"/>
  <c r="H599" i="2"/>
  <c r="B600" i="2"/>
  <c r="G600" i="2" s="1"/>
  <c r="G381" i="1"/>
  <c r="F381" i="1"/>
  <c r="C710" i="3" l="1"/>
  <c r="B710" i="3" s="1"/>
  <c r="L708" i="3"/>
  <c r="L709" i="3" s="1"/>
  <c r="N709" i="3" s="1"/>
  <c r="M708" i="3"/>
  <c r="N708" i="3" s="1"/>
  <c r="O708" i="3" s="1"/>
  <c r="J708" i="3" s="1"/>
  <c r="E709" i="3" s="1"/>
  <c r="K710" i="3"/>
  <c r="I599" i="2"/>
  <c r="J599" i="2"/>
  <c r="H381" i="1"/>
  <c r="I381" i="1" s="1"/>
  <c r="F709" i="3" l="1"/>
  <c r="G709" i="3" s="1"/>
  <c r="D710" i="3" s="1"/>
  <c r="O709" i="3"/>
  <c r="J709" i="3" s="1"/>
  <c r="E710" i="3" s="1"/>
  <c r="F710" i="3" s="1"/>
  <c r="G710" i="3" s="1"/>
  <c r="D711" i="3" s="1"/>
  <c r="M710" i="3"/>
  <c r="L710" i="3"/>
  <c r="K599" i="2"/>
  <c r="L599" i="2" s="1"/>
  <c r="D600" i="2" s="1"/>
  <c r="E600" i="2" s="1"/>
  <c r="F600" i="2" s="1"/>
  <c r="C601" i="2" s="1"/>
  <c r="J381" i="1"/>
  <c r="K381" i="1" s="1"/>
  <c r="L381" i="1" s="1"/>
  <c r="B382" i="1"/>
  <c r="H710" i="3" l="1"/>
  <c r="C711" i="3"/>
  <c r="B711" i="3" s="1"/>
  <c r="N710" i="3"/>
  <c r="O710" i="3" s="1"/>
  <c r="H711" i="3"/>
  <c r="H600" i="2"/>
  <c r="B601" i="2"/>
  <c r="G601" i="2" s="1"/>
  <c r="M381" i="1"/>
  <c r="A382" i="1" s="1"/>
  <c r="E382" i="1" s="1"/>
  <c r="K711" i="3" l="1"/>
  <c r="C712" i="3"/>
  <c r="B712" i="3" s="1"/>
  <c r="J710" i="3"/>
  <c r="E711" i="3" s="1"/>
  <c r="F711" i="3" s="1"/>
  <c r="I600" i="2"/>
  <c r="J600" i="2"/>
  <c r="G382" i="1"/>
  <c r="F382" i="1"/>
  <c r="K712" i="3" l="1"/>
  <c r="M711" i="3"/>
  <c r="L711" i="3"/>
  <c r="N711" i="3" s="1"/>
  <c r="O711" i="3" s="1"/>
  <c r="J711" i="3" s="1"/>
  <c r="E712" i="3" s="1"/>
  <c r="G711" i="3"/>
  <c r="D712" i="3" s="1"/>
  <c r="M712" i="3"/>
  <c r="K600" i="2"/>
  <c r="L600" i="2" s="1"/>
  <c r="D601" i="2" s="1"/>
  <c r="E601" i="2" s="1"/>
  <c r="F601" i="2" s="1"/>
  <c r="C602" i="2" s="1"/>
  <c r="H382" i="1"/>
  <c r="I382" i="1" s="1"/>
  <c r="F712" i="3" l="1"/>
  <c r="G712" i="3" s="1"/>
  <c r="D713" i="3" s="1"/>
  <c r="H713" i="3" s="1"/>
  <c r="L712" i="3"/>
  <c r="N712" i="3" s="1"/>
  <c r="O712" i="3" s="1"/>
  <c r="H712" i="3"/>
  <c r="C713" i="3"/>
  <c r="B713" i="3" s="1"/>
  <c r="H601" i="2"/>
  <c r="B602" i="2"/>
  <c r="G602" i="2" s="1"/>
  <c r="J382" i="1"/>
  <c r="K382" i="1" s="1"/>
  <c r="L382" i="1" s="1"/>
  <c r="B383" i="1"/>
  <c r="K713" i="3" l="1"/>
  <c r="L713" i="3" s="1"/>
  <c r="C714" i="3"/>
  <c r="B714" i="3" s="1"/>
  <c r="M713" i="3"/>
  <c r="N713" i="3" s="1"/>
  <c r="J712" i="3"/>
  <c r="E713" i="3" s="1"/>
  <c r="F713" i="3" s="1"/>
  <c r="I601" i="2"/>
  <c r="J601" i="2"/>
  <c r="M382" i="1"/>
  <c r="A383" i="1" s="1"/>
  <c r="E383" i="1" s="1"/>
  <c r="O713" i="3" l="1"/>
  <c r="G713" i="3"/>
  <c r="D714" i="3" s="1"/>
  <c r="J713" i="3"/>
  <c r="E714" i="3" s="1"/>
  <c r="K714" i="3"/>
  <c r="K601" i="2"/>
  <c r="L601" i="2" s="1"/>
  <c r="D602" i="2" s="1"/>
  <c r="E602" i="2" s="1"/>
  <c r="F602" i="2" s="1"/>
  <c r="C603" i="2" s="1"/>
  <c r="G383" i="1"/>
  <c r="F383" i="1"/>
  <c r="F714" i="3" l="1"/>
  <c r="G714" i="3" s="1"/>
  <c r="D715" i="3" s="1"/>
  <c r="H715" i="3" s="1"/>
  <c r="H714" i="3"/>
  <c r="C715" i="3"/>
  <c r="B715" i="3" s="1"/>
  <c r="M714" i="3"/>
  <c r="L714" i="3"/>
  <c r="H602" i="2"/>
  <c r="B603" i="2"/>
  <c r="G603" i="2" s="1"/>
  <c r="H383" i="1"/>
  <c r="I383" i="1" s="1"/>
  <c r="K715" i="3" l="1"/>
  <c r="M715" i="3" s="1"/>
  <c r="C716" i="3"/>
  <c r="B716" i="3" s="1"/>
  <c r="L715" i="3"/>
  <c r="N715" i="3" s="1"/>
  <c r="N714" i="3"/>
  <c r="O714" i="3" s="1"/>
  <c r="I602" i="2"/>
  <c r="J602" i="2"/>
  <c r="J383" i="1"/>
  <c r="K383" i="1" s="1"/>
  <c r="L383" i="1" s="1"/>
  <c r="B384" i="1"/>
  <c r="K716" i="3" l="1"/>
  <c r="J714" i="3"/>
  <c r="E715" i="3" s="1"/>
  <c r="M716" i="3"/>
  <c r="L716" i="3"/>
  <c r="K602" i="2"/>
  <c r="L602" i="2" s="1"/>
  <c r="D603" i="2" s="1"/>
  <c r="E603" i="2" s="1"/>
  <c r="F603" i="2" s="1"/>
  <c r="C604" i="2" s="1"/>
  <c r="M383" i="1"/>
  <c r="A384" i="1" s="1"/>
  <c r="E384" i="1" s="1"/>
  <c r="O715" i="3" l="1"/>
  <c r="F715" i="3"/>
  <c r="G715" i="3"/>
  <c r="D716" i="3" s="1"/>
  <c r="J715" i="3"/>
  <c r="E716" i="3" s="1"/>
  <c r="N716" i="3"/>
  <c r="H603" i="2"/>
  <c r="B604" i="2"/>
  <c r="G604" i="2" s="1"/>
  <c r="G384" i="1"/>
  <c r="F384" i="1"/>
  <c r="F716" i="3" l="1"/>
  <c r="G716" i="3" s="1"/>
  <c r="D717" i="3" s="1"/>
  <c r="H717" i="3" s="1"/>
  <c r="O716" i="3"/>
  <c r="J716" i="3" s="1"/>
  <c r="E717" i="3" s="1"/>
  <c r="H716" i="3"/>
  <c r="C717" i="3"/>
  <c r="B717" i="3" s="1"/>
  <c r="I603" i="2"/>
  <c r="J603" i="2"/>
  <c r="H384" i="1"/>
  <c r="I384" i="1" s="1"/>
  <c r="K717" i="3" l="1"/>
  <c r="F717" i="3"/>
  <c r="C718" i="3"/>
  <c r="B718" i="3" s="1"/>
  <c r="G717" i="3"/>
  <c r="D718" i="3" s="1"/>
  <c r="M717" i="3"/>
  <c r="L717" i="3"/>
  <c r="N717" i="3" s="1"/>
  <c r="O717" i="3" s="1"/>
  <c r="K603" i="2"/>
  <c r="L603" i="2" s="1"/>
  <c r="D604" i="2" s="1"/>
  <c r="J384" i="1"/>
  <c r="K384" i="1" s="1"/>
  <c r="L384" i="1" s="1"/>
  <c r="B385" i="1"/>
  <c r="K718" i="3" l="1"/>
  <c r="M718" i="3" s="1"/>
  <c r="J717" i="3"/>
  <c r="E718" i="3" s="1"/>
  <c r="L718" i="3"/>
  <c r="C719" i="3"/>
  <c r="H718" i="3"/>
  <c r="E604" i="2"/>
  <c r="F604" i="2" s="1"/>
  <c r="C605" i="2" s="1"/>
  <c r="M384" i="1"/>
  <c r="A385" i="1" s="1"/>
  <c r="E385" i="1" s="1"/>
  <c r="F718" i="3" l="1"/>
  <c r="G718" i="3" s="1"/>
  <c r="D719" i="3" s="1"/>
  <c r="B719" i="3"/>
  <c r="N718" i="3"/>
  <c r="O718" i="3" s="1"/>
  <c r="H604" i="2"/>
  <c r="B605" i="2"/>
  <c r="G605" i="2" s="1"/>
  <c r="G385" i="1"/>
  <c r="F385" i="1"/>
  <c r="H719" i="3" l="1"/>
  <c r="C720" i="3"/>
  <c r="K719" i="3"/>
  <c r="L719" i="3" s="1"/>
  <c r="F719" i="3"/>
  <c r="J718" i="3"/>
  <c r="E719" i="3" s="1"/>
  <c r="B720" i="3"/>
  <c r="M719" i="3"/>
  <c r="N719" i="3" s="1"/>
  <c r="O719" i="3" s="1"/>
  <c r="I604" i="2"/>
  <c r="J604" i="2"/>
  <c r="K604" i="2" s="1"/>
  <c r="L604" i="2" s="1"/>
  <c r="D605" i="2" s="1"/>
  <c r="E605" i="2" s="1"/>
  <c r="F605" i="2" s="1"/>
  <c r="C606" i="2" s="1"/>
  <c r="H385" i="1"/>
  <c r="I385" i="1" s="1"/>
  <c r="G719" i="3" l="1"/>
  <c r="D720" i="3" s="1"/>
  <c r="H720" i="3"/>
  <c r="C721" i="3"/>
  <c r="B721" i="3" s="1"/>
  <c r="J719" i="3"/>
  <c r="E720" i="3" s="1"/>
  <c r="K720" i="3"/>
  <c r="H605" i="2"/>
  <c r="I605" i="2" s="1"/>
  <c r="B606" i="2"/>
  <c r="G606" i="2" s="1"/>
  <c r="B386" i="1"/>
  <c r="J385" i="1"/>
  <c r="K385" i="1" s="1"/>
  <c r="L385" i="1" s="1"/>
  <c r="F720" i="3" l="1"/>
  <c r="G720" i="3" s="1"/>
  <c r="D721" i="3" s="1"/>
  <c r="K721" i="3"/>
  <c r="M721" i="3" s="1"/>
  <c r="M720" i="3"/>
  <c r="L720" i="3"/>
  <c r="J605" i="2"/>
  <c r="K605" i="2" s="1"/>
  <c r="L605" i="2" s="1"/>
  <c r="D606" i="2" s="1"/>
  <c r="M385" i="1"/>
  <c r="A386" i="1" s="1"/>
  <c r="E386" i="1" s="1"/>
  <c r="C722" i="3" l="1"/>
  <c r="B722" i="3" s="1"/>
  <c r="H721" i="3"/>
  <c r="L721" i="3"/>
  <c r="N721" i="3" s="1"/>
  <c r="N720" i="3"/>
  <c r="O720" i="3" s="1"/>
  <c r="K722" i="3"/>
  <c r="E606" i="2"/>
  <c r="F606" i="2" s="1"/>
  <c r="C607" i="2" s="1"/>
  <c r="G386" i="1"/>
  <c r="F386" i="1"/>
  <c r="M722" i="3" l="1"/>
  <c r="J720" i="3"/>
  <c r="E721" i="3" s="1"/>
  <c r="L722" i="3"/>
  <c r="N722" i="3" s="1"/>
  <c r="H606" i="2"/>
  <c r="B607" i="2"/>
  <c r="G607" i="2" s="1"/>
  <c r="H386" i="1"/>
  <c r="I386" i="1" s="1"/>
  <c r="F721" i="3" l="1"/>
  <c r="G721" i="3" s="1"/>
  <c r="D722" i="3" s="1"/>
  <c r="O721" i="3"/>
  <c r="J721" i="3" s="1"/>
  <c r="E722" i="3" s="1"/>
  <c r="J606" i="2"/>
  <c r="I606" i="2"/>
  <c r="K606" i="2" s="1"/>
  <c r="L606" i="2" s="1"/>
  <c r="D607" i="2" s="1"/>
  <c r="E607" i="2" s="1"/>
  <c r="F607" i="2" s="1"/>
  <c r="C608" i="2" s="1"/>
  <c r="B387" i="1"/>
  <c r="J386" i="1"/>
  <c r="K386" i="1" s="1"/>
  <c r="L386" i="1" s="1"/>
  <c r="O722" i="3" l="1"/>
  <c r="F722" i="3"/>
  <c r="G722" i="3" s="1"/>
  <c r="D723" i="3" s="1"/>
  <c r="H723" i="3" s="1"/>
  <c r="C723" i="3"/>
  <c r="B723" i="3" s="1"/>
  <c r="H722" i="3"/>
  <c r="H607" i="2"/>
  <c r="B608" i="2"/>
  <c r="G608" i="2" s="1"/>
  <c r="M386" i="1"/>
  <c r="A387" i="1" s="1"/>
  <c r="E387" i="1" s="1"/>
  <c r="C724" i="3" l="1"/>
  <c r="B724" i="3" s="1"/>
  <c r="J722" i="3"/>
  <c r="E723" i="3" s="1"/>
  <c r="K723" i="3"/>
  <c r="I607" i="2"/>
  <c r="J607" i="2"/>
  <c r="G387" i="1"/>
  <c r="F387" i="1"/>
  <c r="K724" i="3" l="1"/>
  <c r="F723" i="3"/>
  <c r="G723" i="3" s="1"/>
  <c r="D724" i="3" s="1"/>
  <c r="M723" i="3"/>
  <c r="L723" i="3"/>
  <c r="L724" i="3" s="1"/>
  <c r="M724" i="3"/>
  <c r="K607" i="2"/>
  <c r="L607" i="2" s="1"/>
  <c r="D608" i="2" s="1"/>
  <c r="E608" i="2" s="1"/>
  <c r="F608" i="2" s="1"/>
  <c r="C609" i="2" s="1"/>
  <c r="H387" i="1"/>
  <c r="I387" i="1" s="1"/>
  <c r="H724" i="3" l="1"/>
  <c r="C725" i="3"/>
  <c r="N724" i="3"/>
  <c r="B725" i="3"/>
  <c r="N723" i="3"/>
  <c r="O723" i="3" s="1"/>
  <c r="H608" i="2"/>
  <c r="B609" i="2"/>
  <c r="G609" i="2" s="1"/>
  <c r="B388" i="1"/>
  <c r="J387" i="1"/>
  <c r="K387" i="1" s="1"/>
  <c r="L387" i="1" s="1"/>
  <c r="J723" i="3" l="1"/>
  <c r="E724" i="3" s="1"/>
  <c r="K725" i="3"/>
  <c r="J608" i="2"/>
  <c r="I608" i="2"/>
  <c r="M387" i="1"/>
  <c r="A388" i="1" s="1"/>
  <c r="E388" i="1" s="1"/>
  <c r="O724" i="3" l="1"/>
  <c r="F724" i="3"/>
  <c r="G724" i="3" s="1"/>
  <c r="D725" i="3" s="1"/>
  <c r="H725" i="3" s="1"/>
  <c r="J724" i="3"/>
  <c r="E725" i="3" s="1"/>
  <c r="M725" i="3"/>
  <c r="L725" i="3"/>
  <c r="K608" i="2"/>
  <c r="L608" i="2" s="1"/>
  <c r="D609" i="2" s="1"/>
  <c r="G388" i="1"/>
  <c r="F388" i="1"/>
  <c r="F725" i="3" l="1"/>
  <c r="G725" i="3" s="1"/>
  <c r="D726" i="3" s="1"/>
  <c r="H726" i="3" s="1"/>
  <c r="C726" i="3"/>
  <c r="B726" i="3" s="1"/>
  <c r="N725" i="3"/>
  <c r="O725" i="3" s="1"/>
  <c r="E609" i="2"/>
  <c r="F609" i="2" s="1"/>
  <c r="C610" i="2" s="1"/>
  <c r="H388" i="1"/>
  <c r="I388" i="1" s="1"/>
  <c r="K726" i="3" l="1"/>
  <c r="C727" i="3"/>
  <c r="J725" i="3"/>
  <c r="E726" i="3" s="1"/>
  <c r="F726" i="3" s="1"/>
  <c r="B727" i="3"/>
  <c r="H609" i="2"/>
  <c r="B610" i="2"/>
  <c r="G610" i="2" s="1"/>
  <c r="B389" i="1"/>
  <c r="J388" i="1"/>
  <c r="K388" i="1" s="1"/>
  <c r="L388" i="1" s="1"/>
  <c r="K727" i="3" l="1"/>
  <c r="G726" i="3"/>
  <c r="D727" i="3" s="1"/>
  <c r="H727" i="3" s="1"/>
  <c r="L726" i="3"/>
  <c r="N726" i="3" s="1"/>
  <c r="O726" i="3" s="1"/>
  <c r="M726" i="3"/>
  <c r="M727" i="3"/>
  <c r="L727" i="3"/>
  <c r="I609" i="2"/>
  <c r="J609" i="2"/>
  <c r="M388" i="1"/>
  <c r="A389" i="1" s="1"/>
  <c r="E389" i="1" s="1"/>
  <c r="C728" i="3" l="1"/>
  <c r="J726" i="3"/>
  <c r="E727" i="3" s="1"/>
  <c r="N727" i="3"/>
  <c r="O727" i="3" s="1"/>
  <c r="B728" i="3"/>
  <c r="K609" i="2"/>
  <c r="L609" i="2" s="1"/>
  <c r="D610" i="2" s="1"/>
  <c r="E610" i="2" s="1"/>
  <c r="F610" i="2" s="1"/>
  <c r="C611" i="2" s="1"/>
  <c r="G389" i="1"/>
  <c r="F389" i="1"/>
  <c r="F727" i="3" l="1"/>
  <c r="G727" i="3" s="1"/>
  <c r="D728" i="3" s="1"/>
  <c r="J727" i="3"/>
  <c r="E728" i="3" s="1"/>
  <c r="K728" i="3"/>
  <c r="H610" i="2"/>
  <c r="J610" i="2" s="1"/>
  <c r="B611" i="2"/>
  <c r="G611" i="2" s="1"/>
  <c r="I610" i="2"/>
  <c r="H389" i="1"/>
  <c r="I389" i="1" s="1"/>
  <c r="H728" i="3" l="1"/>
  <c r="C729" i="3"/>
  <c r="F728" i="3"/>
  <c r="G728" i="3" s="1"/>
  <c r="D729" i="3" s="1"/>
  <c r="B729" i="3"/>
  <c r="M728" i="3"/>
  <c r="L728" i="3"/>
  <c r="K610" i="2"/>
  <c r="L610" i="2" s="1"/>
  <c r="D611" i="2" s="1"/>
  <c r="J389" i="1"/>
  <c r="K389" i="1" s="1"/>
  <c r="L389" i="1" s="1"/>
  <c r="B390" i="1"/>
  <c r="H729" i="3" l="1"/>
  <c r="C730" i="3"/>
  <c r="B730" i="3" s="1"/>
  <c r="N728" i="3"/>
  <c r="O728" i="3" s="1"/>
  <c r="K729" i="3"/>
  <c r="E611" i="2"/>
  <c r="F611" i="2" s="1"/>
  <c r="C612" i="2" s="1"/>
  <c r="M389" i="1"/>
  <c r="A390" i="1" s="1"/>
  <c r="E390" i="1" s="1"/>
  <c r="J728" i="3" l="1"/>
  <c r="E729" i="3" s="1"/>
  <c r="K730" i="3"/>
  <c r="M729" i="3"/>
  <c r="L729" i="3"/>
  <c r="H611" i="2"/>
  <c r="B612" i="2"/>
  <c r="G612" i="2" s="1"/>
  <c r="G390" i="1"/>
  <c r="F390" i="1"/>
  <c r="H390" i="1" s="1"/>
  <c r="I390" i="1" s="1"/>
  <c r="F729" i="3" l="1"/>
  <c r="G729" i="3" s="1"/>
  <c r="D730" i="3" s="1"/>
  <c r="L730" i="3"/>
  <c r="N730" i="3" s="1"/>
  <c r="M730" i="3"/>
  <c r="N729" i="3"/>
  <c r="O729" i="3" s="1"/>
  <c r="I611" i="2"/>
  <c r="J611" i="2"/>
  <c r="K611" i="2" s="1"/>
  <c r="L611" i="2" s="1"/>
  <c r="D612" i="2" s="1"/>
  <c r="E612" i="2" s="1"/>
  <c r="F612" i="2" s="1"/>
  <c r="C613" i="2" s="1"/>
  <c r="J390" i="1"/>
  <c r="K390" i="1" s="1"/>
  <c r="L390" i="1" s="1"/>
  <c r="B391" i="1"/>
  <c r="H730" i="3" l="1"/>
  <c r="C731" i="3"/>
  <c r="J729" i="3"/>
  <c r="E730" i="3" s="1"/>
  <c r="B731" i="3"/>
  <c r="H612" i="2"/>
  <c r="I612" i="2" s="1"/>
  <c r="B613" i="2"/>
  <c r="G613" i="2" s="1"/>
  <c r="M390" i="1"/>
  <c r="A391" i="1" s="1"/>
  <c r="E391" i="1" s="1"/>
  <c r="O730" i="3" l="1"/>
  <c r="F730" i="3"/>
  <c r="G730" i="3" s="1"/>
  <c r="D731" i="3" s="1"/>
  <c r="H731" i="3" s="1"/>
  <c r="K731" i="3"/>
  <c r="J730" i="3"/>
  <c r="E731" i="3" s="1"/>
  <c r="J612" i="2"/>
  <c r="K612" i="2" s="1"/>
  <c r="L612" i="2" s="1"/>
  <c r="D613" i="2" s="1"/>
  <c r="G391" i="1"/>
  <c r="F391" i="1"/>
  <c r="F731" i="3" l="1"/>
  <c r="G731" i="3" s="1"/>
  <c r="D732" i="3" s="1"/>
  <c r="H732" i="3" s="1"/>
  <c r="C732" i="3"/>
  <c r="M731" i="3"/>
  <c r="L731" i="3"/>
  <c r="E613" i="2"/>
  <c r="F613" i="2" s="1"/>
  <c r="C614" i="2" s="1"/>
  <c r="H391" i="1"/>
  <c r="I391" i="1" s="1"/>
  <c r="C733" i="3" l="1"/>
  <c r="B732" i="3"/>
  <c r="B733" i="3"/>
  <c r="N731" i="3"/>
  <c r="O731" i="3" s="1"/>
  <c r="H613" i="2"/>
  <c r="B614" i="2"/>
  <c r="G614" i="2" s="1"/>
  <c r="J391" i="1"/>
  <c r="K391" i="1" s="1"/>
  <c r="L391" i="1" s="1"/>
  <c r="B392" i="1"/>
  <c r="K732" i="3" l="1"/>
  <c r="F732" i="3"/>
  <c r="K733" i="3"/>
  <c r="J731" i="3"/>
  <c r="E732" i="3" s="1"/>
  <c r="J613" i="2"/>
  <c r="I613" i="2"/>
  <c r="K613" i="2" s="1"/>
  <c r="L613" i="2" s="1"/>
  <c r="D614" i="2" s="1"/>
  <c r="E614" i="2" s="1"/>
  <c r="F614" i="2" s="1"/>
  <c r="C615" i="2" s="1"/>
  <c r="M391" i="1"/>
  <c r="A392" i="1" s="1"/>
  <c r="E392" i="1" s="1"/>
  <c r="G732" i="3" l="1"/>
  <c r="D733" i="3" s="1"/>
  <c r="M732" i="3"/>
  <c r="L732" i="3"/>
  <c r="N732" i="3" s="1"/>
  <c r="O732" i="3" s="1"/>
  <c r="M733" i="3"/>
  <c r="H733" i="3"/>
  <c r="C734" i="3"/>
  <c r="H614" i="2"/>
  <c r="B615" i="2"/>
  <c r="G615" i="2" s="1"/>
  <c r="G392" i="1"/>
  <c r="F392" i="1"/>
  <c r="L733" i="3" l="1"/>
  <c r="N733" i="3" s="1"/>
  <c r="B734" i="3"/>
  <c r="J732" i="3"/>
  <c r="E733" i="3" s="1"/>
  <c r="I614" i="2"/>
  <c r="J614" i="2"/>
  <c r="H392" i="1"/>
  <c r="I392" i="1" s="1"/>
  <c r="F733" i="3" l="1"/>
  <c r="G733" i="3" s="1"/>
  <c r="D734" i="3" s="1"/>
  <c r="O733" i="3"/>
  <c r="J733" i="3" s="1"/>
  <c r="E734" i="3" s="1"/>
  <c r="K734" i="3"/>
  <c r="K614" i="2"/>
  <c r="L614" i="2" s="1"/>
  <c r="D615" i="2" s="1"/>
  <c r="E615" i="2" s="1"/>
  <c r="F615" i="2" s="1"/>
  <c r="C616" i="2" s="1"/>
  <c r="B393" i="1"/>
  <c r="J392" i="1"/>
  <c r="K392" i="1" s="1"/>
  <c r="L392" i="1" s="1"/>
  <c r="F734" i="3" l="1"/>
  <c r="G734" i="3" s="1"/>
  <c r="D735" i="3" s="1"/>
  <c r="H734" i="3"/>
  <c r="C735" i="3"/>
  <c r="B735" i="3" s="1"/>
  <c r="M734" i="3"/>
  <c r="L734" i="3"/>
  <c r="H615" i="2"/>
  <c r="B616" i="2"/>
  <c r="G616" i="2" s="1"/>
  <c r="M392" i="1"/>
  <c r="A393" i="1" s="1"/>
  <c r="E393" i="1" s="1"/>
  <c r="H735" i="3" l="1"/>
  <c r="C736" i="3"/>
  <c r="B736" i="3" s="1"/>
  <c r="N734" i="3"/>
  <c r="O734" i="3" s="1"/>
  <c r="K735" i="3"/>
  <c r="I615" i="2"/>
  <c r="J615" i="2"/>
  <c r="G393" i="1"/>
  <c r="F393" i="1"/>
  <c r="K736" i="3" l="1"/>
  <c r="M736" i="3"/>
  <c r="J734" i="3"/>
  <c r="E735" i="3" s="1"/>
  <c r="M735" i="3"/>
  <c r="L735" i="3"/>
  <c r="L736" i="3" s="1"/>
  <c r="K615" i="2"/>
  <c r="L615" i="2" s="1"/>
  <c r="D616" i="2" s="1"/>
  <c r="E616" i="2" s="1"/>
  <c r="F616" i="2" s="1"/>
  <c r="C617" i="2" s="1"/>
  <c r="H393" i="1"/>
  <c r="I393" i="1" s="1"/>
  <c r="F735" i="3" l="1"/>
  <c r="G735" i="3" s="1"/>
  <c r="D736" i="3" s="1"/>
  <c r="N735" i="3"/>
  <c r="O735" i="3" s="1"/>
  <c r="N736" i="3"/>
  <c r="H616" i="2"/>
  <c r="B617" i="2"/>
  <c r="G617" i="2" s="1"/>
  <c r="B394" i="1"/>
  <c r="J393" i="1"/>
  <c r="K393" i="1" s="1"/>
  <c r="L393" i="1" s="1"/>
  <c r="H736" i="3" l="1"/>
  <c r="C737" i="3"/>
  <c r="J735" i="3"/>
  <c r="E736" i="3" s="1"/>
  <c r="B737" i="3"/>
  <c r="I616" i="2"/>
  <c r="J616" i="2"/>
  <c r="M393" i="1"/>
  <c r="A394" i="1" s="1"/>
  <c r="E394" i="1" s="1"/>
  <c r="K737" i="3" l="1"/>
  <c r="O736" i="3"/>
  <c r="F736" i="3"/>
  <c r="G736" i="3" s="1"/>
  <c r="D737" i="3" s="1"/>
  <c r="M737" i="3"/>
  <c r="L737" i="3"/>
  <c r="J736" i="3"/>
  <c r="E737" i="3" s="1"/>
  <c r="K616" i="2"/>
  <c r="L616" i="2" s="1"/>
  <c r="D617" i="2" s="1"/>
  <c r="E617" i="2" s="1"/>
  <c r="F617" i="2" s="1"/>
  <c r="C618" i="2" s="1"/>
  <c r="G394" i="1"/>
  <c r="F394" i="1"/>
  <c r="H394" i="1" s="1"/>
  <c r="I394" i="1" s="1"/>
  <c r="F737" i="3" l="1"/>
  <c r="G737" i="3" s="1"/>
  <c r="D738" i="3" s="1"/>
  <c r="H738" i="3" s="1"/>
  <c r="H737" i="3"/>
  <c r="C738" i="3"/>
  <c r="B738" i="3" s="1"/>
  <c r="N737" i="3"/>
  <c r="O737" i="3" s="1"/>
  <c r="H617" i="2"/>
  <c r="B618" i="2"/>
  <c r="G618" i="2" s="1"/>
  <c r="J394" i="1"/>
  <c r="K394" i="1" s="1"/>
  <c r="L394" i="1" s="1"/>
  <c r="B395" i="1"/>
  <c r="K738" i="3" l="1"/>
  <c r="L738" i="3" s="1"/>
  <c r="M738" i="3"/>
  <c r="N738" i="3" s="1"/>
  <c r="J737" i="3"/>
  <c r="E738" i="3" s="1"/>
  <c r="C739" i="3"/>
  <c r="B739" i="3" s="1"/>
  <c r="I617" i="2"/>
  <c r="J617" i="2"/>
  <c r="K617" i="2" s="1"/>
  <c r="M394" i="1"/>
  <c r="A395" i="1" s="1"/>
  <c r="E395" i="1" s="1"/>
  <c r="F738" i="3" l="1"/>
  <c r="G738" i="3" s="1"/>
  <c r="D739" i="3" s="1"/>
  <c r="O738" i="3"/>
  <c r="J738" i="3" s="1"/>
  <c r="E739" i="3" s="1"/>
  <c r="F739" i="3" s="1"/>
  <c r="K739" i="3"/>
  <c r="L617" i="2"/>
  <c r="D618" i="2" s="1"/>
  <c r="E618" i="2" s="1"/>
  <c r="F618" i="2" s="1"/>
  <c r="C619" i="2" s="1"/>
  <c r="G395" i="1"/>
  <c r="F395" i="1"/>
  <c r="H395" i="1" s="1"/>
  <c r="I395" i="1" s="1"/>
  <c r="H739" i="3" l="1"/>
  <c r="C740" i="3"/>
  <c r="B740" i="3" s="1"/>
  <c r="M739" i="3"/>
  <c r="L739" i="3"/>
  <c r="G739" i="3"/>
  <c r="D740" i="3" s="1"/>
  <c r="H618" i="2"/>
  <c r="B619" i="2"/>
  <c r="G619" i="2" s="1"/>
  <c r="J395" i="1"/>
  <c r="K395" i="1" s="1"/>
  <c r="L395" i="1" s="1"/>
  <c r="B396" i="1"/>
  <c r="K740" i="3" l="1"/>
  <c r="M740" i="3" s="1"/>
  <c r="N739" i="3"/>
  <c r="O739" i="3" s="1"/>
  <c r="C741" i="3"/>
  <c r="H740" i="3"/>
  <c r="I618" i="2"/>
  <c r="J618" i="2"/>
  <c r="M395" i="1"/>
  <c r="A396" i="1" s="1"/>
  <c r="E396" i="1" s="1"/>
  <c r="L740" i="3" l="1"/>
  <c r="N740" i="3" s="1"/>
  <c r="B741" i="3"/>
  <c r="J739" i="3"/>
  <c r="E740" i="3" s="1"/>
  <c r="K618" i="2"/>
  <c r="L618" i="2" s="1"/>
  <c r="D619" i="2" s="1"/>
  <c r="E619" i="2" s="1"/>
  <c r="F619" i="2" s="1"/>
  <c r="C620" i="2" s="1"/>
  <c r="G396" i="1"/>
  <c r="F396" i="1"/>
  <c r="F740" i="3" l="1"/>
  <c r="G740" i="3" s="1"/>
  <c r="D741" i="3" s="1"/>
  <c r="O740" i="3"/>
  <c r="K741" i="3"/>
  <c r="H619" i="2"/>
  <c r="B620" i="2"/>
  <c r="G620" i="2" s="1"/>
  <c r="H396" i="1"/>
  <c r="I396" i="1" s="1"/>
  <c r="H741" i="3" l="1"/>
  <c r="C742" i="3"/>
  <c r="B742" i="3" s="1"/>
  <c r="M741" i="3"/>
  <c r="L741" i="3"/>
  <c r="J740" i="3"/>
  <c r="E741" i="3" s="1"/>
  <c r="I619" i="2"/>
  <c r="J619" i="2"/>
  <c r="J396" i="1"/>
  <c r="K396" i="1" s="1"/>
  <c r="L396" i="1" s="1"/>
  <c r="B397" i="1"/>
  <c r="F741" i="3" l="1"/>
  <c r="G741" i="3" s="1"/>
  <c r="D742" i="3" s="1"/>
  <c r="N741" i="3"/>
  <c r="O741" i="3" s="1"/>
  <c r="K742" i="3"/>
  <c r="L742" i="3" s="1"/>
  <c r="K619" i="2"/>
  <c r="L619" i="2" s="1"/>
  <c r="D620" i="2" s="1"/>
  <c r="E620" i="2" s="1"/>
  <c r="F620" i="2" s="1"/>
  <c r="C621" i="2" s="1"/>
  <c r="M396" i="1"/>
  <c r="A397" i="1" s="1"/>
  <c r="E397" i="1" s="1"/>
  <c r="H742" i="3" l="1"/>
  <c r="C743" i="3"/>
  <c r="B743" i="3" s="1"/>
  <c r="J741" i="3"/>
  <c r="E742" i="3" s="1"/>
  <c r="K743" i="3"/>
  <c r="M742" i="3"/>
  <c r="N742" i="3" s="1"/>
  <c r="H620" i="2"/>
  <c r="B621" i="2"/>
  <c r="G621" i="2" s="1"/>
  <c r="G397" i="1"/>
  <c r="F397" i="1"/>
  <c r="F742" i="3" l="1"/>
  <c r="G742" i="3" s="1"/>
  <c r="D743" i="3" s="1"/>
  <c r="O742" i="3"/>
  <c r="M743" i="3"/>
  <c r="J742" i="3"/>
  <c r="E743" i="3" s="1"/>
  <c r="F743" i="3" s="1"/>
  <c r="L743" i="3"/>
  <c r="I620" i="2"/>
  <c r="J620" i="2"/>
  <c r="K620" i="2" s="1"/>
  <c r="H397" i="1"/>
  <c r="I397" i="1" s="1"/>
  <c r="C744" i="3" l="1"/>
  <c r="H743" i="3"/>
  <c r="G743" i="3"/>
  <c r="D744" i="3" s="1"/>
  <c r="H744" i="3" s="1"/>
  <c r="B744" i="3"/>
  <c r="N743" i="3"/>
  <c r="O743" i="3" s="1"/>
  <c r="L620" i="2"/>
  <c r="D621" i="2" s="1"/>
  <c r="J397" i="1"/>
  <c r="K397" i="1" s="1"/>
  <c r="L397" i="1" s="1"/>
  <c r="B398" i="1"/>
  <c r="K744" i="3" l="1"/>
  <c r="L744" i="3" s="1"/>
  <c r="C745" i="3"/>
  <c r="B745" i="3" s="1"/>
  <c r="M744" i="3"/>
  <c r="N744" i="3" s="1"/>
  <c r="J743" i="3"/>
  <c r="E744" i="3" s="1"/>
  <c r="E621" i="2"/>
  <c r="F621" i="2" s="1"/>
  <c r="C622" i="2" s="1"/>
  <c r="M397" i="1"/>
  <c r="A398" i="1" s="1"/>
  <c r="E398" i="1" s="1"/>
  <c r="F744" i="3" l="1"/>
  <c r="G744" i="3" s="1"/>
  <c r="D745" i="3" s="1"/>
  <c r="O744" i="3"/>
  <c r="K745" i="3"/>
  <c r="J744" i="3"/>
  <c r="E745" i="3" s="1"/>
  <c r="F745" i="3" s="1"/>
  <c r="H621" i="2"/>
  <c r="B622" i="2"/>
  <c r="G622" i="2" s="1"/>
  <c r="G398" i="1"/>
  <c r="F398" i="1"/>
  <c r="H745" i="3" l="1"/>
  <c r="C746" i="3"/>
  <c r="B746" i="3" s="1"/>
  <c r="G745" i="3"/>
  <c r="D746" i="3" s="1"/>
  <c r="M745" i="3"/>
  <c r="L745" i="3"/>
  <c r="I621" i="2"/>
  <c r="J621" i="2"/>
  <c r="K621" i="2" s="1"/>
  <c r="L621" i="2" s="1"/>
  <c r="D622" i="2" s="1"/>
  <c r="E622" i="2" s="1"/>
  <c r="F622" i="2" s="1"/>
  <c r="C623" i="2" s="1"/>
  <c r="H398" i="1"/>
  <c r="I398" i="1" s="1"/>
  <c r="K746" i="3" l="1"/>
  <c r="M746" i="3" s="1"/>
  <c r="N745" i="3"/>
  <c r="O745" i="3" s="1"/>
  <c r="L746" i="3"/>
  <c r="H746" i="3"/>
  <c r="C747" i="3"/>
  <c r="H622" i="2"/>
  <c r="B623" i="2"/>
  <c r="G623" i="2" s="1"/>
  <c r="B399" i="1"/>
  <c r="J398" i="1"/>
  <c r="K398" i="1" s="1"/>
  <c r="L398" i="1" s="1"/>
  <c r="B747" i="3" l="1"/>
  <c r="N746" i="3"/>
  <c r="J745" i="3"/>
  <c r="E746" i="3" s="1"/>
  <c r="I622" i="2"/>
  <c r="J622" i="2"/>
  <c r="M398" i="1"/>
  <c r="A399" i="1" s="1"/>
  <c r="E399" i="1" s="1"/>
  <c r="F746" i="3" l="1"/>
  <c r="G746" i="3" s="1"/>
  <c r="D747" i="3" s="1"/>
  <c r="O746" i="3"/>
  <c r="J746" i="3" s="1"/>
  <c r="E747" i="3" s="1"/>
  <c r="F747" i="3" s="1"/>
  <c r="K747" i="3"/>
  <c r="K622" i="2"/>
  <c r="L622" i="2" s="1"/>
  <c r="D623" i="2" s="1"/>
  <c r="G399" i="1"/>
  <c r="F399" i="1"/>
  <c r="H747" i="3" l="1"/>
  <c r="C748" i="3"/>
  <c r="B748" i="3"/>
  <c r="M747" i="3"/>
  <c r="L747" i="3"/>
  <c r="G747" i="3"/>
  <c r="D748" i="3" s="1"/>
  <c r="H748" i="3" s="1"/>
  <c r="E623" i="2"/>
  <c r="F623" i="2" s="1"/>
  <c r="C624" i="2" s="1"/>
  <c r="H399" i="1"/>
  <c r="I399" i="1" s="1"/>
  <c r="C749" i="3" l="1"/>
  <c r="K748" i="3"/>
  <c r="N747" i="3"/>
  <c r="O747" i="3" s="1"/>
  <c r="H623" i="2"/>
  <c r="B624" i="2"/>
  <c r="G624" i="2" s="1"/>
  <c r="B400" i="1"/>
  <c r="J399" i="1"/>
  <c r="K399" i="1" s="1"/>
  <c r="L399" i="1" s="1"/>
  <c r="M748" i="3" l="1"/>
  <c r="L748" i="3"/>
  <c r="J747" i="3"/>
  <c r="E748" i="3" s="1"/>
  <c r="B749" i="3"/>
  <c r="I623" i="2"/>
  <c r="J623" i="2"/>
  <c r="M399" i="1"/>
  <c r="A400" i="1" s="1"/>
  <c r="E400" i="1" s="1"/>
  <c r="F748" i="3" l="1"/>
  <c r="G748" i="3" s="1"/>
  <c r="D749" i="3" s="1"/>
  <c r="K749" i="3"/>
  <c r="N748" i="3"/>
  <c r="O748" i="3" s="1"/>
  <c r="K623" i="2"/>
  <c r="L623" i="2" s="1"/>
  <c r="D624" i="2" s="1"/>
  <c r="E624" i="2" s="1"/>
  <c r="F624" i="2" s="1"/>
  <c r="C625" i="2" s="1"/>
  <c r="G400" i="1"/>
  <c r="F400" i="1"/>
  <c r="H749" i="3" l="1"/>
  <c r="C750" i="3"/>
  <c r="B750" i="3" s="1"/>
  <c r="J748" i="3"/>
  <c r="E749" i="3" s="1"/>
  <c r="M749" i="3"/>
  <c r="L749" i="3"/>
  <c r="H624" i="2"/>
  <c r="J624" i="2" s="1"/>
  <c r="B625" i="2"/>
  <c r="G625" i="2" s="1"/>
  <c r="I624" i="2"/>
  <c r="H400" i="1"/>
  <c r="I400" i="1" s="1"/>
  <c r="F749" i="3" l="1"/>
  <c r="G749" i="3" s="1"/>
  <c r="D750" i="3" s="1"/>
  <c r="K750" i="3"/>
  <c r="M750" i="3" s="1"/>
  <c r="N749" i="3"/>
  <c r="O749" i="3" s="1"/>
  <c r="K624" i="2"/>
  <c r="L624" i="2" s="1"/>
  <c r="D625" i="2" s="1"/>
  <c r="E625" i="2" s="1"/>
  <c r="F625" i="2" s="1"/>
  <c r="C626" i="2" s="1"/>
  <c r="B401" i="1"/>
  <c r="J400" i="1"/>
  <c r="K400" i="1" s="1"/>
  <c r="L400" i="1" s="1"/>
  <c r="H750" i="3" l="1"/>
  <c r="C751" i="3"/>
  <c r="N750" i="3"/>
  <c r="L750" i="3"/>
  <c r="J749" i="3"/>
  <c r="E750" i="3" s="1"/>
  <c r="B751" i="3"/>
  <c r="H625" i="2"/>
  <c r="B626" i="2"/>
  <c r="G626" i="2" s="1"/>
  <c r="M400" i="1"/>
  <c r="A401" i="1" s="1"/>
  <c r="E401" i="1" s="1"/>
  <c r="F750" i="3" l="1"/>
  <c r="G750" i="3" s="1"/>
  <c r="D751" i="3" s="1"/>
  <c r="O750" i="3"/>
  <c r="K751" i="3"/>
  <c r="I625" i="2"/>
  <c r="J625" i="2"/>
  <c r="G401" i="1"/>
  <c r="F401" i="1"/>
  <c r="H751" i="3" l="1"/>
  <c r="C752" i="3"/>
  <c r="J750" i="3"/>
  <c r="E751" i="3" s="1"/>
  <c r="B752" i="3"/>
  <c r="M751" i="3"/>
  <c r="L751" i="3"/>
  <c r="K625" i="2"/>
  <c r="L625" i="2" s="1"/>
  <c r="D626" i="2" s="1"/>
  <c r="E626" i="2" s="1"/>
  <c r="F626" i="2" s="1"/>
  <c r="C627" i="2" s="1"/>
  <c r="H401" i="1"/>
  <c r="I401" i="1" s="1"/>
  <c r="F751" i="3" l="1"/>
  <c r="G751" i="3" s="1"/>
  <c r="D752" i="3" s="1"/>
  <c r="K752" i="3"/>
  <c r="L752" i="3" s="1"/>
  <c r="N751" i="3"/>
  <c r="O751" i="3" s="1"/>
  <c r="H626" i="2"/>
  <c r="B627" i="2"/>
  <c r="G627" i="2" s="1"/>
  <c r="B402" i="1"/>
  <c r="J401" i="1"/>
  <c r="K401" i="1" s="1"/>
  <c r="L401" i="1" s="1"/>
  <c r="H752" i="3" l="1"/>
  <c r="C753" i="3"/>
  <c r="M752" i="3"/>
  <c r="N752" i="3"/>
  <c r="J751" i="3"/>
  <c r="E752" i="3" s="1"/>
  <c r="B753" i="3"/>
  <c r="I626" i="2"/>
  <c r="J626" i="2"/>
  <c r="K626" i="2" s="1"/>
  <c r="M401" i="1"/>
  <c r="A402" i="1" s="1"/>
  <c r="E402" i="1" s="1"/>
  <c r="F752" i="3" l="1"/>
  <c r="G752" i="3" s="1"/>
  <c r="D753" i="3" s="1"/>
  <c r="O752" i="3"/>
  <c r="J752" i="3" s="1"/>
  <c r="E753" i="3" s="1"/>
  <c r="K753" i="3"/>
  <c r="L626" i="2"/>
  <c r="D627" i="2" s="1"/>
  <c r="E627" i="2" s="1"/>
  <c r="F627" i="2" s="1"/>
  <c r="C628" i="2" s="1"/>
  <c r="G402" i="1"/>
  <c r="F402" i="1"/>
  <c r="F753" i="3" l="1"/>
  <c r="G753" i="3" s="1"/>
  <c r="D754" i="3" s="1"/>
  <c r="H754" i="3" s="1"/>
  <c r="H753" i="3"/>
  <c r="C754" i="3"/>
  <c r="B754" i="3" s="1"/>
  <c r="M753" i="3"/>
  <c r="L753" i="3"/>
  <c r="H627" i="2"/>
  <c r="B628" i="2"/>
  <c r="H402" i="1"/>
  <c r="I402" i="1" s="1"/>
  <c r="K754" i="3" l="1"/>
  <c r="M754" i="3" s="1"/>
  <c r="C755" i="3"/>
  <c r="B755" i="3" s="1"/>
  <c r="K755" i="3" s="1"/>
  <c r="M755" i="3" s="1"/>
  <c r="L754" i="3"/>
  <c r="N754" i="3" s="1"/>
  <c r="N753" i="3"/>
  <c r="O753" i="3" s="1"/>
  <c r="G628" i="2"/>
  <c r="I627" i="2"/>
  <c r="J627" i="2"/>
  <c r="J402" i="1"/>
  <c r="K402" i="1" s="1"/>
  <c r="L402" i="1" s="1"/>
  <c r="B403" i="1"/>
  <c r="J753" i="3" l="1"/>
  <c r="E754" i="3" s="1"/>
  <c r="L755" i="3"/>
  <c r="K627" i="2"/>
  <c r="L627" i="2" s="1"/>
  <c r="D628" i="2" s="1"/>
  <c r="E628" i="2" s="1"/>
  <c r="F628" i="2" s="1"/>
  <c r="C629" i="2" s="1"/>
  <c r="M402" i="1"/>
  <c r="A403" i="1" s="1"/>
  <c r="E403" i="1" s="1"/>
  <c r="F754" i="3" l="1"/>
  <c r="G754" i="3" s="1"/>
  <c r="D755" i="3" s="1"/>
  <c r="O754" i="3"/>
  <c r="N755" i="3"/>
  <c r="J754" i="3"/>
  <c r="E755" i="3" s="1"/>
  <c r="H628" i="2"/>
  <c r="B629" i="2"/>
  <c r="G629" i="2" s="1"/>
  <c r="G403" i="1"/>
  <c r="F403" i="1"/>
  <c r="H403" i="1" s="1"/>
  <c r="I403" i="1" s="1"/>
  <c r="H755" i="3" l="1"/>
  <c r="C756" i="3"/>
  <c r="F755" i="3"/>
  <c r="G755" i="3" s="1"/>
  <c r="D756" i="3" s="1"/>
  <c r="O755" i="3"/>
  <c r="B756" i="3"/>
  <c r="I628" i="2"/>
  <c r="J628" i="2"/>
  <c r="K628" i="2" s="1"/>
  <c r="J403" i="1"/>
  <c r="K403" i="1" s="1"/>
  <c r="L403" i="1" s="1"/>
  <c r="B404" i="1"/>
  <c r="H756" i="3" l="1"/>
  <c r="C757" i="3"/>
  <c r="B757" i="3" s="1"/>
  <c r="J755" i="3"/>
  <c r="E756" i="3" s="1"/>
  <c r="F756" i="3" s="1"/>
  <c r="K756" i="3"/>
  <c r="L628" i="2"/>
  <c r="D629" i="2" s="1"/>
  <c r="E629" i="2" s="1"/>
  <c r="F629" i="2" s="1"/>
  <c r="C630" i="2" s="1"/>
  <c r="M403" i="1"/>
  <c r="A404" i="1" s="1"/>
  <c r="E404" i="1" s="1"/>
  <c r="K757" i="3" l="1"/>
  <c r="M756" i="3"/>
  <c r="L756" i="3"/>
  <c r="G756" i="3"/>
  <c r="D757" i="3" s="1"/>
  <c r="H629" i="2"/>
  <c r="B630" i="2"/>
  <c r="G630" i="2" s="1"/>
  <c r="G404" i="1"/>
  <c r="F404" i="1"/>
  <c r="M757" i="3" l="1"/>
  <c r="H757" i="3"/>
  <c r="C758" i="3"/>
  <c r="B758" i="3" s="1"/>
  <c r="N756" i="3"/>
  <c r="O756" i="3" s="1"/>
  <c r="L757" i="3"/>
  <c r="I629" i="2"/>
  <c r="J629" i="2"/>
  <c r="H404" i="1"/>
  <c r="I404" i="1" s="1"/>
  <c r="K758" i="3" l="1"/>
  <c r="M758" i="3" s="1"/>
  <c r="N757" i="3"/>
  <c r="J756" i="3"/>
  <c r="E757" i="3" s="1"/>
  <c r="K629" i="2"/>
  <c r="L629" i="2" s="1"/>
  <c r="D630" i="2" s="1"/>
  <c r="E630" i="2" s="1"/>
  <c r="F630" i="2" s="1"/>
  <c r="C631" i="2" s="1"/>
  <c r="B405" i="1"/>
  <c r="J404" i="1"/>
  <c r="K404" i="1" s="1"/>
  <c r="L404" i="1" s="1"/>
  <c r="F757" i="3" l="1"/>
  <c r="G757" i="3" s="1"/>
  <c r="D758" i="3" s="1"/>
  <c r="O757" i="3"/>
  <c r="J757" i="3" s="1"/>
  <c r="E758" i="3" s="1"/>
  <c r="F758" i="3" s="1"/>
  <c r="L758" i="3"/>
  <c r="N758" i="3" s="1"/>
  <c r="H630" i="2"/>
  <c r="B631" i="2"/>
  <c r="G631" i="2" s="1"/>
  <c r="M404" i="1"/>
  <c r="A405" i="1" s="1"/>
  <c r="E405" i="1" s="1"/>
  <c r="C759" i="3" l="1"/>
  <c r="H758" i="3"/>
  <c r="O758" i="3"/>
  <c r="J758" i="3" s="1"/>
  <c r="E759" i="3" s="1"/>
  <c r="G758" i="3"/>
  <c r="D759" i="3" s="1"/>
  <c r="H759" i="3" s="1"/>
  <c r="B759" i="3"/>
  <c r="I630" i="2"/>
  <c r="J630" i="2"/>
  <c r="G405" i="1"/>
  <c r="F405" i="1"/>
  <c r="H405" i="1" s="1"/>
  <c r="I405" i="1" s="1"/>
  <c r="F759" i="3" l="1"/>
  <c r="C760" i="3"/>
  <c r="B760" i="3" s="1"/>
  <c r="K759" i="3"/>
  <c r="G759" i="3"/>
  <c r="D760" i="3" s="1"/>
  <c r="C761" i="3" s="1"/>
  <c r="K630" i="2"/>
  <c r="L630" i="2" s="1"/>
  <c r="D631" i="2" s="1"/>
  <c r="E631" i="2" s="1"/>
  <c r="F631" i="2" s="1"/>
  <c r="C632" i="2" s="1"/>
  <c r="J405" i="1"/>
  <c r="K405" i="1" s="1"/>
  <c r="L405" i="1" s="1"/>
  <c r="B406" i="1"/>
  <c r="K760" i="3" l="1"/>
  <c r="L759" i="3"/>
  <c r="L760" i="3" s="1"/>
  <c r="M759" i="3"/>
  <c r="N759" i="3" s="1"/>
  <c r="O759" i="3" s="1"/>
  <c r="B761" i="3"/>
  <c r="M760" i="3"/>
  <c r="H760" i="3"/>
  <c r="H631" i="2"/>
  <c r="B632" i="2"/>
  <c r="G632" i="2" s="1"/>
  <c r="M405" i="1"/>
  <c r="A406" i="1" s="1"/>
  <c r="E406" i="1" s="1"/>
  <c r="N760" i="3" l="1"/>
  <c r="J759" i="3"/>
  <c r="E760" i="3" s="1"/>
  <c r="K761" i="3"/>
  <c r="M761" i="3" s="1"/>
  <c r="I631" i="2"/>
  <c r="J631" i="2"/>
  <c r="G406" i="1"/>
  <c r="F406" i="1"/>
  <c r="O760" i="3" l="1"/>
  <c r="F760" i="3"/>
  <c r="J760" i="3"/>
  <c r="E761" i="3" s="1"/>
  <c r="F761" i="3" s="1"/>
  <c r="G761" i="3" s="1"/>
  <c r="G760" i="3"/>
  <c r="D761" i="3" s="1"/>
  <c r="C762" i="3" s="1"/>
  <c r="B762" i="3" s="1"/>
  <c r="L761" i="3"/>
  <c r="N761" i="3" s="1"/>
  <c r="K631" i="2"/>
  <c r="L631" i="2" s="1"/>
  <c r="D632" i="2" s="1"/>
  <c r="E632" i="2" s="1"/>
  <c r="F632" i="2" s="1"/>
  <c r="C633" i="2" s="1"/>
  <c r="H406" i="1"/>
  <c r="I406" i="1" s="1"/>
  <c r="O761" i="3" l="1"/>
  <c r="H761" i="3"/>
  <c r="D762" i="3"/>
  <c r="C763" i="3" s="1"/>
  <c r="K762" i="3"/>
  <c r="J761" i="3"/>
  <c r="E762" i="3" s="1"/>
  <c r="H632" i="2"/>
  <c r="B633" i="2"/>
  <c r="G633" i="2" s="1"/>
  <c r="J406" i="1"/>
  <c r="K406" i="1" s="1"/>
  <c r="L406" i="1" s="1"/>
  <c r="B407" i="1"/>
  <c r="F762" i="3" l="1"/>
  <c r="G762" i="3" s="1"/>
  <c r="D763" i="3" s="1"/>
  <c r="H763" i="3" s="1"/>
  <c r="H762" i="3"/>
  <c r="M762" i="3"/>
  <c r="L762" i="3"/>
  <c r="B763" i="3"/>
  <c r="I632" i="2"/>
  <c r="J632" i="2"/>
  <c r="K632" i="2" s="1"/>
  <c r="M406" i="1"/>
  <c r="A407" i="1" s="1"/>
  <c r="E407" i="1" s="1"/>
  <c r="C764" i="3" l="1"/>
  <c r="N762" i="3"/>
  <c r="O762" i="3" s="1"/>
  <c r="B764" i="3"/>
  <c r="K763" i="3"/>
  <c r="L632" i="2"/>
  <c r="D633" i="2" s="1"/>
  <c r="G407" i="1"/>
  <c r="F407" i="1"/>
  <c r="K764" i="3" l="1"/>
  <c r="M764" i="3" s="1"/>
  <c r="J762" i="3"/>
  <c r="E763" i="3" s="1"/>
  <c r="M763" i="3"/>
  <c r="L763" i="3"/>
  <c r="L764" i="3" s="1"/>
  <c r="E633" i="2"/>
  <c r="F633" i="2" s="1"/>
  <c r="C634" i="2" s="1"/>
  <c r="H407" i="1"/>
  <c r="I407" i="1" s="1"/>
  <c r="F763" i="3" l="1"/>
  <c r="G763" i="3" s="1"/>
  <c r="D764" i="3" s="1"/>
  <c r="N763" i="3"/>
  <c r="O763" i="3" s="1"/>
  <c r="N764" i="3"/>
  <c r="H633" i="2"/>
  <c r="B634" i="2"/>
  <c r="G634" i="2" s="1"/>
  <c r="B408" i="1"/>
  <c r="J407" i="1"/>
  <c r="K407" i="1" s="1"/>
  <c r="L407" i="1" s="1"/>
  <c r="C765" i="3" l="1"/>
  <c r="H764" i="3"/>
  <c r="J763" i="3"/>
  <c r="E764" i="3" s="1"/>
  <c r="B765" i="3"/>
  <c r="I633" i="2"/>
  <c r="J633" i="2"/>
  <c r="K633" i="2" s="1"/>
  <c r="L633" i="2" s="1"/>
  <c r="D634" i="2" s="1"/>
  <c r="E634" i="2" s="1"/>
  <c r="F634" i="2" s="1"/>
  <c r="C635" i="2" s="1"/>
  <c r="M407" i="1"/>
  <c r="A408" i="1" s="1"/>
  <c r="E408" i="1" s="1"/>
  <c r="O764" i="3" l="1"/>
  <c r="F764" i="3"/>
  <c r="G764" i="3" s="1"/>
  <c r="D765" i="3" s="1"/>
  <c r="J764" i="3"/>
  <c r="E765" i="3" s="1"/>
  <c r="K765" i="3"/>
  <c r="H634" i="2"/>
  <c r="B635" i="2"/>
  <c r="G635" i="2" s="1"/>
  <c r="G408" i="1"/>
  <c r="F408" i="1"/>
  <c r="F765" i="3" l="1"/>
  <c r="G765" i="3" s="1"/>
  <c r="D766" i="3" s="1"/>
  <c r="H766" i="3" s="1"/>
  <c r="H765" i="3"/>
  <c r="C766" i="3"/>
  <c r="B766" i="3" s="1"/>
  <c r="M765" i="3"/>
  <c r="L765" i="3"/>
  <c r="I634" i="2"/>
  <c r="J634" i="2"/>
  <c r="H408" i="1"/>
  <c r="I408" i="1" s="1"/>
  <c r="K766" i="3" l="1"/>
  <c r="M766" i="3" s="1"/>
  <c r="C767" i="3"/>
  <c r="B767" i="3" s="1"/>
  <c r="L766" i="3"/>
  <c r="N766" i="3" s="1"/>
  <c r="N765" i="3"/>
  <c r="O765" i="3" s="1"/>
  <c r="K634" i="2"/>
  <c r="L634" i="2" s="1"/>
  <c r="D635" i="2" s="1"/>
  <c r="E635" i="2" s="1"/>
  <c r="F635" i="2" s="1"/>
  <c r="C636" i="2" s="1"/>
  <c r="B409" i="1"/>
  <c r="J408" i="1"/>
  <c r="K408" i="1" s="1"/>
  <c r="L408" i="1" s="1"/>
  <c r="J765" i="3" l="1"/>
  <c r="E766" i="3" s="1"/>
  <c r="K767" i="3"/>
  <c r="H635" i="2"/>
  <c r="B636" i="2"/>
  <c r="G636" i="2" s="1"/>
  <c r="M408" i="1"/>
  <c r="A409" i="1" s="1"/>
  <c r="E409" i="1" s="1"/>
  <c r="O766" i="3" l="1"/>
  <c r="F766" i="3"/>
  <c r="J766" i="3"/>
  <c r="E767" i="3" s="1"/>
  <c r="F767" i="3" s="1"/>
  <c r="G767" i="3" s="1"/>
  <c r="G766" i="3"/>
  <c r="D767" i="3" s="1"/>
  <c r="H767" i="3" s="1"/>
  <c r="L767" i="3"/>
  <c r="M767" i="3"/>
  <c r="I635" i="2"/>
  <c r="J635" i="2"/>
  <c r="G409" i="1"/>
  <c r="F409" i="1"/>
  <c r="D768" i="3" l="1"/>
  <c r="C768" i="3"/>
  <c r="B768" i="3" s="1"/>
  <c r="N767" i="3"/>
  <c r="O767" i="3" s="1"/>
  <c r="H768" i="3"/>
  <c r="K635" i="2"/>
  <c r="L635" i="2" s="1"/>
  <c r="D636" i="2" s="1"/>
  <c r="E636" i="2" s="1"/>
  <c r="F636" i="2" s="1"/>
  <c r="C637" i="2" s="1"/>
  <c r="H409" i="1"/>
  <c r="I409" i="1" s="1"/>
  <c r="K768" i="3" l="1"/>
  <c r="L768" i="3" s="1"/>
  <c r="C769" i="3"/>
  <c r="B769" i="3" s="1"/>
  <c r="J767" i="3"/>
  <c r="E768" i="3" s="1"/>
  <c r="M768" i="3"/>
  <c r="N768" i="3" s="1"/>
  <c r="O768" i="3" s="1"/>
  <c r="H636" i="2"/>
  <c r="B637" i="2"/>
  <c r="G637" i="2" s="1"/>
  <c r="J409" i="1"/>
  <c r="K409" i="1" s="1"/>
  <c r="L409" i="1" s="1"/>
  <c r="B410" i="1"/>
  <c r="F768" i="3" l="1"/>
  <c r="G768" i="3" s="1"/>
  <c r="D769" i="3" s="1"/>
  <c r="J768" i="3"/>
  <c r="E769" i="3" s="1"/>
  <c r="K769" i="3"/>
  <c r="I636" i="2"/>
  <c r="J636" i="2"/>
  <c r="K636" i="2" s="1"/>
  <c r="M409" i="1"/>
  <c r="A410" i="1" s="1"/>
  <c r="E410" i="1" s="1"/>
  <c r="H769" i="3" l="1"/>
  <c r="C770" i="3"/>
  <c r="B770" i="3" s="1"/>
  <c r="F769" i="3"/>
  <c r="G769" i="3" s="1"/>
  <c r="D770" i="3" s="1"/>
  <c r="H770" i="3" s="1"/>
  <c r="M769" i="3"/>
  <c r="L769" i="3"/>
  <c r="L636" i="2"/>
  <c r="D637" i="2" s="1"/>
  <c r="E637" i="2" s="1"/>
  <c r="F637" i="2" s="1"/>
  <c r="C638" i="2" s="1"/>
  <c r="G410" i="1"/>
  <c r="F410" i="1"/>
  <c r="C771" i="3" l="1"/>
  <c r="B771" i="3"/>
  <c r="K770" i="3"/>
  <c r="N769" i="3"/>
  <c r="O769" i="3" s="1"/>
  <c r="H637" i="2"/>
  <c r="B638" i="2"/>
  <c r="G638" i="2" s="1"/>
  <c r="H410" i="1"/>
  <c r="I410" i="1" s="1"/>
  <c r="M770" i="3" l="1"/>
  <c r="L770" i="3"/>
  <c r="K771" i="3"/>
  <c r="J769" i="3"/>
  <c r="E770" i="3" s="1"/>
  <c r="I637" i="2"/>
  <c r="J637" i="2"/>
  <c r="J410" i="1"/>
  <c r="K410" i="1" s="1"/>
  <c r="L410" i="1" s="1"/>
  <c r="B411" i="1"/>
  <c r="F770" i="3" l="1"/>
  <c r="G770" i="3" s="1"/>
  <c r="D771" i="3" s="1"/>
  <c r="L771" i="3"/>
  <c r="N770" i="3"/>
  <c r="O770" i="3" s="1"/>
  <c r="M771" i="3"/>
  <c r="N771" i="3"/>
  <c r="K637" i="2"/>
  <c r="L637" i="2" s="1"/>
  <c r="D638" i="2" s="1"/>
  <c r="E638" i="2" s="1"/>
  <c r="F638" i="2" s="1"/>
  <c r="C639" i="2" s="1"/>
  <c r="M410" i="1"/>
  <c r="A411" i="1" s="1"/>
  <c r="E411" i="1" s="1"/>
  <c r="H771" i="3" l="1"/>
  <c r="C772" i="3"/>
  <c r="B772" i="3" s="1"/>
  <c r="J770" i="3"/>
  <c r="E771" i="3" s="1"/>
  <c r="H638" i="2"/>
  <c r="B639" i="2"/>
  <c r="G639" i="2" s="1"/>
  <c r="G411" i="1"/>
  <c r="F411" i="1"/>
  <c r="F771" i="3" l="1"/>
  <c r="G771" i="3" s="1"/>
  <c r="D772" i="3" s="1"/>
  <c r="K772" i="3"/>
  <c r="F772" i="3"/>
  <c r="O771" i="3"/>
  <c r="J771" i="3" s="1"/>
  <c r="E772" i="3" s="1"/>
  <c r="I638" i="2"/>
  <c r="J638" i="2"/>
  <c r="H411" i="1"/>
  <c r="I411" i="1" s="1"/>
  <c r="H772" i="3" l="1"/>
  <c r="C773" i="3"/>
  <c r="C774" i="3" s="1"/>
  <c r="L772" i="3"/>
  <c r="N772" i="3" s="1"/>
  <c r="O772" i="3" s="1"/>
  <c r="J772" i="3" s="1"/>
  <c r="E773" i="3" s="1"/>
  <c r="M772" i="3"/>
  <c r="G772" i="3"/>
  <c r="D773" i="3" s="1"/>
  <c r="H773" i="3" s="1"/>
  <c r="B773" i="3"/>
  <c r="K638" i="2"/>
  <c r="L638" i="2" s="1"/>
  <c r="D639" i="2" s="1"/>
  <c r="J411" i="1"/>
  <c r="K411" i="1" s="1"/>
  <c r="L411" i="1" s="1"/>
  <c r="B412" i="1"/>
  <c r="F773" i="3" l="1"/>
  <c r="K773" i="3"/>
  <c r="G773" i="3"/>
  <c r="D774" i="3" s="1"/>
  <c r="B774" i="3"/>
  <c r="E639" i="2"/>
  <c r="F639" i="2" s="1"/>
  <c r="C640" i="2" s="1"/>
  <c r="M411" i="1"/>
  <c r="A412" i="1" s="1"/>
  <c r="E412" i="1" s="1"/>
  <c r="K774" i="3" l="1"/>
  <c r="H774" i="3"/>
  <c r="C775" i="3"/>
  <c r="L773" i="3"/>
  <c r="L774" i="3" s="1"/>
  <c r="M773" i="3"/>
  <c r="H639" i="2"/>
  <c r="B640" i="2"/>
  <c r="G640" i="2" s="1"/>
  <c r="G412" i="1"/>
  <c r="F412" i="1"/>
  <c r="N773" i="3" l="1"/>
  <c r="O773" i="3" s="1"/>
  <c r="B775" i="3"/>
  <c r="M774" i="3"/>
  <c r="N774" i="3" s="1"/>
  <c r="I639" i="2"/>
  <c r="J639" i="2"/>
  <c r="K639" i="2" s="1"/>
  <c r="L639" i="2" s="1"/>
  <c r="D640" i="2" s="1"/>
  <c r="H412" i="1"/>
  <c r="I412" i="1" s="1"/>
  <c r="J773" i="3" l="1"/>
  <c r="E774" i="3" s="1"/>
  <c r="K775" i="3"/>
  <c r="E640" i="2"/>
  <c r="F640" i="2" s="1"/>
  <c r="C641" i="2" s="1"/>
  <c r="J412" i="1"/>
  <c r="K412" i="1" s="1"/>
  <c r="L412" i="1" s="1"/>
  <c r="B413" i="1"/>
  <c r="O774" i="3" l="1"/>
  <c r="F774" i="3"/>
  <c r="G774" i="3"/>
  <c r="D775" i="3" s="1"/>
  <c r="J774" i="3"/>
  <c r="E775" i="3" s="1"/>
  <c r="F775" i="3" s="1"/>
  <c r="G775" i="3" s="1"/>
  <c r="D776" i="3" s="1"/>
  <c r="M775" i="3"/>
  <c r="L775" i="3"/>
  <c r="H640" i="2"/>
  <c r="B641" i="2"/>
  <c r="G641" i="2" s="1"/>
  <c r="M412" i="1"/>
  <c r="A413" i="1" s="1"/>
  <c r="E413" i="1" s="1"/>
  <c r="H775" i="3" l="1"/>
  <c r="C776" i="3"/>
  <c r="B776" i="3" s="1"/>
  <c r="N775" i="3"/>
  <c r="O775" i="3" s="1"/>
  <c r="H776" i="3"/>
  <c r="J640" i="2"/>
  <c r="I640" i="2"/>
  <c r="K640" i="2" s="1"/>
  <c r="L640" i="2" s="1"/>
  <c r="D641" i="2" s="1"/>
  <c r="E641" i="2" s="1"/>
  <c r="F641" i="2" s="1"/>
  <c r="C642" i="2" s="1"/>
  <c r="G413" i="1"/>
  <c r="F413" i="1"/>
  <c r="K776" i="3" l="1"/>
  <c r="L776" i="3" s="1"/>
  <c r="F776" i="3"/>
  <c r="C777" i="3"/>
  <c r="B777" i="3" s="1"/>
  <c r="M776" i="3"/>
  <c r="N776" i="3" s="1"/>
  <c r="O776" i="3" s="1"/>
  <c r="J775" i="3"/>
  <c r="E776" i="3" s="1"/>
  <c r="H641" i="2"/>
  <c r="B642" i="2"/>
  <c r="G642" i="2" s="1"/>
  <c r="H413" i="1"/>
  <c r="I413" i="1" s="1"/>
  <c r="G776" i="3" l="1"/>
  <c r="D777" i="3" s="1"/>
  <c r="H777" i="3" s="1"/>
  <c r="J776" i="3"/>
  <c r="E777" i="3" s="1"/>
  <c r="F777" i="3" s="1"/>
  <c r="C778" i="3"/>
  <c r="K777" i="3"/>
  <c r="I641" i="2"/>
  <c r="J641" i="2"/>
  <c r="J413" i="1"/>
  <c r="K413" i="1" s="1"/>
  <c r="L413" i="1" s="1"/>
  <c r="B414" i="1"/>
  <c r="B778" i="3" l="1"/>
  <c r="G777" i="3"/>
  <c r="D778" i="3" s="1"/>
  <c r="H778" i="3" s="1"/>
  <c r="M777" i="3"/>
  <c r="L777" i="3"/>
  <c r="K641" i="2"/>
  <c r="L641" i="2" s="1"/>
  <c r="D642" i="2" s="1"/>
  <c r="E642" i="2" s="1"/>
  <c r="F642" i="2" s="1"/>
  <c r="C643" i="2" s="1"/>
  <c r="M413" i="1"/>
  <c r="A414" i="1" s="1"/>
  <c r="E414" i="1" s="1"/>
  <c r="K778" i="3" l="1"/>
  <c r="L778" i="3" s="1"/>
  <c r="C779" i="3"/>
  <c r="N777" i="3"/>
  <c r="O777" i="3" s="1"/>
  <c r="M778" i="3"/>
  <c r="H642" i="2"/>
  <c r="B643" i="2"/>
  <c r="G643" i="2" s="1"/>
  <c r="G414" i="1"/>
  <c r="F414" i="1"/>
  <c r="N778" i="3" l="1"/>
  <c r="J777" i="3"/>
  <c r="E778" i="3" s="1"/>
  <c r="B779" i="3"/>
  <c r="I642" i="2"/>
  <c r="J642" i="2"/>
  <c r="H414" i="1"/>
  <c r="I414" i="1" s="1"/>
  <c r="O778" i="3" l="1"/>
  <c r="F778" i="3"/>
  <c r="G778" i="3" s="1"/>
  <c r="D779" i="3" s="1"/>
  <c r="H779" i="3" s="1"/>
  <c r="J778" i="3"/>
  <c r="E779" i="3" s="1"/>
  <c r="K779" i="3"/>
  <c r="K642" i="2"/>
  <c r="L642" i="2" s="1"/>
  <c r="D643" i="2" s="1"/>
  <c r="J414" i="1"/>
  <c r="K414" i="1" s="1"/>
  <c r="L414" i="1" s="1"/>
  <c r="B415" i="1"/>
  <c r="F779" i="3" l="1"/>
  <c r="G779" i="3" s="1"/>
  <c r="D780" i="3" s="1"/>
  <c r="H780" i="3" s="1"/>
  <c r="C780" i="3"/>
  <c r="B780" i="3" s="1"/>
  <c r="L779" i="3"/>
  <c r="M779" i="3"/>
  <c r="E643" i="2"/>
  <c r="F643" i="2" s="1"/>
  <c r="C644" i="2" s="1"/>
  <c r="M414" i="1"/>
  <c r="A415" i="1" s="1"/>
  <c r="E415" i="1" s="1"/>
  <c r="K780" i="3" l="1"/>
  <c r="M780" i="3" s="1"/>
  <c r="L780" i="3"/>
  <c r="N780" i="3" s="1"/>
  <c r="N779" i="3"/>
  <c r="O779" i="3" s="1"/>
  <c r="J779" i="3" s="1"/>
  <c r="E780" i="3" s="1"/>
  <c r="C781" i="3"/>
  <c r="B781" i="3" s="1"/>
  <c r="H643" i="2"/>
  <c r="B644" i="2"/>
  <c r="G644" i="2" s="1"/>
  <c r="G415" i="1"/>
  <c r="F415" i="1"/>
  <c r="F780" i="3" l="1"/>
  <c r="G780" i="3" s="1"/>
  <c r="D781" i="3" s="1"/>
  <c r="O780" i="3"/>
  <c r="J780" i="3" s="1"/>
  <c r="E781" i="3" s="1"/>
  <c r="F781" i="3" s="1"/>
  <c r="K781" i="3"/>
  <c r="I643" i="2"/>
  <c r="J643" i="2"/>
  <c r="H415" i="1"/>
  <c r="I415" i="1" s="1"/>
  <c r="H781" i="3" l="1"/>
  <c r="C782" i="3"/>
  <c r="B782" i="3" s="1"/>
  <c r="M781" i="3"/>
  <c r="L781" i="3"/>
  <c r="G781" i="3"/>
  <c r="D782" i="3" s="1"/>
  <c r="H782" i="3" s="1"/>
  <c r="K643" i="2"/>
  <c r="L643" i="2" s="1"/>
  <c r="D644" i="2" s="1"/>
  <c r="E644" i="2" s="1"/>
  <c r="F644" i="2" s="1"/>
  <c r="C645" i="2" s="1"/>
  <c r="B416" i="1"/>
  <c r="J415" i="1"/>
  <c r="K415" i="1" s="1"/>
  <c r="L415" i="1" s="1"/>
  <c r="K782" i="3" l="1"/>
  <c r="L782" i="3"/>
  <c r="N781" i="3"/>
  <c r="O781" i="3" s="1"/>
  <c r="C783" i="3"/>
  <c r="M782" i="3"/>
  <c r="H644" i="2"/>
  <c r="B645" i="2"/>
  <c r="G645" i="2" s="1"/>
  <c r="M415" i="1"/>
  <c r="A416" i="1" s="1"/>
  <c r="E416" i="1" s="1"/>
  <c r="N782" i="3" l="1"/>
  <c r="J781" i="3"/>
  <c r="E782" i="3" s="1"/>
  <c r="B783" i="3"/>
  <c r="J644" i="2"/>
  <c r="I644" i="2"/>
  <c r="K644" i="2" s="1"/>
  <c r="G416" i="1"/>
  <c r="F416" i="1"/>
  <c r="H416" i="1" s="1"/>
  <c r="I416" i="1" s="1"/>
  <c r="O782" i="3" l="1"/>
  <c r="F782" i="3"/>
  <c r="G782" i="3" s="1"/>
  <c r="D783" i="3" s="1"/>
  <c r="H783" i="3" s="1"/>
  <c r="J782" i="3"/>
  <c r="E783" i="3" s="1"/>
  <c r="K783" i="3"/>
  <c r="L644" i="2"/>
  <c r="D645" i="2" s="1"/>
  <c r="E645" i="2" s="1"/>
  <c r="F645" i="2" s="1"/>
  <c r="C646" i="2" s="1"/>
  <c r="B417" i="1"/>
  <c r="J416" i="1"/>
  <c r="K416" i="1" s="1"/>
  <c r="L416" i="1" s="1"/>
  <c r="F783" i="3" l="1"/>
  <c r="G783" i="3" s="1"/>
  <c r="D784" i="3" s="1"/>
  <c r="H784" i="3" s="1"/>
  <c r="C784" i="3"/>
  <c r="B784" i="3" s="1"/>
  <c r="L783" i="3"/>
  <c r="M783" i="3"/>
  <c r="H645" i="2"/>
  <c r="B646" i="2"/>
  <c r="G646" i="2" s="1"/>
  <c r="M416" i="1"/>
  <c r="A417" i="1" s="1"/>
  <c r="E417" i="1" s="1"/>
  <c r="K784" i="3" l="1"/>
  <c r="M784" i="3" s="1"/>
  <c r="N783" i="3"/>
  <c r="O783" i="3" s="1"/>
  <c r="J783" i="3" s="1"/>
  <c r="E784" i="3" s="1"/>
  <c r="F784" i="3" s="1"/>
  <c r="C785" i="3"/>
  <c r="B785" i="3" s="1"/>
  <c r="L784" i="3"/>
  <c r="N784" i="3" s="1"/>
  <c r="J645" i="2"/>
  <c r="I645" i="2"/>
  <c r="K645" i="2" s="1"/>
  <c r="G417" i="1"/>
  <c r="F417" i="1"/>
  <c r="O784" i="3" l="1"/>
  <c r="J784" i="3" s="1"/>
  <c r="E785" i="3" s="1"/>
  <c r="G784" i="3"/>
  <c r="D785" i="3" s="1"/>
  <c r="H785" i="3" s="1"/>
  <c r="K785" i="3"/>
  <c r="L645" i="2"/>
  <c r="D646" i="2" s="1"/>
  <c r="E646" i="2" s="1"/>
  <c r="F646" i="2" s="1"/>
  <c r="C647" i="2" s="1"/>
  <c r="H417" i="1"/>
  <c r="I417" i="1" s="1"/>
  <c r="F785" i="3" l="1"/>
  <c r="G785" i="3" s="1"/>
  <c r="D786" i="3" s="1"/>
  <c r="H786" i="3" s="1"/>
  <c r="C786" i="3"/>
  <c r="B786" i="3" s="1"/>
  <c r="M785" i="3"/>
  <c r="L785" i="3"/>
  <c r="H646" i="2"/>
  <c r="B647" i="2"/>
  <c r="G647" i="2" s="1"/>
  <c r="B418" i="1"/>
  <c r="J417" i="1"/>
  <c r="K417" i="1" s="1"/>
  <c r="L417" i="1" s="1"/>
  <c r="K786" i="3" l="1"/>
  <c r="M786" i="3" s="1"/>
  <c r="C787" i="3"/>
  <c r="N785" i="3"/>
  <c r="O785" i="3" s="1"/>
  <c r="L786" i="3"/>
  <c r="B787" i="3"/>
  <c r="J646" i="2"/>
  <c r="I646" i="2"/>
  <c r="M417" i="1"/>
  <c r="A418" i="1" s="1"/>
  <c r="E418" i="1" s="1"/>
  <c r="J785" i="3" l="1"/>
  <c r="E786" i="3" s="1"/>
  <c r="N786" i="3"/>
  <c r="O786" i="3" s="1"/>
  <c r="K787" i="3"/>
  <c r="M787" i="3" s="1"/>
  <c r="K646" i="2"/>
  <c r="L646" i="2" s="1"/>
  <c r="D647" i="2" s="1"/>
  <c r="E647" i="2" s="1"/>
  <c r="F647" i="2" s="1"/>
  <c r="C648" i="2" s="1"/>
  <c r="G418" i="1"/>
  <c r="F418" i="1"/>
  <c r="H418" i="1" s="1"/>
  <c r="I418" i="1" s="1"/>
  <c r="F786" i="3" l="1"/>
  <c r="G786" i="3" s="1"/>
  <c r="D787" i="3" s="1"/>
  <c r="J786" i="3"/>
  <c r="E787" i="3" s="1"/>
  <c r="L787" i="3"/>
  <c r="H647" i="2"/>
  <c r="B648" i="2"/>
  <c r="G648" i="2" s="1"/>
  <c r="J418" i="1"/>
  <c r="K418" i="1" s="1"/>
  <c r="L418" i="1" s="1"/>
  <c r="B419" i="1"/>
  <c r="H787" i="3" l="1"/>
  <c r="C788" i="3"/>
  <c r="B788" i="3" s="1"/>
  <c r="F787" i="3"/>
  <c r="G787" i="3" s="1"/>
  <c r="D788" i="3" s="1"/>
  <c r="H788" i="3" s="1"/>
  <c r="N787" i="3"/>
  <c r="O787" i="3" s="1"/>
  <c r="K788" i="3"/>
  <c r="M788" i="3" s="1"/>
  <c r="J647" i="2"/>
  <c r="I647" i="2"/>
  <c r="M418" i="1"/>
  <c r="A419" i="1" s="1"/>
  <c r="E419" i="1" s="1"/>
  <c r="C789" i="3" l="1"/>
  <c r="B789" i="3" s="1"/>
  <c r="K789" i="3"/>
  <c r="L788" i="3"/>
  <c r="N788" i="3" s="1"/>
  <c r="J787" i="3"/>
  <c r="E788" i="3" s="1"/>
  <c r="K647" i="2"/>
  <c r="L647" i="2" s="1"/>
  <c r="D648" i="2" s="1"/>
  <c r="E648" i="2" s="1"/>
  <c r="F648" i="2" s="1"/>
  <c r="C649" i="2" s="1"/>
  <c r="G419" i="1"/>
  <c r="F419" i="1"/>
  <c r="F788" i="3" l="1"/>
  <c r="G788" i="3" s="1"/>
  <c r="D789" i="3" s="1"/>
  <c r="O788" i="3"/>
  <c r="J788" i="3" s="1"/>
  <c r="E789" i="3" s="1"/>
  <c r="L789" i="3"/>
  <c r="M789" i="3"/>
  <c r="H648" i="2"/>
  <c r="B649" i="2"/>
  <c r="G649" i="2" s="1"/>
  <c r="H419" i="1"/>
  <c r="I419" i="1" s="1"/>
  <c r="F789" i="3" l="1"/>
  <c r="G789" i="3" s="1"/>
  <c r="D790" i="3" s="1"/>
  <c r="H789" i="3"/>
  <c r="C790" i="3"/>
  <c r="B790" i="3" s="1"/>
  <c r="F790" i="3" s="1"/>
  <c r="N789" i="3"/>
  <c r="O789" i="3" s="1"/>
  <c r="J789" i="3"/>
  <c r="E790" i="3" s="1"/>
  <c r="J648" i="2"/>
  <c r="I648" i="2"/>
  <c r="J419" i="1"/>
  <c r="K419" i="1" s="1"/>
  <c r="L419" i="1" s="1"/>
  <c r="B420" i="1"/>
  <c r="H790" i="3" l="1"/>
  <c r="C791" i="3"/>
  <c r="K790" i="3"/>
  <c r="M790" i="3" s="1"/>
  <c r="G790" i="3"/>
  <c r="D791" i="3" s="1"/>
  <c r="H791" i="3" s="1"/>
  <c r="B791" i="3"/>
  <c r="K648" i="2"/>
  <c r="L648" i="2" s="1"/>
  <c r="D649" i="2" s="1"/>
  <c r="E649" i="2" s="1"/>
  <c r="F649" i="2" s="1"/>
  <c r="C650" i="2" s="1"/>
  <c r="M419" i="1"/>
  <c r="A420" i="1" s="1"/>
  <c r="E420" i="1" s="1"/>
  <c r="C792" i="3" l="1"/>
  <c r="B792" i="3" s="1"/>
  <c r="L790" i="3"/>
  <c r="N790" i="3" s="1"/>
  <c r="O790" i="3" s="1"/>
  <c r="J790" i="3" s="1"/>
  <c r="E791" i="3" s="1"/>
  <c r="K791" i="3"/>
  <c r="H649" i="2"/>
  <c r="B650" i="2"/>
  <c r="G650" i="2" s="1"/>
  <c r="G420" i="1"/>
  <c r="F420" i="1"/>
  <c r="F791" i="3" l="1"/>
  <c r="G791" i="3" s="1"/>
  <c r="D792" i="3" s="1"/>
  <c r="K792" i="3"/>
  <c r="M791" i="3"/>
  <c r="L791" i="3"/>
  <c r="L792" i="3" s="1"/>
  <c r="J649" i="2"/>
  <c r="I649" i="2"/>
  <c r="K649" i="2" s="1"/>
  <c r="H420" i="1"/>
  <c r="I420" i="1" s="1"/>
  <c r="H792" i="3" l="1"/>
  <c r="C793" i="3"/>
  <c r="M792" i="3"/>
  <c r="N792" i="3"/>
  <c r="N791" i="3"/>
  <c r="O791" i="3" s="1"/>
  <c r="B793" i="3"/>
  <c r="L649" i="2"/>
  <c r="D650" i="2" s="1"/>
  <c r="E650" i="2" s="1"/>
  <c r="F650" i="2" s="1"/>
  <c r="C651" i="2" s="1"/>
  <c r="J420" i="1"/>
  <c r="K420" i="1" s="1"/>
  <c r="L420" i="1" s="1"/>
  <c r="B421" i="1"/>
  <c r="K793" i="3" l="1"/>
  <c r="J791" i="3"/>
  <c r="E792" i="3" s="1"/>
  <c r="H650" i="2"/>
  <c r="B651" i="2"/>
  <c r="G651" i="2" s="1"/>
  <c r="M420" i="1"/>
  <c r="A421" i="1" s="1"/>
  <c r="E421" i="1" s="1"/>
  <c r="F792" i="3" l="1"/>
  <c r="G792" i="3" s="1"/>
  <c r="D793" i="3" s="1"/>
  <c r="O792" i="3"/>
  <c r="L793" i="3"/>
  <c r="M793" i="3"/>
  <c r="J650" i="2"/>
  <c r="I650" i="2"/>
  <c r="G421" i="1"/>
  <c r="F421" i="1"/>
  <c r="H421" i="1" s="1"/>
  <c r="I421" i="1" s="1"/>
  <c r="C794" i="3" l="1"/>
  <c r="H793" i="3"/>
  <c r="N793" i="3"/>
  <c r="J792" i="3"/>
  <c r="E793" i="3" s="1"/>
  <c r="B794" i="3"/>
  <c r="K650" i="2"/>
  <c r="L650" i="2" s="1"/>
  <c r="D651" i="2" s="1"/>
  <c r="E651" i="2" s="1"/>
  <c r="F651" i="2" s="1"/>
  <c r="C652" i="2" s="1"/>
  <c r="J421" i="1"/>
  <c r="K421" i="1" s="1"/>
  <c r="L421" i="1" s="1"/>
  <c r="B422" i="1"/>
  <c r="F793" i="3" l="1"/>
  <c r="G793" i="3" s="1"/>
  <c r="D794" i="3" s="1"/>
  <c r="K794" i="3"/>
  <c r="O793" i="3"/>
  <c r="M794" i="3"/>
  <c r="J793" i="3"/>
  <c r="E794" i="3" s="1"/>
  <c r="F794" i="3" s="1"/>
  <c r="L794" i="3"/>
  <c r="N794" i="3" s="1"/>
  <c r="O794" i="3" s="1"/>
  <c r="H651" i="2"/>
  <c r="B652" i="2"/>
  <c r="G652" i="2" s="1"/>
  <c r="M421" i="1"/>
  <c r="A422" i="1" s="1"/>
  <c r="E422" i="1" s="1"/>
  <c r="H794" i="3" l="1"/>
  <c r="C795" i="3"/>
  <c r="C796" i="3" s="1"/>
  <c r="B796" i="3" s="1"/>
  <c r="G794" i="3"/>
  <c r="D795" i="3" s="1"/>
  <c r="H795" i="3" s="1"/>
  <c r="B795" i="3"/>
  <c r="J651" i="2"/>
  <c r="I651" i="2"/>
  <c r="G422" i="1"/>
  <c r="F422" i="1"/>
  <c r="K796" i="3" l="1"/>
  <c r="F795" i="3"/>
  <c r="M796" i="3"/>
  <c r="J794" i="3"/>
  <c r="E795" i="3" s="1"/>
  <c r="K795" i="3"/>
  <c r="K651" i="2"/>
  <c r="L651" i="2" s="1"/>
  <c r="D652" i="2" s="1"/>
  <c r="E652" i="2" s="1"/>
  <c r="F652" i="2" s="1"/>
  <c r="C653" i="2" s="1"/>
  <c r="H422" i="1"/>
  <c r="I422" i="1" s="1"/>
  <c r="G795" i="3" l="1"/>
  <c r="D796" i="3" s="1"/>
  <c r="C797" i="3" s="1"/>
  <c r="H796" i="3"/>
  <c r="L795" i="3"/>
  <c r="L796" i="3" s="1"/>
  <c r="N796" i="3" s="1"/>
  <c r="M795" i="3"/>
  <c r="H652" i="2"/>
  <c r="B653" i="2"/>
  <c r="G653" i="2" s="1"/>
  <c r="B423" i="1"/>
  <c r="J422" i="1"/>
  <c r="K422" i="1" s="1"/>
  <c r="L422" i="1" s="1"/>
  <c r="N795" i="3" l="1"/>
  <c r="O795" i="3" s="1"/>
  <c r="B797" i="3"/>
  <c r="J652" i="2"/>
  <c r="I652" i="2"/>
  <c r="K652" i="2" s="1"/>
  <c r="M422" i="1"/>
  <c r="A423" i="1" s="1"/>
  <c r="E423" i="1" s="1"/>
  <c r="K797" i="3" l="1"/>
  <c r="J795" i="3"/>
  <c r="E796" i="3" s="1"/>
  <c r="L652" i="2"/>
  <c r="D653" i="2" s="1"/>
  <c r="E653" i="2" s="1"/>
  <c r="F653" i="2" s="1"/>
  <c r="C654" i="2" s="1"/>
  <c r="G423" i="1"/>
  <c r="F423" i="1"/>
  <c r="O796" i="3" l="1"/>
  <c r="F796" i="3"/>
  <c r="G796" i="3" s="1"/>
  <c r="D797" i="3" s="1"/>
  <c r="L797" i="3"/>
  <c r="M797" i="3"/>
  <c r="H653" i="2"/>
  <c r="B654" i="2"/>
  <c r="G654" i="2" s="1"/>
  <c r="H423" i="1"/>
  <c r="I423" i="1" s="1"/>
  <c r="J796" i="3" l="1"/>
  <c r="E797" i="3" s="1"/>
  <c r="N797" i="3"/>
  <c r="O797" i="3" s="1"/>
  <c r="H797" i="3"/>
  <c r="C798" i="3"/>
  <c r="J653" i="2"/>
  <c r="I653" i="2"/>
  <c r="K653" i="2" s="1"/>
  <c r="B424" i="1"/>
  <c r="J423" i="1"/>
  <c r="K423" i="1" s="1"/>
  <c r="L423" i="1" s="1"/>
  <c r="F797" i="3" l="1"/>
  <c r="G797" i="3" s="1"/>
  <c r="D798" i="3" s="1"/>
  <c r="J797" i="3"/>
  <c r="E798" i="3" s="1"/>
  <c r="B798" i="3"/>
  <c r="F798" i="3" s="1"/>
  <c r="L653" i="2"/>
  <c r="D654" i="2" s="1"/>
  <c r="E654" i="2" s="1"/>
  <c r="F654" i="2" s="1"/>
  <c r="C655" i="2" s="1"/>
  <c r="M423" i="1"/>
  <c r="A424" i="1" s="1"/>
  <c r="E424" i="1" s="1"/>
  <c r="H798" i="3" l="1"/>
  <c r="C799" i="3"/>
  <c r="B799" i="3"/>
  <c r="G798" i="3"/>
  <c r="D799" i="3" s="1"/>
  <c r="H799" i="3" s="1"/>
  <c r="K798" i="3"/>
  <c r="H654" i="2"/>
  <c r="B655" i="2"/>
  <c r="G655" i="2" s="1"/>
  <c r="G424" i="1"/>
  <c r="F424" i="1"/>
  <c r="H424" i="1" s="1"/>
  <c r="I424" i="1" s="1"/>
  <c r="C800" i="3" l="1"/>
  <c r="K799" i="3"/>
  <c r="M799" i="3" s="1"/>
  <c r="M798" i="3"/>
  <c r="L798" i="3"/>
  <c r="J654" i="2"/>
  <c r="I654" i="2"/>
  <c r="K654" i="2" s="1"/>
  <c r="J424" i="1"/>
  <c r="K424" i="1" s="1"/>
  <c r="L424" i="1" s="1"/>
  <c r="B425" i="1"/>
  <c r="N798" i="3" l="1"/>
  <c r="O798" i="3" s="1"/>
  <c r="L799" i="3"/>
  <c r="N799" i="3" s="1"/>
  <c r="B800" i="3"/>
  <c r="L654" i="2"/>
  <c r="D655" i="2" s="1"/>
  <c r="M424" i="1"/>
  <c r="A425" i="1" s="1"/>
  <c r="E425" i="1" s="1"/>
  <c r="K800" i="3" l="1"/>
  <c r="J798" i="3"/>
  <c r="E799" i="3" s="1"/>
  <c r="E655" i="2"/>
  <c r="F655" i="2" s="1"/>
  <c r="C656" i="2" s="1"/>
  <c r="G425" i="1"/>
  <c r="F425" i="1"/>
  <c r="F799" i="3" l="1"/>
  <c r="G799" i="3" s="1"/>
  <c r="D800" i="3" s="1"/>
  <c r="O799" i="3"/>
  <c r="L800" i="3"/>
  <c r="M800" i="3"/>
  <c r="H655" i="2"/>
  <c r="B656" i="2"/>
  <c r="G656" i="2" s="1"/>
  <c r="H425" i="1"/>
  <c r="I425" i="1" s="1"/>
  <c r="H800" i="3" l="1"/>
  <c r="C801" i="3"/>
  <c r="N800" i="3"/>
  <c r="B801" i="3"/>
  <c r="J799" i="3"/>
  <c r="E800" i="3" s="1"/>
  <c r="J655" i="2"/>
  <c r="I655" i="2"/>
  <c r="J425" i="1"/>
  <c r="K425" i="1" s="1"/>
  <c r="L425" i="1" s="1"/>
  <c r="B426" i="1"/>
  <c r="F800" i="3" l="1"/>
  <c r="G800" i="3" s="1"/>
  <c r="D801" i="3" s="1"/>
  <c r="O800" i="3"/>
  <c r="J800" i="3" s="1"/>
  <c r="E801" i="3" s="1"/>
  <c r="K801" i="3"/>
  <c r="K655" i="2"/>
  <c r="L655" i="2" s="1"/>
  <c r="D656" i="2" s="1"/>
  <c r="E656" i="2" s="1"/>
  <c r="F656" i="2" s="1"/>
  <c r="C657" i="2" s="1"/>
  <c r="M425" i="1"/>
  <c r="A426" i="1" s="1"/>
  <c r="E426" i="1" s="1"/>
  <c r="H801" i="3" l="1"/>
  <c r="C802" i="3"/>
  <c r="F801" i="3"/>
  <c r="G801" i="3" s="1"/>
  <c r="D802" i="3" s="1"/>
  <c r="M801" i="3"/>
  <c r="L801" i="3"/>
  <c r="B802" i="3"/>
  <c r="H656" i="2"/>
  <c r="B657" i="2"/>
  <c r="G657" i="2" s="1"/>
  <c r="G426" i="1"/>
  <c r="F426" i="1"/>
  <c r="H802" i="3" l="1"/>
  <c r="C803" i="3"/>
  <c r="B803" i="3"/>
  <c r="N801" i="3"/>
  <c r="O801" i="3" s="1"/>
  <c r="K802" i="3"/>
  <c r="J656" i="2"/>
  <c r="I656" i="2"/>
  <c r="H426" i="1"/>
  <c r="I426" i="1" s="1"/>
  <c r="J801" i="3" l="1"/>
  <c r="E802" i="3" s="1"/>
  <c r="M802" i="3"/>
  <c r="K803" i="3"/>
  <c r="L802" i="3"/>
  <c r="K656" i="2"/>
  <c r="L656" i="2" s="1"/>
  <c r="D657" i="2" s="1"/>
  <c r="E657" i="2" s="1"/>
  <c r="F657" i="2" s="1"/>
  <c r="C658" i="2" s="1"/>
  <c r="B427" i="1"/>
  <c r="J426" i="1"/>
  <c r="K426" i="1" s="1"/>
  <c r="L426" i="1" s="1"/>
  <c r="F802" i="3" l="1"/>
  <c r="G802" i="3" s="1"/>
  <c r="D803" i="3" s="1"/>
  <c r="L803" i="3"/>
  <c r="N802" i="3"/>
  <c r="O802" i="3" s="1"/>
  <c r="M803" i="3"/>
  <c r="N803" i="3" s="1"/>
  <c r="H657" i="2"/>
  <c r="B658" i="2"/>
  <c r="G658" i="2" s="1"/>
  <c r="M426" i="1"/>
  <c r="A427" i="1" s="1"/>
  <c r="E427" i="1" s="1"/>
  <c r="H803" i="3" l="1"/>
  <c r="C804" i="3"/>
  <c r="B804" i="3" s="1"/>
  <c r="J802" i="3"/>
  <c r="E803" i="3" s="1"/>
  <c r="J657" i="2"/>
  <c r="I657" i="2"/>
  <c r="G427" i="1"/>
  <c r="F427" i="1"/>
  <c r="K804" i="3" l="1"/>
  <c r="F803" i="3"/>
  <c r="G803" i="3" s="1"/>
  <c r="D804" i="3" s="1"/>
  <c r="O803" i="3"/>
  <c r="J803" i="3" s="1"/>
  <c r="E804" i="3" s="1"/>
  <c r="F804" i="3" s="1"/>
  <c r="K657" i="2"/>
  <c r="L657" i="2" s="1"/>
  <c r="D658" i="2" s="1"/>
  <c r="E658" i="2" s="1"/>
  <c r="F658" i="2" s="1"/>
  <c r="C659" i="2" s="1"/>
  <c r="H427" i="1"/>
  <c r="I427" i="1" s="1"/>
  <c r="C805" i="3" l="1"/>
  <c r="H804" i="3"/>
  <c r="G804" i="3"/>
  <c r="D805" i="3" s="1"/>
  <c r="H805" i="3" s="1"/>
  <c r="M804" i="3"/>
  <c r="L804" i="3"/>
  <c r="B805" i="3"/>
  <c r="H658" i="2"/>
  <c r="B659" i="2"/>
  <c r="G659" i="2" s="1"/>
  <c r="J427" i="1"/>
  <c r="K427" i="1" s="1"/>
  <c r="L427" i="1" s="1"/>
  <c r="B428" i="1"/>
  <c r="C806" i="3" l="1"/>
  <c r="N804" i="3"/>
  <c r="O804" i="3" s="1"/>
  <c r="J804" i="3" s="1"/>
  <c r="E805" i="3" s="1"/>
  <c r="F805" i="3" s="1"/>
  <c r="G805" i="3" s="1"/>
  <c r="D806" i="3" s="1"/>
  <c r="C807" i="3" s="1"/>
  <c r="B806" i="3"/>
  <c r="K805" i="3"/>
  <c r="J658" i="2"/>
  <c r="I658" i="2"/>
  <c r="M427" i="1"/>
  <c r="A428" i="1" s="1"/>
  <c r="E428" i="1" s="1"/>
  <c r="K806" i="3" l="1"/>
  <c r="M805" i="3"/>
  <c r="L805" i="3"/>
  <c r="B807" i="3"/>
  <c r="M806" i="3"/>
  <c r="H806" i="3"/>
  <c r="K658" i="2"/>
  <c r="L658" i="2" s="1"/>
  <c r="D659" i="2" s="1"/>
  <c r="E659" i="2" s="1"/>
  <c r="F659" i="2" s="1"/>
  <c r="C660" i="2" s="1"/>
  <c r="G428" i="1"/>
  <c r="F428" i="1"/>
  <c r="K807" i="3" l="1"/>
  <c r="M807" i="3" s="1"/>
  <c r="N805" i="3"/>
  <c r="O805" i="3" s="1"/>
  <c r="L806" i="3"/>
  <c r="H659" i="2"/>
  <c r="B660" i="2"/>
  <c r="G660" i="2" s="1"/>
  <c r="H428" i="1"/>
  <c r="I428" i="1" s="1"/>
  <c r="J805" i="3" l="1"/>
  <c r="E806" i="3" s="1"/>
  <c r="L807" i="3"/>
  <c r="N806" i="3"/>
  <c r="O806" i="3" s="1"/>
  <c r="J659" i="2"/>
  <c r="I659" i="2"/>
  <c r="J428" i="1"/>
  <c r="K428" i="1" s="1"/>
  <c r="L428" i="1" s="1"/>
  <c r="B429" i="1"/>
  <c r="F806" i="3" l="1"/>
  <c r="G806" i="3" s="1"/>
  <c r="D807" i="3" s="1"/>
  <c r="J806" i="3"/>
  <c r="E807" i="3" s="1"/>
  <c r="N807" i="3"/>
  <c r="O807" i="3" s="1"/>
  <c r="K659" i="2"/>
  <c r="L659" i="2" s="1"/>
  <c r="D660" i="2" s="1"/>
  <c r="M428" i="1"/>
  <c r="A429" i="1" s="1"/>
  <c r="E429" i="1" s="1"/>
  <c r="H807" i="3" l="1"/>
  <c r="C808" i="3"/>
  <c r="B808" i="3" s="1"/>
  <c r="F807" i="3"/>
  <c r="G807" i="3" s="1"/>
  <c r="D808" i="3" s="1"/>
  <c r="H808" i="3" s="1"/>
  <c r="E660" i="2"/>
  <c r="F660" i="2" s="1"/>
  <c r="C661" i="2" s="1"/>
  <c r="G429" i="1"/>
  <c r="F429" i="1"/>
  <c r="C809" i="3" l="1"/>
  <c r="J807" i="3"/>
  <c r="E808" i="3" s="1"/>
  <c r="F808" i="3" s="1"/>
  <c r="G808" i="3" s="1"/>
  <c r="D809" i="3" s="1"/>
  <c r="H809" i="3" s="1"/>
  <c r="B809" i="3"/>
  <c r="K808" i="3"/>
  <c r="H660" i="2"/>
  <c r="B661" i="2"/>
  <c r="G661" i="2" s="1"/>
  <c r="H429" i="1"/>
  <c r="I429" i="1" s="1"/>
  <c r="C810" i="3" l="1"/>
  <c r="B810" i="3" s="1"/>
  <c r="K809" i="3"/>
  <c r="M808" i="3"/>
  <c r="L808" i="3"/>
  <c r="J660" i="2"/>
  <c r="I660" i="2"/>
  <c r="K660" i="2" s="1"/>
  <c r="L660" i="2" s="1"/>
  <c r="D661" i="2" s="1"/>
  <c r="E661" i="2" s="1"/>
  <c r="F661" i="2" s="1"/>
  <c r="C662" i="2" s="1"/>
  <c r="J429" i="1"/>
  <c r="K429" i="1" s="1"/>
  <c r="L429" i="1" s="1"/>
  <c r="B430" i="1"/>
  <c r="K810" i="3" l="1"/>
  <c r="L809" i="3"/>
  <c r="L810" i="3" s="1"/>
  <c r="M809" i="3"/>
  <c r="M810" i="3"/>
  <c r="N808" i="3"/>
  <c r="O808" i="3" s="1"/>
  <c r="H661" i="2"/>
  <c r="B662" i="2"/>
  <c r="G662" i="2" s="1"/>
  <c r="M429" i="1"/>
  <c r="A430" i="1" s="1"/>
  <c r="E430" i="1" s="1"/>
  <c r="N810" i="3" l="1"/>
  <c r="N809" i="3"/>
  <c r="J808" i="3"/>
  <c r="E809" i="3" s="1"/>
  <c r="I661" i="2"/>
  <c r="J661" i="2"/>
  <c r="G430" i="1"/>
  <c r="F430" i="1"/>
  <c r="F809" i="3" l="1"/>
  <c r="G809" i="3" s="1"/>
  <c r="D810" i="3" s="1"/>
  <c r="O809" i="3"/>
  <c r="K661" i="2"/>
  <c r="L661" i="2" s="1"/>
  <c r="D662" i="2" s="1"/>
  <c r="E662" i="2" s="1"/>
  <c r="F662" i="2" s="1"/>
  <c r="C663" i="2" s="1"/>
  <c r="H430" i="1"/>
  <c r="I430" i="1" s="1"/>
  <c r="H810" i="3" l="1"/>
  <c r="C811" i="3"/>
  <c r="J809" i="3"/>
  <c r="E810" i="3" s="1"/>
  <c r="B811" i="3"/>
  <c r="H662" i="2"/>
  <c r="B663" i="2"/>
  <c r="G663" i="2" s="1"/>
  <c r="J430" i="1"/>
  <c r="K430" i="1" s="1"/>
  <c r="L430" i="1" s="1"/>
  <c r="B431" i="1"/>
  <c r="O810" i="3" l="1"/>
  <c r="F810" i="3"/>
  <c r="G810" i="3" s="1"/>
  <c r="D811" i="3" s="1"/>
  <c r="K811" i="3"/>
  <c r="J662" i="2"/>
  <c r="I662" i="2"/>
  <c r="M430" i="1"/>
  <c r="A431" i="1" s="1"/>
  <c r="E431" i="1" s="1"/>
  <c r="J810" i="3" l="1"/>
  <c r="E811" i="3" s="1"/>
  <c r="H811" i="3"/>
  <c r="C812" i="3"/>
  <c r="M811" i="3"/>
  <c r="L811" i="3"/>
  <c r="K662" i="2"/>
  <c r="L662" i="2" s="1"/>
  <c r="D663" i="2" s="1"/>
  <c r="E663" i="2" s="1"/>
  <c r="F663" i="2" s="1"/>
  <c r="C664" i="2" s="1"/>
  <c r="G431" i="1"/>
  <c r="F431" i="1"/>
  <c r="F811" i="3" l="1"/>
  <c r="G811" i="3" s="1"/>
  <c r="D812" i="3" s="1"/>
  <c r="B812" i="3"/>
  <c r="N811" i="3"/>
  <c r="O811" i="3" s="1"/>
  <c r="H663" i="2"/>
  <c r="B664" i="2"/>
  <c r="G664" i="2" s="1"/>
  <c r="H431" i="1"/>
  <c r="I431" i="1" s="1"/>
  <c r="H812" i="3" l="1"/>
  <c r="C813" i="3"/>
  <c r="B813" i="3" s="1"/>
  <c r="J811" i="3"/>
  <c r="E812" i="3" s="1"/>
  <c r="F812" i="3" s="1"/>
  <c r="K812" i="3"/>
  <c r="I663" i="2"/>
  <c r="J663" i="2"/>
  <c r="J431" i="1"/>
  <c r="K431" i="1" s="1"/>
  <c r="L431" i="1" s="1"/>
  <c r="B432" i="1"/>
  <c r="K813" i="3" l="1"/>
  <c r="M813" i="3" s="1"/>
  <c r="M812" i="3"/>
  <c r="L812" i="3"/>
  <c r="L813" i="3" s="1"/>
  <c r="G812" i="3"/>
  <c r="D813" i="3" s="1"/>
  <c r="K663" i="2"/>
  <c r="L663" i="2" s="1"/>
  <c r="D664" i="2" s="1"/>
  <c r="E664" i="2" s="1"/>
  <c r="F664" i="2" s="1"/>
  <c r="C665" i="2" s="1"/>
  <c r="M431" i="1"/>
  <c r="A432" i="1" s="1"/>
  <c r="E432" i="1" s="1"/>
  <c r="H813" i="3" l="1"/>
  <c r="C814" i="3"/>
  <c r="B814" i="3" s="1"/>
  <c r="N813" i="3"/>
  <c r="N812" i="3"/>
  <c r="O812" i="3" s="1"/>
  <c r="H664" i="2"/>
  <c r="B665" i="2"/>
  <c r="G665" i="2" s="1"/>
  <c r="G432" i="1"/>
  <c r="F432" i="1"/>
  <c r="K814" i="3" l="1"/>
  <c r="J812" i="3"/>
  <c r="E813" i="3" s="1"/>
  <c r="I664" i="2"/>
  <c r="J664" i="2"/>
  <c r="K664" i="2" s="1"/>
  <c r="H432" i="1"/>
  <c r="I432" i="1" s="1"/>
  <c r="F813" i="3" l="1"/>
  <c r="G813" i="3" s="1"/>
  <c r="D814" i="3" s="1"/>
  <c r="O813" i="3"/>
  <c r="M814" i="3"/>
  <c r="L814" i="3"/>
  <c r="L664" i="2"/>
  <c r="D665" i="2" s="1"/>
  <c r="J432" i="1"/>
  <c r="K432" i="1" s="1"/>
  <c r="L432" i="1" s="1"/>
  <c r="B433" i="1"/>
  <c r="C815" i="3" l="1"/>
  <c r="H814" i="3"/>
  <c r="B815" i="3"/>
  <c r="J813" i="3"/>
  <c r="E814" i="3" s="1"/>
  <c r="N814" i="3"/>
  <c r="E665" i="2"/>
  <c r="F665" i="2" s="1"/>
  <c r="C666" i="2" s="1"/>
  <c r="M432" i="1"/>
  <c r="A433" i="1" s="1"/>
  <c r="E433" i="1" s="1"/>
  <c r="F814" i="3" l="1"/>
  <c r="G814" i="3" s="1"/>
  <c r="D815" i="3" s="1"/>
  <c r="O814" i="3"/>
  <c r="J814" i="3" s="1"/>
  <c r="E815" i="3" s="1"/>
  <c r="F815" i="3" s="1"/>
  <c r="K815" i="3"/>
  <c r="H665" i="2"/>
  <c r="B666" i="2"/>
  <c r="G666" i="2" s="1"/>
  <c r="G433" i="1"/>
  <c r="F433" i="1"/>
  <c r="H433" i="1" s="1"/>
  <c r="I433" i="1" s="1"/>
  <c r="H815" i="3" l="1"/>
  <c r="C816" i="3"/>
  <c r="B816" i="3" s="1"/>
  <c r="M815" i="3"/>
  <c r="L815" i="3"/>
  <c r="G815" i="3"/>
  <c r="D816" i="3" s="1"/>
  <c r="H816" i="3" s="1"/>
  <c r="I665" i="2"/>
  <c r="J665" i="2"/>
  <c r="K665" i="2" s="1"/>
  <c r="L665" i="2" s="1"/>
  <c r="D666" i="2" s="1"/>
  <c r="B434" i="1"/>
  <c r="J433" i="1"/>
  <c r="K433" i="1" s="1"/>
  <c r="L433" i="1" s="1"/>
  <c r="K816" i="3" l="1"/>
  <c r="L816" i="3"/>
  <c r="N816" i="3" s="1"/>
  <c r="M816" i="3"/>
  <c r="N815" i="3"/>
  <c r="O815" i="3" s="1"/>
  <c r="C817" i="3"/>
  <c r="E666" i="2"/>
  <c r="F666" i="2" s="1"/>
  <c r="C667" i="2" s="1"/>
  <c r="M433" i="1"/>
  <c r="A434" i="1" s="1"/>
  <c r="E434" i="1" s="1"/>
  <c r="J815" i="3" l="1"/>
  <c r="E816" i="3" s="1"/>
  <c r="B817" i="3"/>
  <c r="H666" i="2"/>
  <c r="B667" i="2"/>
  <c r="G667" i="2" s="1"/>
  <c r="G434" i="1"/>
  <c r="F434" i="1"/>
  <c r="K817" i="3" l="1"/>
  <c r="O816" i="3"/>
  <c r="F816" i="3"/>
  <c r="G816" i="3" s="1"/>
  <c r="D817" i="3" s="1"/>
  <c r="M817" i="3"/>
  <c r="L817" i="3"/>
  <c r="J816" i="3"/>
  <c r="E817" i="3" s="1"/>
  <c r="J666" i="2"/>
  <c r="I666" i="2"/>
  <c r="K666" i="2" s="1"/>
  <c r="L666" i="2" s="1"/>
  <c r="D667" i="2" s="1"/>
  <c r="E667" i="2" s="1"/>
  <c r="F667" i="2" s="1"/>
  <c r="C668" i="2" s="1"/>
  <c r="H434" i="1"/>
  <c r="I434" i="1" s="1"/>
  <c r="F817" i="3" l="1"/>
  <c r="G817" i="3" s="1"/>
  <c r="D818" i="3" s="1"/>
  <c r="H818" i="3" s="1"/>
  <c r="H817" i="3"/>
  <c r="C818" i="3"/>
  <c r="B818" i="3" s="1"/>
  <c r="N817" i="3"/>
  <c r="O817" i="3" s="1"/>
  <c r="H667" i="2"/>
  <c r="B668" i="2"/>
  <c r="G668" i="2" s="1"/>
  <c r="B435" i="1"/>
  <c r="J434" i="1"/>
  <c r="K434" i="1" s="1"/>
  <c r="L434" i="1" s="1"/>
  <c r="K818" i="3" l="1"/>
  <c r="L818" i="3" s="1"/>
  <c r="F818" i="3"/>
  <c r="C819" i="3"/>
  <c r="B819" i="3" s="1"/>
  <c r="M818" i="3"/>
  <c r="N818" i="3" s="1"/>
  <c r="J817" i="3"/>
  <c r="E818" i="3" s="1"/>
  <c r="I667" i="2"/>
  <c r="J667" i="2"/>
  <c r="M434" i="1"/>
  <c r="A435" i="1" s="1"/>
  <c r="E435" i="1" s="1"/>
  <c r="K819" i="3" l="1"/>
  <c r="L819" i="3" s="1"/>
  <c r="O818" i="3"/>
  <c r="J818" i="3" s="1"/>
  <c r="E819" i="3" s="1"/>
  <c r="G818" i="3"/>
  <c r="D819" i="3" s="1"/>
  <c r="H819" i="3" s="1"/>
  <c r="M819" i="3"/>
  <c r="N819" i="3" s="1"/>
  <c r="K667" i="2"/>
  <c r="L667" i="2" s="1"/>
  <c r="D668" i="2" s="1"/>
  <c r="E668" i="2" s="1"/>
  <c r="F668" i="2" s="1"/>
  <c r="C669" i="2" s="1"/>
  <c r="G435" i="1"/>
  <c r="F435" i="1"/>
  <c r="H435" i="1" s="1"/>
  <c r="I435" i="1" s="1"/>
  <c r="F819" i="3" l="1"/>
  <c r="G819" i="3" s="1"/>
  <c r="D820" i="3" s="1"/>
  <c r="H820" i="3" s="1"/>
  <c r="O819" i="3"/>
  <c r="J819" i="3" s="1"/>
  <c r="E820" i="3" s="1"/>
  <c r="C820" i="3"/>
  <c r="B820" i="3" s="1"/>
  <c r="H668" i="2"/>
  <c r="B669" i="2"/>
  <c r="G669" i="2" s="1"/>
  <c r="B436" i="1"/>
  <c r="J435" i="1"/>
  <c r="K435" i="1" s="1"/>
  <c r="L435" i="1" s="1"/>
  <c r="K820" i="3" l="1"/>
  <c r="F820" i="3"/>
  <c r="G820" i="3" s="1"/>
  <c r="D821" i="3" s="1"/>
  <c r="H821" i="3" s="1"/>
  <c r="C821" i="3"/>
  <c r="M820" i="3"/>
  <c r="L820" i="3"/>
  <c r="B821" i="3"/>
  <c r="I668" i="2"/>
  <c r="J668" i="2"/>
  <c r="K668" i="2" s="1"/>
  <c r="M435" i="1"/>
  <c r="A436" i="1" s="1"/>
  <c r="E436" i="1" s="1"/>
  <c r="C822" i="3" l="1"/>
  <c r="K821" i="3"/>
  <c r="M821" i="3" s="1"/>
  <c r="N820" i="3"/>
  <c r="O820" i="3" s="1"/>
  <c r="B822" i="3"/>
  <c r="L668" i="2"/>
  <c r="D669" i="2" s="1"/>
  <c r="E669" i="2" s="1"/>
  <c r="F669" i="2" s="1"/>
  <c r="C670" i="2" s="1"/>
  <c r="G436" i="1"/>
  <c r="F436" i="1"/>
  <c r="H436" i="1" s="1"/>
  <c r="I436" i="1" s="1"/>
  <c r="L821" i="3" l="1"/>
  <c r="N821" i="3"/>
  <c r="J820" i="3"/>
  <c r="E821" i="3" s="1"/>
  <c r="K822" i="3"/>
  <c r="M822" i="3" s="1"/>
  <c r="H669" i="2"/>
  <c r="B670" i="2"/>
  <c r="G670" i="2" s="1"/>
  <c r="B437" i="1"/>
  <c r="J436" i="1"/>
  <c r="K436" i="1" s="1"/>
  <c r="L436" i="1" s="1"/>
  <c r="F821" i="3" l="1"/>
  <c r="G821" i="3" s="1"/>
  <c r="D822" i="3" s="1"/>
  <c r="O821" i="3"/>
  <c r="L822" i="3"/>
  <c r="I669" i="2"/>
  <c r="J669" i="2"/>
  <c r="M436" i="1"/>
  <c r="A437" i="1" s="1"/>
  <c r="E437" i="1" s="1"/>
  <c r="C823" i="3" l="1"/>
  <c r="H822" i="3"/>
  <c r="N822" i="3"/>
  <c r="B823" i="3"/>
  <c r="J821" i="3"/>
  <c r="E822" i="3" s="1"/>
  <c r="K669" i="2"/>
  <c r="L669" i="2" s="1"/>
  <c r="D670" i="2" s="1"/>
  <c r="E670" i="2" s="1"/>
  <c r="F670" i="2" s="1"/>
  <c r="C671" i="2" s="1"/>
  <c r="G437" i="1"/>
  <c r="F437" i="1"/>
  <c r="F822" i="3" l="1"/>
  <c r="G822" i="3" s="1"/>
  <c r="D823" i="3" s="1"/>
  <c r="O822" i="3"/>
  <c r="K823" i="3"/>
  <c r="H670" i="2"/>
  <c r="B671" i="2"/>
  <c r="G671" i="2" s="1"/>
  <c r="H437" i="1"/>
  <c r="I437" i="1" s="1"/>
  <c r="H823" i="3" l="1"/>
  <c r="C824" i="3"/>
  <c r="B824" i="3"/>
  <c r="M823" i="3"/>
  <c r="L823" i="3"/>
  <c r="J822" i="3"/>
  <c r="E823" i="3" s="1"/>
  <c r="I670" i="2"/>
  <c r="J670" i="2"/>
  <c r="B438" i="1"/>
  <c r="J437" i="1"/>
  <c r="K437" i="1" s="1"/>
  <c r="L437" i="1" s="1"/>
  <c r="F823" i="3" l="1"/>
  <c r="G823" i="3" s="1"/>
  <c r="D824" i="3" s="1"/>
  <c r="N823" i="3"/>
  <c r="O823" i="3" s="1"/>
  <c r="K824" i="3"/>
  <c r="K670" i="2"/>
  <c r="L670" i="2" s="1"/>
  <c r="D671" i="2" s="1"/>
  <c r="E671" i="2" s="1"/>
  <c r="F671" i="2" s="1"/>
  <c r="C672" i="2" s="1"/>
  <c r="M437" i="1"/>
  <c r="A438" i="1" s="1"/>
  <c r="E438" i="1" s="1"/>
  <c r="H824" i="3" l="1"/>
  <c r="C825" i="3"/>
  <c r="J823" i="3"/>
  <c r="E824" i="3" s="1"/>
  <c r="B825" i="3"/>
  <c r="M824" i="3"/>
  <c r="L824" i="3"/>
  <c r="N824" i="3" s="1"/>
  <c r="O824" i="3" s="1"/>
  <c r="H671" i="2"/>
  <c r="B672" i="2"/>
  <c r="G672" i="2" s="1"/>
  <c r="G438" i="1"/>
  <c r="F438" i="1"/>
  <c r="F824" i="3" l="1"/>
  <c r="G824" i="3" s="1"/>
  <c r="D825" i="3" s="1"/>
  <c r="J824" i="3"/>
  <c r="E825" i="3" s="1"/>
  <c r="K825" i="3"/>
  <c r="I671" i="2"/>
  <c r="J671" i="2"/>
  <c r="H438" i="1"/>
  <c r="I438" i="1" s="1"/>
  <c r="H825" i="3" l="1"/>
  <c r="C826" i="3"/>
  <c r="B826" i="3" s="1"/>
  <c r="F825" i="3"/>
  <c r="G825" i="3" s="1"/>
  <c r="D826" i="3" s="1"/>
  <c r="H826" i="3" s="1"/>
  <c r="L825" i="3"/>
  <c r="M825" i="3"/>
  <c r="K671" i="2"/>
  <c r="L671" i="2" s="1"/>
  <c r="D672" i="2" s="1"/>
  <c r="E672" i="2" s="1"/>
  <c r="F672" i="2" s="1"/>
  <c r="C673" i="2" s="1"/>
  <c r="B439" i="1"/>
  <c r="J438" i="1"/>
  <c r="K438" i="1" s="1"/>
  <c r="L438" i="1" s="1"/>
  <c r="K826" i="3" l="1"/>
  <c r="M826" i="3" s="1"/>
  <c r="C827" i="3"/>
  <c r="B827" i="3" s="1"/>
  <c r="N825" i="3"/>
  <c r="O825" i="3" s="1"/>
  <c r="H672" i="2"/>
  <c r="B673" i="2"/>
  <c r="G673" i="2" s="1"/>
  <c r="M438" i="1"/>
  <c r="A439" i="1" s="1"/>
  <c r="E439" i="1" s="1"/>
  <c r="K827" i="3" l="1"/>
  <c r="M827" i="3" s="1"/>
  <c r="L826" i="3"/>
  <c r="N826" i="3" s="1"/>
  <c r="J825" i="3"/>
  <c r="E826" i="3" s="1"/>
  <c r="I672" i="2"/>
  <c r="J672" i="2"/>
  <c r="G439" i="1"/>
  <c r="F439" i="1"/>
  <c r="O826" i="3" l="1"/>
  <c r="F826" i="3"/>
  <c r="L827" i="3"/>
  <c r="N827" i="3" s="1"/>
  <c r="O827" i="3" s="1"/>
  <c r="G826" i="3"/>
  <c r="D827" i="3" s="1"/>
  <c r="J826" i="3"/>
  <c r="E827" i="3" s="1"/>
  <c r="K672" i="2"/>
  <c r="L672" i="2" s="1"/>
  <c r="D673" i="2" s="1"/>
  <c r="E673" i="2" s="1"/>
  <c r="F673" i="2" s="1"/>
  <c r="C674" i="2" s="1"/>
  <c r="H439" i="1"/>
  <c r="I439" i="1" s="1"/>
  <c r="F827" i="3" l="1"/>
  <c r="G827" i="3" s="1"/>
  <c r="D828" i="3" s="1"/>
  <c r="H828" i="3" s="1"/>
  <c r="J827" i="3"/>
  <c r="E828" i="3" s="1"/>
  <c r="H827" i="3"/>
  <c r="C828" i="3"/>
  <c r="H673" i="2"/>
  <c r="B674" i="2"/>
  <c r="G674" i="2" s="1"/>
  <c r="B440" i="1"/>
  <c r="J439" i="1"/>
  <c r="K439" i="1" s="1"/>
  <c r="L439" i="1" s="1"/>
  <c r="B828" i="3" l="1"/>
  <c r="F828" i="3" s="1"/>
  <c r="C829" i="3"/>
  <c r="B829" i="3" s="1"/>
  <c r="I673" i="2"/>
  <c r="J673" i="2"/>
  <c r="M439" i="1"/>
  <c r="A440" i="1" s="1"/>
  <c r="E440" i="1" s="1"/>
  <c r="K829" i="3" l="1"/>
  <c r="K828" i="3"/>
  <c r="G828" i="3"/>
  <c r="D829" i="3" s="1"/>
  <c r="M829" i="3"/>
  <c r="K673" i="2"/>
  <c r="L673" i="2" s="1"/>
  <c r="D674" i="2" s="1"/>
  <c r="E674" i="2" s="1"/>
  <c r="F674" i="2" s="1"/>
  <c r="C675" i="2" s="1"/>
  <c r="G440" i="1"/>
  <c r="F440" i="1"/>
  <c r="H829" i="3" l="1"/>
  <c r="C830" i="3"/>
  <c r="B830" i="3" s="1"/>
  <c r="M828" i="3"/>
  <c r="L828" i="3"/>
  <c r="H674" i="2"/>
  <c r="B675" i="2"/>
  <c r="G675" i="2" s="1"/>
  <c r="H440" i="1"/>
  <c r="I440" i="1" s="1"/>
  <c r="K830" i="3" l="1"/>
  <c r="L829" i="3"/>
  <c r="N829" i="3" s="1"/>
  <c r="N828" i="3"/>
  <c r="O828" i="3" s="1"/>
  <c r="M830" i="3"/>
  <c r="I674" i="2"/>
  <c r="J674" i="2"/>
  <c r="B441" i="1"/>
  <c r="J440" i="1"/>
  <c r="K440" i="1" s="1"/>
  <c r="L440" i="1" s="1"/>
  <c r="L830" i="3" l="1"/>
  <c r="J828" i="3"/>
  <c r="E829" i="3" s="1"/>
  <c r="N830" i="3"/>
  <c r="K674" i="2"/>
  <c r="L674" i="2" s="1"/>
  <c r="D675" i="2" s="1"/>
  <c r="M440" i="1"/>
  <c r="A441" i="1" s="1"/>
  <c r="E441" i="1" s="1"/>
  <c r="F829" i="3" l="1"/>
  <c r="G829" i="3" s="1"/>
  <c r="D830" i="3" s="1"/>
  <c r="O829" i="3"/>
  <c r="J829" i="3" s="1"/>
  <c r="E830" i="3" s="1"/>
  <c r="E675" i="2"/>
  <c r="F675" i="2" s="1"/>
  <c r="C676" i="2" s="1"/>
  <c r="G441" i="1"/>
  <c r="F441" i="1"/>
  <c r="F830" i="3" l="1"/>
  <c r="G830" i="3" s="1"/>
  <c r="D831" i="3" s="1"/>
  <c r="H830" i="3"/>
  <c r="C831" i="3"/>
  <c r="B831" i="3" s="1"/>
  <c r="O830" i="3"/>
  <c r="J830" i="3"/>
  <c r="E831" i="3" s="1"/>
  <c r="H675" i="2"/>
  <c r="B676" i="2"/>
  <c r="G676" i="2" s="1"/>
  <c r="H441" i="1"/>
  <c r="I441" i="1" s="1"/>
  <c r="H831" i="3" l="1"/>
  <c r="C832" i="3"/>
  <c r="B832" i="3" s="1"/>
  <c r="K831" i="3"/>
  <c r="F831" i="3"/>
  <c r="G831" i="3" s="1"/>
  <c r="D832" i="3" s="1"/>
  <c r="K832" i="3"/>
  <c r="I675" i="2"/>
  <c r="J675" i="2"/>
  <c r="K675" i="2" s="1"/>
  <c r="L675" i="2" s="1"/>
  <c r="D676" i="2" s="1"/>
  <c r="E676" i="2" s="1"/>
  <c r="F676" i="2" s="1"/>
  <c r="C677" i="2" s="1"/>
  <c r="B442" i="1"/>
  <c r="J441" i="1"/>
  <c r="K441" i="1" s="1"/>
  <c r="L441" i="1" s="1"/>
  <c r="L831" i="3" l="1"/>
  <c r="M831" i="3"/>
  <c r="N831" i="3" s="1"/>
  <c r="O831" i="3" s="1"/>
  <c r="J831" i="3" s="1"/>
  <c r="E832" i="3" s="1"/>
  <c r="F832" i="3" s="1"/>
  <c r="H832" i="3"/>
  <c r="C833" i="3"/>
  <c r="B833" i="3" s="1"/>
  <c r="M832" i="3"/>
  <c r="L832" i="3"/>
  <c r="H676" i="2"/>
  <c r="I676" i="2" s="1"/>
  <c r="B677" i="2"/>
  <c r="G677" i="2" s="1"/>
  <c r="M441" i="1"/>
  <c r="A442" i="1" s="1"/>
  <c r="E442" i="1" s="1"/>
  <c r="G832" i="3" l="1"/>
  <c r="D833" i="3" s="1"/>
  <c r="H833" i="3" s="1"/>
  <c r="K833" i="3"/>
  <c r="M833" i="3" s="1"/>
  <c r="C834" i="3"/>
  <c r="B834" i="3" s="1"/>
  <c r="L833" i="3"/>
  <c r="N833" i="3" s="1"/>
  <c r="N832" i="3"/>
  <c r="O832" i="3" s="1"/>
  <c r="J676" i="2"/>
  <c r="K676" i="2" s="1"/>
  <c r="L676" i="2" s="1"/>
  <c r="D677" i="2" s="1"/>
  <c r="G442" i="1"/>
  <c r="F442" i="1"/>
  <c r="H442" i="1" s="1"/>
  <c r="I442" i="1" s="1"/>
  <c r="J832" i="3" l="1"/>
  <c r="E833" i="3" s="1"/>
  <c r="K834" i="3"/>
  <c r="E677" i="2"/>
  <c r="F677" i="2" s="1"/>
  <c r="C678" i="2" s="1"/>
  <c r="J442" i="1"/>
  <c r="K442" i="1" s="1"/>
  <c r="L442" i="1" s="1"/>
  <c r="B443" i="1"/>
  <c r="O833" i="3" l="1"/>
  <c r="F833" i="3"/>
  <c r="G833" i="3" s="1"/>
  <c r="D834" i="3" s="1"/>
  <c r="J833" i="3"/>
  <c r="E834" i="3" s="1"/>
  <c r="M834" i="3"/>
  <c r="L834" i="3"/>
  <c r="H677" i="2"/>
  <c r="B678" i="2"/>
  <c r="G678" i="2" s="1"/>
  <c r="M442" i="1"/>
  <c r="A443" i="1" s="1"/>
  <c r="E443" i="1" s="1"/>
  <c r="F834" i="3" l="1"/>
  <c r="G834" i="3" s="1"/>
  <c r="D835" i="3" s="1"/>
  <c r="H835" i="3" s="1"/>
  <c r="H834" i="3"/>
  <c r="C835" i="3"/>
  <c r="B835" i="3" s="1"/>
  <c r="N834" i="3"/>
  <c r="O834" i="3" s="1"/>
  <c r="J677" i="2"/>
  <c r="I677" i="2"/>
  <c r="K677" i="2" s="1"/>
  <c r="L677" i="2" s="1"/>
  <c r="D678" i="2" s="1"/>
  <c r="E678" i="2" s="1"/>
  <c r="F678" i="2" s="1"/>
  <c r="C679" i="2" s="1"/>
  <c r="G443" i="1"/>
  <c r="F443" i="1"/>
  <c r="K835" i="3" l="1"/>
  <c r="L835" i="3" s="1"/>
  <c r="C836" i="3"/>
  <c r="B836" i="3" s="1"/>
  <c r="J834" i="3"/>
  <c r="E835" i="3" s="1"/>
  <c r="M835" i="3"/>
  <c r="N835" i="3" s="1"/>
  <c r="H678" i="2"/>
  <c r="B679" i="2"/>
  <c r="G679" i="2" s="1"/>
  <c r="H443" i="1"/>
  <c r="I443" i="1" s="1"/>
  <c r="K836" i="3" l="1"/>
  <c r="F835" i="3"/>
  <c r="G835" i="3" s="1"/>
  <c r="D836" i="3" s="1"/>
  <c r="O835" i="3"/>
  <c r="J835" i="3"/>
  <c r="E836" i="3" s="1"/>
  <c r="M836" i="3"/>
  <c r="L836" i="3"/>
  <c r="I678" i="2"/>
  <c r="J678" i="2"/>
  <c r="B444" i="1"/>
  <c r="J443" i="1"/>
  <c r="K443" i="1" s="1"/>
  <c r="L443" i="1" s="1"/>
  <c r="H836" i="3" l="1"/>
  <c r="C837" i="3"/>
  <c r="B837" i="3" s="1"/>
  <c r="F836" i="3"/>
  <c r="G836" i="3" s="1"/>
  <c r="D837" i="3" s="1"/>
  <c r="H837" i="3" s="1"/>
  <c r="N836" i="3"/>
  <c r="O836" i="3" s="1"/>
  <c r="K678" i="2"/>
  <c r="L678" i="2" s="1"/>
  <c r="D679" i="2" s="1"/>
  <c r="E679" i="2" s="1"/>
  <c r="F679" i="2" s="1"/>
  <c r="C680" i="2" s="1"/>
  <c r="M443" i="1"/>
  <c r="A444" i="1" s="1"/>
  <c r="E444" i="1" s="1"/>
  <c r="K837" i="3" l="1"/>
  <c r="L837" i="3" s="1"/>
  <c r="C838" i="3"/>
  <c r="B838" i="3" s="1"/>
  <c r="J836" i="3"/>
  <c r="E837" i="3" s="1"/>
  <c r="M837" i="3"/>
  <c r="N837" i="3" s="1"/>
  <c r="O837" i="3" s="1"/>
  <c r="H679" i="2"/>
  <c r="B680" i="2"/>
  <c r="G680" i="2" s="1"/>
  <c r="G444" i="1"/>
  <c r="F444" i="1"/>
  <c r="F837" i="3" l="1"/>
  <c r="G837" i="3" s="1"/>
  <c r="D838" i="3" s="1"/>
  <c r="J837" i="3"/>
  <c r="E838" i="3" s="1"/>
  <c r="K838" i="3"/>
  <c r="I679" i="2"/>
  <c r="J679" i="2"/>
  <c r="K679" i="2" s="1"/>
  <c r="H444" i="1"/>
  <c r="I444" i="1" s="1"/>
  <c r="C839" i="3" l="1"/>
  <c r="B839" i="3" s="1"/>
  <c r="H838" i="3"/>
  <c r="F838" i="3"/>
  <c r="G838" i="3" s="1"/>
  <c r="D839" i="3" s="1"/>
  <c r="M838" i="3"/>
  <c r="L838" i="3"/>
  <c r="K839" i="3"/>
  <c r="L679" i="2"/>
  <c r="D680" i="2" s="1"/>
  <c r="E680" i="2" s="1"/>
  <c r="F680" i="2" s="1"/>
  <c r="C681" i="2" s="1"/>
  <c r="B445" i="1"/>
  <c r="J444" i="1"/>
  <c r="K444" i="1" s="1"/>
  <c r="L444" i="1" s="1"/>
  <c r="H839" i="3" l="1"/>
  <c r="C840" i="3"/>
  <c r="B840" i="3" s="1"/>
  <c r="M839" i="3"/>
  <c r="L839" i="3"/>
  <c r="N838" i="3"/>
  <c r="O838" i="3" s="1"/>
  <c r="H680" i="2"/>
  <c r="B681" i="2"/>
  <c r="G681" i="2" s="1"/>
  <c r="M444" i="1"/>
  <c r="A445" i="1" s="1"/>
  <c r="E445" i="1" s="1"/>
  <c r="K840" i="3" l="1"/>
  <c r="L840" i="3"/>
  <c r="N840" i="3" s="1"/>
  <c r="M840" i="3"/>
  <c r="J838" i="3"/>
  <c r="E839" i="3" s="1"/>
  <c r="N839" i="3"/>
  <c r="I680" i="2"/>
  <c r="J680" i="2"/>
  <c r="G445" i="1"/>
  <c r="F445" i="1"/>
  <c r="F839" i="3" l="1"/>
  <c r="G839" i="3" s="1"/>
  <c r="D840" i="3" s="1"/>
  <c r="O839" i="3"/>
  <c r="J839" i="3" s="1"/>
  <c r="E840" i="3" s="1"/>
  <c r="K680" i="2"/>
  <c r="L680" i="2" s="1"/>
  <c r="D681" i="2" s="1"/>
  <c r="E681" i="2" s="1"/>
  <c r="F681" i="2" s="1"/>
  <c r="C682" i="2" s="1"/>
  <c r="H445" i="1"/>
  <c r="I445" i="1" s="1"/>
  <c r="C841" i="3" l="1"/>
  <c r="H840" i="3"/>
  <c r="F840" i="3"/>
  <c r="G840" i="3" s="1"/>
  <c r="D841" i="3" s="1"/>
  <c r="O840" i="3"/>
  <c r="J840" i="3" s="1"/>
  <c r="E841" i="3" s="1"/>
  <c r="B841" i="3"/>
  <c r="F841" i="3" s="1"/>
  <c r="H681" i="2"/>
  <c r="B682" i="2"/>
  <c r="G682" i="2" s="1"/>
  <c r="B446" i="1"/>
  <c r="J445" i="1"/>
  <c r="K445" i="1" s="1"/>
  <c r="L445" i="1" s="1"/>
  <c r="H841" i="3" l="1"/>
  <c r="C842" i="3"/>
  <c r="B842" i="3" s="1"/>
  <c r="K841" i="3"/>
  <c r="G841" i="3"/>
  <c r="D842" i="3" s="1"/>
  <c r="I681" i="2"/>
  <c r="J681" i="2"/>
  <c r="M445" i="1"/>
  <c r="A446" i="1" s="1"/>
  <c r="E446" i="1" s="1"/>
  <c r="K842" i="3" l="1"/>
  <c r="M842" i="3" s="1"/>
  <c r="M841" i="3"/>
  <c r="L841" i="3"/>
  <c r="L842" i="3" s="1"/>
  <c r="C843" i="3"/>
  <c r="H842" i="3"/>
  <c r="K681" i="2"/>
  <c r="L681" i="2" s="1"/>
  <c r="D682" i="2" s="1"/>
  <c r="E682" i="2" s="1"/>
  <c r="F682" i="2" s="1"/>
  <c r="C683" i="2" s="1"/>
  <c r="G446" i="1"/>
  <c r="F446" i="1"/>
  <c r="B843" i="3" l="1"/>
  <c r="N841" i="3"/>
  <c r="O841" i="3" s="1"/>
  <c r="N842" i="3"/>
  <c r="H682" i="2"/>
  <c r="B683" i="2"/>
  <c r="G683" i="2" s="1"/>
  <c r="H446" i="1"/>
  <c r="I446" i="1" s="1"/>
  <c r="J841" i="3" l="1"/>
  <c r="E842" i="3" s="1"/>
  <c r="K843" i="3"/>
  <c r="I682" i="2"/>
  <c r="J682" i="2"/>
  <c r="B447" i="1"/>
  <c r="J446" i="1"/>
  <c r="K446" i="1" s="1"/>
  <c r="L446" i="1" s="1"/>
  <c r="F842" i="3" l="1"/>
  <c r="G842" i="3" s="1"/>
  <c r="D843" i="3" s="1"/>
  <c r="O842" i="3"/>
  <c r="M843" i="3"/>
  <c r="L843" i="3"/>
  <c r="K682" i="2"/>
  <c r="L682" i="2" s="1"/>
  <c r="D683" i="2" s="1"/>
  <c r="E683" i="2" s="1"/>
  <c r="F683" i="2" s="1"/>
  <c r="C684" i="2" s="1"/>
  <c r="M446" i="1"/>
  <c r="A447" i="1" s="1"/>
  <c r="E447" i="1" s="1"/>
  <c r="H843" i="3" l="1"/>
  <c r="C844" i="3"/>
  <c r="B844" i="3" s="1"/>
  <c r="J842" i="3"/>
  <c r="E843" i="3" s="1"/>
  <c r="N843" i="3"/>
  <c r="H683" i="2"/>
  <c r="B684" i="2"/>
  <c r="G684" i="2" s="1"/>
  <c r="G447" i="1"/>
  <c r="F447" i="1"/>
  <c r="F843" i="3" l="1"/>
  <c r="G843" i="3" s="1"/>
  <c r="D844" i="3" s="1"/>
  <c r="K844" i="3"/>
  <c r="F844" i="3"/>
  <c r="O843" i="3"/>
  <c r="J843" i="3"/>
  <c r="E844" i="3" s="1"/>
  <c r="I683" i="2"/>
  <c r="J683" i="2"/>
  <c r="H447" i="1"/>
  <c r="I447" i="1" s="1"/>
  <c r="H844" i="3" l="1"/>
  <c r="C845" i="3"/>
  <c r="M844" i="3"/>
  <c r="N844" i="3" s="1"/>
  <c r="O844" i="3" s="1"/>
  <c r="J844" i="3" s="1"/>
  <c r="E845" i="3" s="1"/>
  <c r="L844" i="3"/>
  <c r="B845" i="3"/>
  <c r="G844" i="3"/>
  <c r="D845" i="3" s="1"/>
  <c r="H845" i="3" s="1"/>
  <c r="K683" i="2"/>
  <c r="L683" i="2" s="1"/>
  <c r="D684" i="2" s="1"/>
  <c r="E684" i="2" s="1"/>
  <c r="F684" i="2" s="1"/>
  <c r="C685" i="2" s="1"/>
  <c r="J447" i="1"/>
  <c r="K447" i="1" s="1"/>
  <c r="L447" i="1" s="1"/>
  <c r="B448" i="1"/>
  <c r="F845" i="3" l="1"/>
  <c r="C846" i="3"/>
  <c r="K845" i="3"/>
  <c r="G845" i="3"/>
  <c r="D846" i="3" s="1"/>
  <c r="H846" i="3" s="1"/>
  <c r="H684" i="2"/>
  <c r="B685" i="2"/>
  <c r="G685" i="2" s="1"/>
  <c r="M447" i="1"/>
  <c r="A448" i="1" s="1"/>
  <c r="E448" i="1" s="1"/>
  <c r="B846" i="3" l="1"/>
  <c r="C847" i="3"/>
  <c r="M845" i="3"/>
  <c r="L845" i="3"/>
  <c r="I684" i="2"/>
  <c r="J684" i="2"/>
  <c r="G448" i="1"/>
  <c r="F448" i="1"/>
  <c r="H448" i="1" s="1"/>
  <c r="I448" i="1" s="1"/>
  <c r="K846" i="3" l="1"/>
  <c r="L846" i="3" s="1"/>
  <c r="N845" i="3"/>
  <c r="O845" i="3" s="1"/>
  <c r="B847" i="3"/>
  <c r="M846" i="3"/>
  <c r="K684" i="2"/>
  <c r="L684" i="2" s="1"/>
  <c r="D685" i="2" s="1"/>
  <c r="B449" i="1"/>
  <c r="J448" i="1"/>
  <c r="K448" i="1" s="1"/>
  <c r="L448" i="1" s="1"/>
  <c r="N846" i="3" l="1"/>
  <c r="J845" i="3"/>
  <c r="E846" i="3" s="1"/>
  <c r="K847" i="3"/>
  <c r="E685" i="2"/>
  <c r="F685" i="2" s="1"/>
  <c r="C686" i="2" s="1"/>
  <c r="M448" i="1"/>
  <c r="A449" i="1" s="1"/>
  <c r="E449" i="1" s="1"/>
  <c r="O846" i="3" l="1"/>
  <c r="F846" i="3"/>
  <c r="G846" i="3" s="1"/>
  <c r="D847" i="3" s="1"/>
  <c r="H847" i="3" s="1"/>
  <c r="J846" i="3"/>
  <c r="E847" i="3" s="1"/>
  <c r="M847" i="3"/>
  <c r="L847" i="3"/>
  <c r="H685" i="2"/>
  <c r="B686" i="2"/>
  <c r="G686" i="2" s="1"/>
  <c r="G449" i="1"/>
  <c r="F449" i="1"/>
  <c r="F847" i="3" l="1"/>
  <c r="G847" i="3" s="1"/>
  <c r="D848" i="3" s="1"/>
  <c r="H848" i="3" s="1"/>
  <c r="C848" i="3"/>
  <c r="B848" i="3" s="1"/>
  <c r="N847" i="3"/>
  <c r="O847" i="3" s="1"/>
  <c r="I685" i="2"/>
  <c r="J685" i="2"/>
  <c r="K685" i="2" s="1"/>
  <c r="L685" i="2" s="1"/>
  <c r="D686" i="2" s="1"/>
  <c r="E686" i="2" s="1"/>
  <c r="F686" i="2" s="1"/>
  <c r="C687" i="2" s="1"/>
  <c r="H449" i="1"/>
  <c r="I449" i="1" s="1"/>
  <c r="K848" i="3" l="1"/>
  <c r="L848" i="3" s="1"/>
  <c r="J847" i="3"/>
  <c r="E848" i="3" s="1"/>
  <c r="C849" i="3"/>
  <c r="B849" i="3" s="1"/>
  <c r="M848" i="3"/>
  <c r="N848" i="3" s="1"/>
  <c r="H686" i="2"/>
  <c r="B687" i="2"/>
  <c r="G687" i="2" s="1"/>
  <c r="B450" i="1"/>
  <c r="J449" i="1"/>
  <c r="K449" i="1" s="1"/>
  <c r="L449" i="1" s="1"/>
  <c r="K849" i="3" l="1"/>
  <c r="F848" i="3"/>
  <c r="G848" i="3" s="1"/>
  <c r="D849" i="3" s="1"/>
  <c r="O848" i="3"/>
  <c r="M849" i="3"/>
  <c r="J848" i="3"/>
  <c r="E849" i="3" s="1"/>
  <c r="L849" i="3"/>
  <c r="I686" i="2"/>
  <c r="J686" i="2"/>
  <c r="M449" i="1"/>
  <c r="A450" i="1" s="1"/>
  <c r="E450" i="1" s="1"/>
  <c r="H849" i="3" l="1"/>
  <c r="C850" i="3"/>
  <c r="F849" i="3"/>
  <c r="G849" i="3" s="1"/>
  <c r="D850" i="3" s="1"/>
  <c r="N849" i="3"/>
  <c r="O849" i="3" s="1"/>
  <c r="B850" i="3"/>
  <c r="K686" i="2"/>
  <c r="L686" i="2" s="1"/>
  <c r="D687" i="2" s="1"/>
  <c r="E687" i="2" s="1"/>
  <c r="F687" i="2" s="1"/>
  <c r="C688" i="2" s="1"/>
  <c r="G450" i="1"/>
  <c r="F450" i="1"/>
  <c r="H850" i="3" l="1"/>
  <c r="C851" i="3"/>
  <c r="F850" i="3"/>
  <c r="B851" i="3"/>
  <c r="J849" i="3"/>
  <c r="E850" i="3" s="1"/>
  <c r="K850" i="3"/>
  <c r="H687" i="2"/>
  <c r="B688" i="2"/>
  <c r="G688" i="2" s="1"/>
  <c r="H450" i="1"/>
  <c r="I450" i="1" s="1"/>
  <c r="G850" i="3" l="1"/>
  <c r="D851" i="3" s="1"/>
  <c r="H851" i="3" s="1"/>
  <c r="C852" i="3"/>
  <c r="M850" i="3"/>
  <c r="L850" i="3"/>
  <c r="K851" i="3"/>
  <c r="I687" i="2"/>
  <c r="J687" i="2"/>
  <c r="B451" i="1"/>
  <c r="J450" i="1"/>
  <c r="K450" i="1" s="1"/>
  <c r="L450" i="1" s="1"/>
  <c r="M851" i="3" l="1"/>
  <c r="L851" i="3"/>
  <c r="B852" i="3"/>
  <c r="N850" i="3"/>
  <c r="O850" i="3" s="1"/>
  <c r="K687" i="2"/>
  <c r="L687" i="2" s="1"/>
  <c r="D688" i="2" s="1"/>
  <c r="M450" i="1"/>
  <c r="A451" i="1" s="1"/>
  <c r="E451" i="1" s="1"/>
  <c r="K852" i="3" l="1"/>
  <c r="M852" i="3" s="1"/>
  <c r="J850" i="3"/>
  <c r="E851" i="3" s="1"/>
  <c r="N851" i="3"/>
  <c r="O851" i="3" s="1"/>
  <c r="E688" i="2"/>
  <c r="F688" i="2" s="1"/>
  <c r="C689" i="2" s="1"/>
  <c r="G451" i="1"/>
  <c r="F451" i="1"/>
  <c r="F851" i="3" l="1"/>
  <c r="G851" i="3" s="1"/>
  <c r="D852" i="3" s="1"/>
  <c r="L852" i="3"/>
  <c r="N852" i="3" s="1"/>
  <c r="J851" i="3"/>
  <c r="E852" i="3" s="1"/>
  <c r="H688" i="2"/>
  <c r="B689" i="2"/>
  <c r="G689" i="2" s="1"/>
  <c r="H451" i="1"/>
  <c r="I451" i="1" s="1"/>
  <c r="H852" i="3" l="1"/>
  <c r="C853" i="3"/>
  <c r="F852" i="3"/>
  <c r="G852" i="3" s="1"/>
  <c r="D853" i="3" s="1"/>
  <c r="O852" i="3"/>
  <c r="B853" i="3"/>
  <c r="I688" i="2"/>
  <c r="J688" i="2"/>
  <c r="K688" i="2" s="1"/>
  <c r="L688" i="2" s="1"/>
  <c r="D689" i="2" s="1"/>
  <c r="E689" i="2" s="1"/>
  <c r="F689" i="2" s="1"/>
  <c r="C690" i="2" s="1"/>
  <c r="J451" i="1"/>
  <c r="K451" i="1" s="1"/>
  <c r="L451" i="1" s="1"/>
  <c r="B452" i="1"/>
  <c r="H853" i="3" l="1"/>
  <c r="C854" i="3"/>
  <c r="F853" i="3"/>
  <c r="B854" i="3"/>
  <c r="K853" i="3"/>
  <c r="J852" i="3"/>
  <c r="E853" i="3" s="1"/>
  <c r="H689" i="2"/>
  <c r="B690" i="2"/>
  <c r="G690" i="2" s="1"/>
  <c r="M451" i="1"/>
  <c r="A452" i="1" s="1"/>
  <c r="E452" i="1" s="1"/>
  <c r="G853" i="3" l="1"/>
  <c r="D854" i="3" s="1"/>
  <c r="M853" i="3"/>
  <c r="L853" i="3"/>
  <c r="K854" i="3"/>
  <c r="I689" i="2"/>
  <c r="J689" i="2"/>
  <c r="G452" i="1"/>
  <c r="F452" i="1"/>
  <c r="L854" i="3" l="1"/>
  <c r="N853" i="3"/>
  <c r="O853" i="3" s="1"/>
  <c r="H854" i="3"/>
  <c r="C855" i="3"/>
  <c r="M854" i="3"/>
  <c r="N854" i="3" s="1"/>
  <c r="K689" i="2"/>
  <c r="L689" i="2" s="1"/>
  <c r="D690" i="2" s="1"/>
  <c r="E690" i="2" s="1"/>
  <c r="F690" i="2" s="1"/>
  <c r="C691" i="2" s="1"/>
  <c r="H452" i="1"/>
  <c r="I452" i="1" s="1"/>
  <c r="B855" i="3" l="1"/>
  <c r="J853" i="3"/>
  <c r="E854" i="3" s="1"/>
  <c r="H690" i="2"/>
  <c r="B691" i="2"/>
  <c r="G691" i="2" s="1"/>
  <c r="J452" i="1"/>
  <c r="K452" i="1" s="1"/>
  <c r="L452" i="1" s="1"/>
  <c r="B453" i="1"/>
  <c r="F854" i="3" l="1"/>
  <c r="G854" i="3" s="1"/>
  <c r="D855" i="3" s="1"/>
  <c r="O854" i="3"/>
  <c r="K855" i="3"/>
  <c r="I690" i="2"/>
  <c r="J690" i="2"/>
  <c r="M452" i="1"/>
  <c r="A453" i="1" s="1"/>
  <c r="E453" i="1" s="1"/>
  <c r="H855" i="3" l="1"/>
  <c r="C856" i="3"/>
  <c r="M855" i="3"/>
  <c r="L855" i="3"/>
  <c r="J854" i="3"/>
  <c r="E855" i="3" s="1"/>
  <c r="B856" i="3"/>
  <c r="K690" i="2"/>
  <c r="L690" i="2" s="1"/>
  <c r="D691" i="2" s="1"/>
  <c r="E691" i="2" s="1"/>
  <c r="F691" i="2" s="1"/>
  <c r="C692" i="2" s="1"/>
  <c r="G453" i="1"/>
  <c r="F453" i="1"/>
  <c r="K856" i="3" l="1"/>
  <c r="F855" i="3"/>
  <c r="G855" i="3" s="1"/>
  <c r="D856" i="3" s="1"/>
  <c r="L856" i="3"/>
  <c r="M856" i="3"/>
  <c r="N856" i="3" s="1"/>
  <c r="N855" i="3"/>
  <c r="O855" i="3" s="1"/>
  <c r="H691" i="2"/>
  <c r="B692" i="2"/>
  <c r="G692" i="2" s="1"/>
  <c r="H453" i="1"/>
  <c r="I453" i="1" s="1"/>
  <c r="H856" i="3" l="1"/>
  <c r="C857" i="3"/>
  <c r="B857" i="3" s="1"/>
  <c r="J855" i="3"/>
  <c r="E856" i="3" s="1"/>
  <c r="I691" i="2"/>
  <c r="J691" i="2"/>
  <c r="J453" i="1"/>
  <c r="K453" i="1" s="1"/>
  <c r="L453" i="1" s="1"/>
  <c r="B454" i="1"/>
  <c r="O856" i="3" l="1"/>
  <c r="F856" i="3"/>
  <c r="K857" i="3"/>
  <c r="F857" i="3"/>
  <c r="G857" i="3" s="1"/>
  <c r="J856" i="3"/>
  <c r="E857" i="3" s="1"/>
  <c r="G856" i="3"/>
  <c r="D857" i="3" s="1"/>
  <c r="H857" i="3" s="1"/>
  <c r="K691" i="2"/>
  <c r="L691" i="2" s="1"/>
  <c r="D692" i="2" s="1"/>
  <c r="E692" i="2" s="1"/>
  <c r="F692" i="2" s="1"/>
  <c r="C693" i="2" s="1"/>
  <c r="M453" i="1"/>
  <c r="A454" i="1" s="1"/>
  <c r="E454" i="1" s="1"/>
  <c r="L857" i="3" l="1"/>
  <c r="M857" i="3"/>
  <c r="N857" i="3" s="1"/>
  <c r="O857" i="3" s="1"/>
  <c r="J857" i="3" s="1"/>
  <c r="E858" i="3" s="1"/>
  <c r="D858" i="3"/>
  <c r="H858" i="3" s="1"/>
  <c r="C858" i="3"/>
  <c r="H692" i="2"/>
  <c r="B693" i="2"/>
  <c r="G693" i="2" s="1"/>
  <c r="G454" i="1"/>
  <c r="F454" i="1"/>
  <c r="C859" i="3" l="1"/>
  <c r="B858" i="3"/>
  <c r="B859" i="3"/>
  <c r="I692" i="2"/>
  <c r="J692" i="2"/>
  <c r="K692" i="2" s="1"/>
  <c r="H454" i="1"/>
  <c r="I454" i="1" s="1"/>
  <c r="K859" i="3" l="1"/>
  <c r="M859" i="3" s="1"/>
  <c r="K858" i="3"/>
  <c r="F858" i="3"/>
  <c r="G858" i="3" s="1"/>
  <c r="D859" i="3" s="1"/>
  <c r="L692" i="2"/>
  <c r="D693" i="2" s="1"/>
  <c r="E693" i="2" s="1"/>
  <c r="F693" i="2" s="1"/>
  <c r="C694" i="2" s="1"/>
  <c r="J454" i="1"/>
  <c r="K454" i="1" s="1"/>
  <c r="L454" i="1" s="1"/>
  <c r="B455" i="1"/>
  <c r="M858" i="3" l="1"/>
  <c r="L858" i="3"/>
  <c r="L859" i="3" s="1"/>
  <c r="N859" i="3" s="1"/>
  <c r="N858" i="3"/>
  <c r="O858" i="3" s="1"/>
  <c r="J858" i="3" s="1"/>
  <c r="E859" i="3" s="1"/>
  <c r="H859" i="3"/>
  <c r="C860" i="3"/>
  <c r="B860" i="3" s="1"/>
  <c r="H693" i="2"/>
  <c r="B694" i="2"/>
  <c r="G694" i="2" s="1"/>
  <c r="M454" i="1"/>
  <c r="A455" i="1" s="1"/>
  <c r="E455" i="1" s="1"/>
  <c r="F859" i="3" l="1"/>
  <c r="G859" i="3" s="1"/>
  <c r="D860" i="3" s="1"/>
  <c r="K860" i="3"/>
  <c r="F860" i="3"/>
  <c r="O859" i="3"/>
  <c r="J859" i="3" s="1"/>
  <c r="E860" i="3" s="1"/>
  <c r="L860" i="3"/>
  <c r="M860" i="3"/>
  <c r="I693" i="2"/>
  <c r="J693" i="2"/>
  <c r="K693" i="2" s="1"/>
  <c r="G455" i="1"/>
  <c r="F455" i="1"/>
  <c r="H860" i="3" l="1"/>
  <c r="C861" i="3"/>
  <c r="G860" i="3"/>
  <c r="D861" i="3" s="1"/>
  <c r="H861" i="3" s="1"/>
  <c r="N860" i="3"/>
  <c r="O860" i="3" s="1"/>
  <c r="J860" i="3" s="1"/>
  <c r="E861" i="3" s="1"/>
  <c r="B861" i="3"/>
  <c r="L693" i="2"/>
  <c r="D694" i="2" s="1"/>
  <c r="E694" i="2" s="1"/>
  <c r="F694" i="2" s="1"/>
  <c r="C695" i="2" s="1"/>
  <c r="H455" i="1"/>
  <c r="I455" i="1" s="1"/>
  <c r="C862" i="3" l="1"/>
  <c r="F861" i="3"/>
  <c r="G861" i="3" s="1"/>
  <c r="D862" i="3" s="1"/>
  <c r="H862" i="3" s="1"/>
  <c r="B862" i="3"/>
  <c r="K861" i="3"/>
  <c r="H694" i="2"/>
  <c r="B695" i="2"/>
  <c r="G695" i="2" s="1"/>
  <c r="J455" i="1"/>
  <c r="K455" i="1" s="1"/>
  <c r="L455" i="1" s="1"/>
  <c r="B456" i="1"/>
  <c r="M861" i="3" l="1"/>
  <c r="L861" i="3"/>
  <c r="K862" i="3"/>
  <c r="C863" i="3"/>
  <c r="I694" i="2"/>
  <c r="J694" i="2"/>
  <c r="M455" i="1"/>
  <c r="A456" i="1" s="1"/>
  <c r="E456" i="1" s="1"/>
  <c r="M862" i="3" l="1"/>
  <c r="L862" i="3"/>
  <c r="B863" i="3"/>
  <c r="N861" i="3"/>
  <c r="O861" i="3" s="1"/>
  <c r="K694" i="2"/>
  <c r="L694" i="2" s="1"/>
  <c r="D695" i="2" s="1"/>
  <c r="E695" i="2" s="1"/>
  <c r="F695" i="2" s="1"/>
  <c r="C696" i="2" s="1"/>
  <c r="G456" i="1"/>
  <c r="F456" i="1"/>
  <c r="K863" i="3" l="1"/>
  <c r="M863" i="3"/>
  <c r="L863" i="3"/>
  <c r="J861" i="3"/>
  <c r="E862" i="3" s="1"/>
  <c r="N862" i="3"/>
  <c r="O862" i="3" s="1"/>
  <c r="H695" i="2"/>
  <c r="B696" i="2"/>
  <c r="G696" i="2" s="1"/>
  <c r="H456" i="1"/>
  <c r="I456" i="1" s="1"/>
  <c r="F862" i="3" l="1"/>
  <c r="G862" i="3" s="1"/>
  <c r="D863" i="3" s="1"/>
  <c r="J862" i="3"/>
  <c r="E863" i="3" s="1"/>
  <c r="N863" i="3"/>
  <c r="O863" i="3" s="1"/>
  <c r="I695" i="2"/>
  <c r="J695" i="2"/>
  <c r="J456" i="1"/>
  <c r="K456" i="1" s="1"/>
  <c r="L456" i="1" s="1"/>
  <c r="B457" i="1"/>
  <c r="H863" i="3" l="1"/>
  <c r="C864" i="3"/>
  <c r="F863" i="3"/>
  <c r="G863" i="3" s="1"/>
  <c r="D864" i="3" s="1"/>
  <c r="H864" i="3" s="1"/>
  <c r="J863" i="3"/>
  <c r="E864" i="3" s="1"/>
  <c r="B864" i="3"/>
  <c r="F864" i="3" s="1"/>
  <c r="K695" i="2"/>
  <c r="L695" i="2" s="1"/>
  <c r="D696" i="2" s="1"/>
  <c r="E696" i="2" s="1"/>
  <c r="F696" i="2" s="1"/>
  <c r="C697" i="2" s="1"/>
  <c r="M456" i="1"/>
  <c r="A457" i="1" s="1"/>
  <c r="E457" i="1" s="1"/>
  <c r="C865" i="3" l="1"/>
  <c r="K864" i="3"/>
  <c r="G864" i="3"/>
  <c r="D865" i="3" s="1"/>
  <c r="H865" i="3" s="1"/>
  <c r="B865" i="3"/>
  <c r="H696" i="2"/>
  <c r="B697" i="2"/>
  <c r="G697" i="2" s="1"/>
  <c r="G457" i="1"/>
  <c r="F457" i="1"/>
  <c r="K865" i="3" l="1"/>
  <c r="M865" i="3"/>
  <c r="M864" i="3"/>
  <c r="L864" i="3"/>
  <c r="L865" i="3" s="1"/>
  <c r="C866" i="3"/>
  <c r="I696" i="2"/>
  <c r="J696" i="2"/>
  <c r="H457" i="1"/>
  <c r="I457" i="1" s="1"/>
  <c r="N865" i="3" l="1"/>
  <c r="N864" i="3"/>
  <c r="O864" i="3" s="1"/>
  <c r="B866" i="3"/>
  <c r="K696" i="2"/>
  <c r="L696" i="2" s="1"/>
  <c r="D697" i="2" s="1"/>
  <c r="J457" i="1"/>
  <c r="K457" i="1" s="1"/>
  <c r="L457" i="1" s="1"/>
  <c r="B458" i="1"/>
  <c r="J864" i="3" l="1"/>
  <c r="E865" i="3" s="1"/>
  <c r="K866" i="3"/>
  <c r="E697" i="2"/>
  <c r="F697" i="2" s="1"/>
  <c r="C698" i="2" s="1"/>
  <c r="M457" i="1"/>
  <c r="A458" i="1" s="1"/>
  <c r="E458" i="1" s="1"/>
  <c r="O865" i="3" l="1"/>
  <c r="F865" i="3"/>
  <c r="G865" i="3" s="1"/>
  <c r="D866" i="3" s="1"/>
  <c r="J865" i="3"/>
  <c r="E866" i="3" s="1"/>
  <c r="M866" i="3"/>
  <c r="L866" i="3"/>
  <c r="H697" i="2"/>
  <c r="B698" i="2"/>
  <c r="G698" i="2" s="1"/>
  <c r="G458" i="1"/>
  <c r="F458" i="1"/>
  <c r="F866" i="3" l="1"/>
  <c r="G866" i="3" s="1"/>
  <c r="D867" i="3" s="1"/>
  <c r="H867" i="3" s="1"/>
  <c r="H866" i="3"/>
  <c r="C867" i="3"/>
  <c r="N866" i="3"/>
  <c r="O866" i="3" s="1"/>
  <c r="I697" i="2"/>
  <c r="J697" i="2"/>
  <c r="K697" i="2" s="1"/>
  <c r="L697" i="2" s="1"/>
  <c r="D698" i="2" s="1"/>
  <c r="E698" i="2" s="1"/>
  <c r="F698" i="2" s="1"/>
  <c r="C699" i="2" s="1"/>
  <c r="H458" i="1"/>
  <c r="I458" i="1" s="1"/>
  <c r="B867" i="3" l="1"/>
  <c r="C868" i="3"/>
  <c r="B868" i="3" s="1"/>
  <c r="J866" i="3"/>
  <c r="E867" i="3" s="1"/>
  <c r="H698" i="2"/>
  <c r="B699" i="2"/>
  <c r="G699" i="2" s="1"/>
  <c r="J458" i="1"/>
  <c r="K458" i="1" s="1"/>
  <c r="L458" i="1" s="1"/>
  <c r="B459" i="1"/>
  <c r="K868" i="3" l="1"/>
  <c r="G867" i="3"/>
  <c r="D868" i="3" s="1"/>
  <c r="C869" i="3" s="1"/>
  <c r="K867" i="3"/>
  <c r="M867" i="3" s="1"/>
  <c r="F867" i="3"/>
  <c r="L867" i="3"/>
  <c r="M868" i="3"/>
  <c r="I698" i="2"/>
  <c r="J698" i="2"/>
  <c r="M458" i="1"/>
  <c r="A459" i="1" s="1"/>
  <c r="E459" i="1" s="1"/>
  <c r="H868" i="3" l="1"/>
  <c r="N867" i="3"/>
  <c r="O867" i="3" s="1"/>
  <c r="J867" i="3" s="1"/>
  <c r="E868" i="3" s="1"/>
  <c r="L868" i="3"/>
  <c r="N868" i="3" s="1"/>
  <c r="B869" i="3"/>
  <c r="K698" i="2"/>
  <c r="L698" i="2" s="1"/>
  <c r="D699" i="2" s="1"/>
  <c r="E699" i="2" s="1"/>
  <c r="F699" i="2" s="1"/>
  <c r="C700" i="2" s="1"/>
  <c r="G459" i="1"/>
  <c r="F459" i="1"/>
  <c r="F868" i="3" l="1"/>
  <c r="G868" i="3" s="1"/>
  <c r="D869" i="3" s="1"/>
  <c r="O868" i="3"/>
  <c r="J868" i="3" s="1"/>
  <c r="E869" i="3" s="1"/>
  <c r="F869" i="3" s="1"/>
  <c r="G869" i="3" s="1"/>
  <c r="D870" i="3" s="1"/>
  <c r="H870" i="3" s="1"/>
  <c r="K869" i="3"/>
  <c r="H699" i="2"/>
  <c r="B700" i="2"/>
  <c r="G700" i="2" s="1"/>
  <c r="H459" i="1"/>
  <c r="I459" i="1" s="1"/>
  <c r="C870" i="3" l="1"/>
  <c r="B870" i="3" s="1"/>
  <c r="H869" i="3"/>
  <c r="M869" i="3"/>
  <c r="L869" i="3"/>
  <c r="K870" i="3"/>
  <c r="C871" i="3"/>
  <c r="I699" i="2"/>
  <c r="J699" i="2"/>
  <c r="J459" i="1"/>
  <c r="K459" i="1" s="1"/>
  <c r="L459" i="1" s="1"/>
  <c r="B460" i="1"/>
  <c r="L870" i="3" l="1"/>
  <c r="B871" i="3"/>
  <c r="N869" i="3"/>
  <c r="O869" i="3" s="1"/>
  <c r="M870" i="3"/>
  <c r="N870" i="3" s="1"/>
  <c r="K699" i="2"/>
  <c r="L699" i="2" s="1"/>
  <c r="D700" i="2" s="1"/>
  <c r="E700" i="2" s="1"/>
  <c r="F700" i="2" s="1"/>
  <c r="C701" i="2" s="1"/>
  <c r="M459" i="1"/>
  <c r="A460" i="1" s="1"/>
  <c r="E460" i="1" s="1"/>
  <c r="J869" i="3" l="1"/>
  <c r="E870" i="3" s="1"/>
  <c r="K871" i="3"/>
  <c r="H700" i="2"/>
  <c r="B701" i="2"/>
  <c r="G701" i="2" s="1"/>
  <c r="G460" i="1"/>
  <c r="F460" i="1"/>
  <c r="F870" i="3" l="1"/>
  <c r="G870" i="3" s="1"/>
  <c r="D871" i="3" s="1"/>
  <c r="O870" i="3"/>
  <c r="J870" i="3" s="1"/>
  <c r="E871" i="3" s="1"/>
  <c r="M871" i="3"/>
  <c r="L871" i="3"/>
  <c r="I700" i="2"/>
  <c r="J700" i="2"/>
  <c r="H460" i="1"/>
  <c r="I460" i="1" s="1"/>
  <c r="F871" i="3" l="1"/>
  <c r="G871" i="3" s="1"/>
  <c r="D872" i="3" s="1"/>
  <c r="H872" i="3" s="1"/>
  <c r="C872" i="3"/>
  <c r="H871" i="3"/>
  <c r="N871" i="3"/>
  <c r="O871" i="3" s="1"/>
  <c r="K700" i="2"/>
  <c r="L700" i="2" s="1"/>
  <c r="D701" i="2" s="1"/>
  <c r="B461" i="1"/>
  <c r="J460" i="1"/>
  <c r="K460" i="1" s="1"/>
  <c r="L460" i="1" s="1"/>
  <c r="C873" i="3" l="1"/>
  <c r="B872" i="3"/>
  <c r="B873" i="3"/>
  <c r="J871" i="3"/>
  <c r="E872" i="3" s="1"/>
  <c r="E701" i="2"/>
  <c r="F701" i="2" s="1"/>
  <c r="C702" i="2" s="1"/>
  <c r="M460" i="1"/>
  <c r="A461" i="1" s="1"/>
  <c r="E461" i="1" s="1"/>
  <c r="K872" i="3" l="1"/>
  <c r="F872" i="3"/>
  <c r="G872" i="3" s="1"/>
  <c r="D873" i="3" s="1"/>
  <c r="K873" i="3"/>
  <c r="M873" i="3" s="1"/>
  <c r="H701" i="2"/>
  <c r="B702" i="2"/>
  <c r="G702" i="2" s="1"/>
  <c r="G461" i="1"/>
  <c r="F461" i="1"/>
  <c r="H461" i="1" s="1"/>
  <c r="I461" i="1" s="1"/>
  <c r="H873" i="3" l="1"/>
  <c r="C874" i="3"/>
  <c r="M872" i="3"/>
  <c r="L872" i="3"/>
  <c r="N872" i="3" s="1"/>
  <c r="O872" i="3" s="1"/>
  <c r="J872" i="3" s="1"/>
  <c r="E873" i="3" s="1"/>
  <c r="B874" i="3"/>
  <c r="I701" i="2"/>
  <c r="J701" i="2"/>
  <c r="K701" i="2" s="1"/>
  <c r="L701" i="2" s="1"/>
  <c r="D702" i="2" s="1"/>
  <c r="E702" i="2" s="1"/>
  <c r="F702" i="2" s="1"/>
  <c r="C703" i="2" s="1"/>
  <c r="B462" i="1"/>
  <c r="J461" i="1"/>
  <c r="K461" i="1" s="1"/>
  <c r="L461" i="1" s="1"/>
  <c r="F873" i="3" l="1"/>
  <c r="G873" i="3" s="1"/>
  <c r="D874" i="3" s="1"/>
  <c r="L873" i="3"/>
  <c r="N873" i="3" s="1"/>
  <c r="O873" i="3" s="1"/>
  <c r="J873" i="3" s="1"/>
  <c r="E874" i="3" s="1"/>
  <c r="F874" i="3" s="1"/>
  <c r="K874" i="3"/>
  <c r="H702" i="2"/>
  <c r="B703" i="2"/>
  <c r="G703" i="2" s="1"/>
  <c r="M461" i="1"/>
  <c r="A462" i="1" s="1"/>
  <c r="E462" i="1" s="1"/>
  <c r="H874" i="3" l="1"/>
  <c r="C875" i="3"/>
  <c r="G874" i="3"/>
  <c r="D875" i="3" s="1"/>
  <c r="H875" i="3" s="1"/>
  <c r="M874" i="3"/>
  <c r="L874" i="3"/>
  <c r="B875" i="3"/>
  <c r="I702" i="2"/>
  <c r="J702" i="2"/>
  <c r="K702" i="2" s="1"/>
  <c r="G462" i="1"/>
  <c r="F462" i="1"/>
  <c r="N874" i="3" l="1"/>
  <c r="O874" i="3" s="1"/>
  <c r="J874" i="3" s="1"/>
  <c r="E875" i="3" s="1"/>
  <c r="C876" i="3"/>
  <c r="B876" i="3" s="1"/>
  <c r="K875" i="3"/>
  <c r="L875" i="3" s="1"/>
  <c r="L702" i="2"/>
  <c r="D703" i="2" s="1"/>
  <c r="E703" i="2" s="1"/>
  <c r="F703" i="2" s="1"/>
  <c r="C704" i="2" s="1"/>
  <c r="H462" i="1"/>
  <c r="I462" i="1" s="1"/>
  <c r="F875" i="3" l="1"/>
  <c r="G875" i="3" s="1"/>
  <c r="D876" i="3" s="1"/>
  <c r="K876" i="3"/>
  <c r="M875" i="3"/>
  <c r="N875" i="3" s="1"/>
  <c r="O875" i="3" s="1"/>
  <c r="H703" i="2"/>
  <c r="B704" i="2"/>
  <c r="G704" i="2" s="1"/>
  <c r="J462" i="1"/>
  <c r="K462" i="1" s="1"/>
  <c r="L462" i="1" s="1"/>
  <c r="B463" i="1"/>
  <c r="H876" i="3" l="1"/>
  <c r="C877" i="3"/>
  <c r="J875" i="3"/>
  <c r="E876" i="3" s="1"/>
  <c r="B877" i="3"/>
  <c r="M876" i="3"/>
  <c r="L876" i="3"/>
  <c r="I703" i="2"/>
  <c r="J703" i="2"/>
  <c r="M462" i="1"/>
  <c r="A463" i="1" s="1"/>
  <c r="E463" i="1" s="1"/>
  <c r="F876" i="3" l="1"/>
  <c r="G876" i="3" s="1"/>
  <c r="D877" i="3" s="1"/>
  <c r="K877" i="3"/>
  <c r="L877" i="3" s="1"/>
  <c r="N876" i="3"/>
  <c r="O876" i="3" s="1"/>
  <c r="K703" i="2"/>
  <c r="L703" i="2" s="1"/>
  <c r="D704" i="2" s="1"/>
  <c r="E704" i="2" s="1"/>
  <c r="F704" i="2" s="1"/>
  <c r="C705" i="2" s="1"/>
  <c r="G463" i="1"/>
  <c r="F463" i="1"/>
  <c r="H463" i="1" s="1"/>
  <c r="I463" i="1" s="1"/>
  <c r="C878" i="3" l="1"/>
  <c r="B878" i="3" s="1"/>
  <c r="H877" i="3"/>
  <c r="J876" i="3"/>
  <c r="E877" i="3" s="1"/>
  <c r="K878" i="3"/>
  <c r="M877" i="3"/>
  <c r="N877" i="3" s="1"/>
  <c r="O877" i="3" s="1"/>
  <c r="H704" i="2"/>
  <c r="B705" i="2"/>
  <c r="G705" i="2" s="1"/>
  <c r="B464" i="1"/>
  <c r="J463" i="1"/>
  <c r="K463" i="1" s="1"/>
  <c r="L463" i="1" s="1"/>
  <c r="F877" i="3" l="1"/>
  <c r="G877" i="3" s="1"/>
  <c r="D878" i="3" s="1"/>
  <c r="M878" i="3"/>
  <c r="J877" i="3"/>
  <c r="E878" i="3" s="1"/>
  <c r="L878" i="3"/>
  <c r="N878" i="3" s="1"/>
  <c r="I704" i="2"/>
  <c r="J704" i="2"/>
  <c r="M463" i="1"/>
  <c r="A464" i="1" s="1"/>
  <c r="E464" i="1" s="1"/>
  <c r="H878" i="3" l="1"/>
  <c r="C879" i="3"/>
  <c r="F878" i="3"/>
  <c r="G878" i="3" s="1"/>
  <c r="D879" i="3" s="1"/>
  <c r="O878" i="3"/>
  <c r="J878" i="3" s="1"/>
  <c r="E879" i="3" s="1"/>
  <c r="B879" i="3"/>
  <c r="F879" i="3" s="1"/>
  <c r="K704" i="2"/>
  <c r="L704" i="2" s="1"/>
  <c r="D705" i="2" s="1"/>
  <c r="E705" i="2" s="1"/>
  <c r="F705" i="2" s="1"/>
  <c r="C706" i="2" s="1"/>
  <c r="G464" i="1"/>
  <c r="F464" i="1"/>
  <c r="H464" i="1" s="1"/>
  <c r="I464" i="1" s="1"/>
  <c r="H879" i="3" l="1"/>
  <c r="C880" i="3"/>
  <c r="B880" i="3"/>
  <c r="K879" i="3"/>
  <c r="G879" i="3"/>
  <c r="D880" i="3" s="1"/>
  <c r="H880" i="3" s="1"/>
  <c r="H705" i="2"/>
  <c r="B706" i="2"/>
  <c r="G706" i="2" s="1"/>
  <c r="B465" i="1"/>
  <c r="J464" i="1"/>
  <c r="K464" i="1" s="1"/>
  <c r="L464" i="1" s="1"/>
  <c r="C881" i="3" l="1"/>
  <c r="B881" i="3" s="1"/>
  <c r="M879" i="3"/>
  <c r="L879" i="3"/>
  <c r="L880" i="3" s="1"/>
  <c r="K880" i="3"/>
  <c r="M880" i="3" s="1"/>
  <c r="I705" i="2"/>
  <c r="J705" i="2"/>
  <c r="M464" i="1"/>
  <c r="A465" i="1" s="1"/>
  <c r="E465" i="1" s="1"/>
  <c r="K881" i="3" l="1"/>
  <c r="M881" i="3" s="1"/>
  <c r="N880" i="3"/>
  <c r="N879" i="3"/>
  <c r="O879" i="3" s="1"/>
  <c r="K705" i="2"/>
  <c r="L705" i="2" s="1"/>
  <c r="D706" i="2" s="1"/>
  <c r="E706" i="2" s="1"/>
  <c r="F706" i="2" s="1"/>
  <c r="C707" i="2" s="1"/>
  <c r="G465" i="1"/>
  <c r="F465" i="1"/>
  <c r="L881" i="3" l="1"/>
  <c r="J879" i="3"/>
  <c r="E880" i="3" s="1"/>
  <c r="N881" i="3"/>
  <c r="H706" i="2"/>
  <c r="B707" i="2"/>
  <c r="G707" i="2" s="1"/>
  <c r="H465" i="1"/>
  <c r="I465" i="1" s="1"/>
  <c r="O880" i="3" l="1"/>
  <c r="F880" i="3"/>
  <c r="J880" i="3"/>
  <c r="E881" i="3" s="1"/>
  <c r="G880" i="3"/>
  <c r="D881" i="3" s="1"/>
  <c r="H881" i="3" s="1"/>
  <c r="I706" i="2"/>
  <c r="J706" i="2"/>
  <c r="K706" i="2" s="1"/>
  <c r="B466" i="1"/>
  <c r="J465" i="1"/>
  <c r="K465" i="1" s="1"/>
  <c r="L465" i="1" s="1"/>
  <c r="O881" i="3" l="1"/>
  <c r="F881" i="3"/>
  <c r="G881" i="3"/>
  <c r="D882" i="3" s="1"/>
  <c r="H882" i="3" s="1"/>
  <c r="C882" i="3"/>
  <c r="B882" i="3" s="1"/>
  <c r="F882" i="3" s="1"/>
  <c r="J881" i="3"/>
  <c r="E882" i="3" s="1"/>
  <c r="L706" i="2"/>
  <c r="D707" i="2" s="1"/>
  <c r="M465" i="1"/>
  <c r="A466" i="1" s="1"/>
  <c r="E466" i="1" s="1"/>
  <c r="C883" i="3" l="1"/>
  <c r="K882" i="3"/>
  <c r="G882" i="3"/>
  <c r="D883" i="3" s="1"/>
  <c r="H883" i="3" s="1"/>
  <c r="B883" i="3"/>
  <c r="E707" i="2"/>
  <c r="F707" i="2" s="1"/>
  <c r="C708" i="2" s="1"/>
  <c r="G466" i="1"/>
  <c r="F466" i="1"/>
  <c r="H466" i="1" s="1"/>
  <c r="I466" i="1" s="1"/>
  <c r="M882" i="3" l="1"/>
  <c r="L882" i="3"/>
  <c r="K883" i="3"/>
  <c r="C884" i="3"/>
  <c r="H707" i="2"/>
  <c r="B708" i="2"/>
  <c r="G708" i="2" s="1"/>
  <c r="B467" i="1"/>
  <c r="J466" i="1"/>
  <c r="K466" i="1" s="1"/>
  <c r="L466" i="1" s="1"/>
  <c r="L883" i="3" l="1"/>
  <c r="M883" i="3"/>
  <c r="N883" i="3" s="1"/>
  <c r="N882" i="3"/>
  <c r="O882" i="3" s="1"/>
  <c r="B884" i="3"/>
  <c r="I707" i="2"/>
  <c r="J707" i="2"/>
  <c r="K707" i="2" s="1"/>
  <c r="L707" i="2" s="1"/>
  <c r="D708" i="2" s="1"/>
  <c r="M466" i="1"/>
  <c r="A467" i="1" s="1"/>
  <c r="E467" i="1" s="1"/>
  <c r="J882" i="3" l="1"/>
  <c r="E883" i="3" s="1"/>
  <c r="K884" i="3"/>
  <c r="E708" i="2"/>
  <c r="F708" i="2" s="1"/>
  <c r="C709" i="2" s="1"/>
  <c r="G467" i="1"/>
  <c r="F467" i="1"/>
  <c r="H467" i="1" s="1"/>
  <c r="I467" i="1" s="1"/>
  <c r="F883" i="3" l="1"/>
  <c r="G883" i="3" s="1"/>
  <c r="D884" i="3" s="1"/>
  <c r="O883" i="3"/>
  <c r="J883" i="3"/>
  <c r="E884" i="3" s="1"/>
  <c r="M884" i="3"/>
  <c r="L884" i="3"/>
  <c r="H708" i="2"/>
  <c r="B709" i="2"/>
  <c r="G709" i="2" s="1"/>
  <c r="B468" i="1"/>
  <c r="J467" i="1"/>
  <c r="K467" i="1" s="1"/>
  <c r="L467" i="1" s="1"/>
  <c r="H884" i="3" l="1"/>
  <c r="C885" i="3"/>
  <c r="B885" i="3" s="1"/>
  <c r="F884" i="3"/>
  <c r="G884" i="3" s="1"/>
  <c r="D885" i="3" s="1"/>
  <c r="H885" i="3" s="1"/>
  <c r="N884" i="3"/>
  <c r="O884" i="3" s="1"/>
  <c r="J708" i="2"/>
  <c r="I708" i="2"/>
  <c r="M467" i="1"/>
  <c r="A468" i="1" s="1"/>
  <c r="E468" i="1" s="1"/>
  <c r="C886" i="3" l="1"/>
  <c r="J884" i="3"/>
  <c r="E885" i="3" s="1"/>
  <c r="F885" i="3" s="1"/>
  <c r="G885" i="3" s="1"/>
  <c r="D886" i="3" s="1"/>
  <c r="H886" i="3" s="1"/>
  <c r="B886" i="3"/>
  <c r="K885" i="3"/>
  <c r="K708" i="2"/>
  <c r="L708" i="2" s="1"/>
  <c r="D709" i="2" s="1"/>
  <c r="E709" i="2" s="1"/>
  <c r="F709" i="2" s="1"/>
  <c r="C710" i="2" s="1"/>
  <c r="G468" i="1"/>
  <c r="F468" i="1"/>
  <c r="H468" i="1" s="1"/>
  <c r="I468" i="1" s="1"/>
  <c r="C887" i="3" l="1"/>
  <c r="K886" i="3"/>
  <c r="M885" i="3"/>
  <c r="L885" i="3"/>
  <c r="H709" i="2"/>
  <c r="B710" i="2"/>
  <c r="G710" i="2" s="1"/>
  <c r="B469" i="1"/>
  <c r="J468" i="1"/>
  <c r="K468" i="1" s="1"/>
  <c r="L468" i="1" s="1"/>
  <c r="L886" i="3" l="1"/>
  <c r="B887" i="3"/>
  <c r="M886" i="3"/>
  <c r="N886" i="3" s="1"/>
  <c r="N885" i="3"/>
  <c r="O885" i="3" s="1"/>
  <c r="J709" i="2"/>
  <c r="I709" i="2"/>
  <c r="K709" i="2" s="1"/>
  <c r="M468" i="1"/>
  <c r="A469" i="1" s="1"/>
  <c r="E469" i="1" s="1"/>
  <c r="J885" i="3" l="1"/>
  <c r="E886" i="3" s="1"/>
  <c r="K887" i="3"/>
  <c r="L887" i="3"/>
  <c r="L709" i="2"/>
  <c r="D710" i="2" s="1"/>
  <c r="E710" i="2" s="1"/>
  <c r="F710" i="2" s="1"/>
  <c r="C711" i="2" s="1"/>
  <c r="G469" i="1"/>
  <c r="F469" i="1"/>
  <c r="H469" i="1" s="1"/>
  <c r="I469" i="1" s="1"/>
  <c r="O886" i="3" l="1"/>
  <c r="F886" i="3"/>
  <c r="J886" i="3"/>
  <c r="E887" i="3" s="1"/>
  <c r="G886" i="3"/>
  <c r="D887" i="3" s="1"/>
  <c r="C888" i="3" s="1"/>
  <c r="M887" i="3"/>
  <c r="N887" i="3" s="1"/>
  <c r="H710" i="2"/>
  <c r="B711" i="2"/>
  <c r="G711" i="2" s="1"/>
  <c r="B470" i="1"/>
  <c r="J469" i="1"/>
  <c r="K469" i="1" s="1"/>
  <c r="L469" i="1" s="1"/>
  <c r="F887" i="3" l="1"/>
  <c r="G887" i="3" s="1"/>
  <c r="D888" i="3" s="1"/>
  <c r="H888" i="3" s="1"/>
  <c r="O887" i="3"/>
  <c r="J887" i="3" s="1"/>
  <c r="E888" i="3" s="1"/>
  <c r="H887" i="3"/>
  <c r="B888" i="3"/>
  <c r="J710" i="2"/>
  <c r="I710" i="2"/>
  <c r="M469" i="1"/>
  <c r="A470" i="1" s="1"/>
  <c r="E470" i="1" s="1"/>
  <c r="F888" i="3" l="1"/>
  <c r="C889" i="3"/>
  <c r="B889" i="3" s="1"/>
  <c r="K888" i="3"/>
  <c r="G888" i="3"/>
  <c r="D889" i="3" s="1"/>
  <c r="K710" i="2"/>
  <c r="L710" i="2" s="1"/>
  <c r="D711" i="2" s="1"/>
  <c r="E711" i="2" s="1"/>
  <c r="F711" i="2" s="1"/>
  <c r="C712" i="2" s="1"/>
  <c r="G470" i="1"/>
  <c r="F470" i="1"/>
  <c r="H470" i="1" s="1"/>
  <c r="I470" i="1" s="1"/>
  <c r="K889" i="3" l="1"/>
  <c r="C890" i="3"/>
  <c r="H889" i="3"/>
  <c r="M888" i="3"/>
  <c r="L888" i="3"/>
  <c r="L889" i="3" s="1"/>
  <c r="M889" i="3"/>
  <c r="H711" i="2"/>
  <c r="B712" i="2"/>
  <c r="G712" i="2" s="1"/>
  <c r="B471" i="1"/>
  <c r="J470" i="1"/>
  <c r="K470" i="1" s="1"/>
  <c r="L470" i="1" s="1"/>
  <c r="N889" i="3" l="1"/>
  <c r="N888" i="3"/>
  <c r="O888" i="3" s="1"/>
  <c r="B890" i="3"/>
  <c r="J711" i="2"/>
  <c r="I711" i="2"/>
  <c r="M470" i="1"/>
  <c r="A471" i="1" s="1"/>
  <c r="E471" i="1" s="1"/>
  <c r="K890" i="3" l="1"/>
  <c r="J888" i="3"/>
  <c r="E889" i="3" s="1"/>
  <c r="K711" i="2"/>
  <c r="L711" i="2" s="1"/>
  <c r="D712" i="2" s="1"/>
  <c r="E712" i="2" s="1"/>
  <c r="F712" i="2" s="1"/>
  <c r="C713" i="2" s="1"/>
  <c r="G471" i="1"/>
  <c r="F471" i="1"/>
  <c r="H471" i="1" s="1"/>
  <c r="I471" i="1" s="1"/>
  <c r="O889" i="3" l="1"/>
  <c r="F889" i="3"/>
  <c r="G889" i="3" s="1"/>
  <c r="D890" i="3" s="1"/>
  <c r="M890" i="3"/>
  <c r="L890" i="3"/>
  <c r="H712" i="2"/>
  <c r="B713" i="2"/>
  <c r="G713" i="2" s="1"/>
  <c r="B472" i="1"/>
  <c r="J471" i="1"/>
  <c r="K471" i="1" s="1"/>
  <c r="L471" i="1" s="1"/>
  <c r="N890" i="3" l="1"/>
  <c r="J889" i="3"/>
  <c r="E890" i="3" s="1"/>
  <c r="H890" i="3"/>
  <c r="C891" i="3"/>
  <c r="J712" i="2"/>
  <c r="I712" i="2"/>
  <c r="M471" i="1"/>
  <c r="A472" i="1" s="1"/>
  <c r="E472" i="1" s="1"/>
  <c r="F890" i="3" l="1"/>
  <c r="G890" i="3" s="1"/>
  <c r="D891" i="3" s="1"/>
  <c r="O890" i="3"/>
  <c r="B891" i="3"/>
  <c r="K712" i="2"/>
  <c r="L712" i="2" s="1"/>
  <c r="D713" i="2" s="1"/>
  <c r="E713" i="2" s="1"/>
  <c r="F713" i="2" s="1"/>
  <c r="C714" i="2" s="1"/>
  <c r="G472" i="1"/>
  <c r="F472" i="1"/>
  <c r="H891" i="3" l="1"/>
  <c r="C892" i="3"/>
  <c r="J890" i="3"/>
  <c r="E891" i="3" s="1"/>
  <c r="F891" i="3" s="1"/>
  <c r="G891" i="3" s="1"/>
  <c r="D892" i="3" s="1"/>
  <c r="H892" i="3" s="1"/>
  <c r="K891" i="3"/>
  <c r="B892" i="3"/>
  <c r="H713" i="2"/>
  <c r="B714" i="2"/>
  <c r="G714" i="2" s="1"/>
  <c r="H472" i="1"/>
  <c r="I472" i="1" s="1"/>
  <c r="L891" i="3" l="1"/>
  <c r="M891" i="3"/>
  <c r="N891" i="3" s="1"/>
  <c r="O891" i="3" s="1"/>
  <c r="C893" i="3"/>
  <c r="K892" i="3"/>
  <c r="J713" i="2"/>
  <c r="I713" i="2"/>
  <c r="J472" i="1"/>
  <c r="K472" i="1" s="1"/>
  <c r="L472" i="1" s="1"/>
  <c r="B473" i="1"/>
  <c r="B893" i="3" l="1"/>
  <c r="J891" i="3"/>
  <c r="E892" i="3" s="1"/>
  <c r="L892" i="3"/>
  <c r="M892" i="3"/>
  <c r="K713" i="2"/>
  <c r="L713" i="2" s="1"/>
  <c r="D714" i="2" s="1"/>
  <c r="M472" i="1"/>
  <c r="A473" i="1" s="1"/>
  <c r="E473" i="1" s="1"/>
  <c r="F892" i="3" l="1"/>
  <c r="G892" i="3" s="1"/>
  <c r="D893" i="3" s="1"/>
  <c r="N892" i="3"/>
  <c r="O892" i="3" s="1"/>
  <c r="K893" i="3"/>
  <c r="E714" i="2"/>
  <c r="F714" i="2" s="1"/>
  <c r="C715" i="2" s="1"/>
  <c r="G473" i="1"/>
  <c r="F473" i="1"/>
  <c r="H473" i="1" s="1"/>
  <c r="I473" i="1" s="1"/>
  <c r="H893" i="3" l="1"/>
  <c r="C894" i="3"/>
  <c r="J892" i="3"/>
  <c r="E893" i="3" s="1"/>
  <c r="B894" i="3"/>
  <c r="M893" i="3"/>
  <c r="L893" i="3"/>
  <c r="H714" i="2"/>
  <c r="B715" i="2"/>
  <c r="G715" i="2" s="1"/>
  <c r="J473" i="1"/>
  <c r="K473" i="1" s="1"/>
  <c r="L473" i="1" s="1"/>
  <c r="B474" i="1"/>
  <c r="F893" i="3" l="1"/>
  <c r="G893" i="3" s="1"/>
  <c r="D894" i="3" s="1"/>
  <c r="K894" i="3"/>
  <c r="M894" i="3" s="1"/>
  <c r="N893" i="3"/>
  <c r="O893" i="3" s="1"/>
  <c r="J714" i="2"/>
  <c r="I714" i="2"/>
  <c r="K714" i="2" s="1"/>
  <c r="L714" i="2" s="1"/>
  <c r="D715" i="2" s="1"/>
  <c r="E715" i="2" s="1"/>
  <c r="F715" i="2" s="1"/>
  <c r="C716" i="2" s="1"/>
  <c r="M473" i="1"/>
  <c r="A474" i="1" s="1"/>
  <c r="E474" i="1" s="1"/>
  <c r="H894" i="3" l="1"/>
  <c r="C895" i="3"/>
  <c r="B895" i="3" s="1"/>
  <c r="L894" i="3"/>
  <c r="N894" i="3" s="1"/>
  <c r="O894" i="3" s="1"/>
  <c r="J893" i="3"/>
  <c r="E894" i="3" s="1"/>
  <c r="H715" i="2"/>
  <c r="B716" i="2"/>
  <c r="G716" i="2" s="1"/>
  <c r="G474" i="1"/>
  <c r="F474" i="1"/>
  <c r="F894" i="3" l="1"/>
  <c r="G894" i="3" s="1"/>
  <c r="D895" i="3" s="1"/>
  <c r="J894" i="3"/>
  <c r="E895" i="3" s="1"/>
  <c r="K895" i="3"/>
  <c r="I715" i="2"/>
  <c r="J715" i="2"/>
  <c r="H474" i="1"/>
  <c r="I474" i="1" s="1"/>
  <c r="C896" i="3" l="1"/>
  <c r="B896" i="3" s="1"/>
  <c r="H895" i="3"/>
  <c r="F895" i="3"/>
  <c r="G895" i="3" s="1"/>
  <c r="D896" i="3" s="1"/>
  <c r="M895" i="3"/>
  <c r="L895" i="3"/>
  <c r="K896" i="3"/>
  <c r="K715" i="2"/>
  <c r="L715" i="2" s="1"/>
  <c r="D716" i="2" s="1"/>
  <c r="B475" i="1"/>
  <c r="J474" i="1"/>
  <c r="K474" i="1" s="1"/>
  <c r="L474" i="1" s="1"/>
  <c r="H896" i="3" l="1"/>
  <c r="C897" i="3"/>
  <c r="B897" i="3" s="1"/>
  <c r="M896" i="3"/>
  <c r="L896" i="3"/>
  <c r="N895" i="3"/>
  <c r="O895" i="3" s="1"/>
  <c r="E716" i="2"/>
  <c r="F716" i="2" s="1"/>
  <c r="C717" i="2" s="1"/>
  <c r="M474" i="1"/>
  <c r="A475" i="1" s="1"/>
  <c r="E475" i="1" s="1"/>
  <c r="N896" i="3" l="1"/>
  <c r="K897" i="3"/>
  <c r="L897" i="3" s="1"/>
  <c r="J895" i="3"/>
  <c r="E896" i="3" s="1"/>
  <c r="H716" i="2"/>
  <c r="B717" i="2"/>
  <c r="G717" i="2" s="1"/>
  <c r="G475" i="1"/>
  <c r="F475" i="1"/>
  <c r="H475" i="1" s="1"/>
  <c r="I475" i="1" s="1"/>
  <c r="F896" i="3" l="1"/>
  <c r="G896" i="3" s="1"/>
  <c r="D897" i="3" s="1"/>
  <c r="O896" i="3"/>
  <c r="J896" i="3" s="1"/>
  <c r="E897" i="3" s="1"/>
  <c r="M897" i="3"/>
  <c r="N897" i="3" s="1"/>
  <c r="I716" i="2"/>
  <c r="J716" i="2"/>
  <c r="K716" i="2" s="1"/>
  <c r="L716" i="2" s="1"/>
  <c r="D717" i="2" s="1"/>
  <c r="B476" i="1"/>
  <c r="J475" i="1"/>
  <c r="K475" i="1" s="1"/>
  <c r="L475" i="1" s="1"/>
  <c r="H897" i="3" l="1"/>
  <c r="C898" i="3"/>
  <c r="F897" i="3"/>
  <c r="G897" i="3" s="1"/>
  <c r="D898" i="3" s="1"/>
  <c r="O897" i="3"/>
  <c r="J897" i="3" s="1"/>
  <c r="E898" i="3" s="1"/>
  <c r="B898" i="3"/>
  <c r="F898" i="3" s="1"/>
  <c r="E717" i="2"/>
  <c r="F717" i="2" s="1"/>
  <c r="C718" i="2" s="1"/>
  <c r="M475" i="1"/>
  <c r="A476" i="1" s="1"/>
  <c r="E476" i="1" s="1"/>
  <c r="H898" i="3" l="1"/>
  <c r="C899" i="3"/>
  <c r="B899" i="3" s="1"/>
  <c r="K898" i="3"/>
  <c r="G898" i="3"/>
  <c r="D899" i="3" s="1"/>
  <c r="H717" i="2"/>
  <c r="B718" i="2"/>
  <c r="G718" i="2" s="1"/>
  <c r="G476" i="1"/>
  <c r="F476" i="1"/>
  <c r="H476" i="1" s="1"/>
  <c r="I476" i="1" s="1"/>
  <c r="K899" i="3" l="1"/>
  <c r="H899" i="3"/>
  <c r="C900" i="3"/>
  <c r="M898" i="3"/>
  <c r="L898" i="3"/>
  <c r="L899" i="3" s="1"/>
  <c r="J717" i="2"/>
  <c r="I717" i="2"/>
  <c r="J476" i="1"/>
  <c r="K476" i="1" s="1"/>
  <c r="L476" i="1" s="1"/>
  <c r="B477" i="1"/>
  <c r="N898" i="3" l="1"/>
  <c r="O898" i="3" s="1"/>
  <c r="B900" i="3"/>
  <c r="M899" i="3"/>
  <c r="N899" i="3" s="1"/>
  <c r="K717" i="2"/>
  <c r="L717" i="2" s="1"/>
  <c r="D718" i="2" s="1"/>
  <c r="E718" i="2" s="1"/>
  <c r="F718" i="2" s="1"/>
  <c r="C719" i="2" s="1"/>
  <c r="M476" i="1"/>
  <c r="A477" i="1" s="1"/>
  <c r="E477" i="1" s="1"/>
  <c r="K900" i="3" l="1"/>
  <c r="J898" i="3"/>
  <c r="E899" i="3" s="1"/>
  <c r="H718" i="2"/>
  <c r="J718" i="2" s="1"/>
  <c r="B719" i="2"/>
  <c r="G719" i="2" s="1"/>
  <c r="I718" i="2"/>
  <c r="G477" i="1"/>
  <c r="F477" i="1"/>
  <c r="F899" i="3" l="1"/>
  <c r="G899" i="3" s="1"/>
  <c r="D900" i="3" s="1"/>
  <c r="O899" i="3"/>
  <c r="J899" i="3" s="1"/>
  <c r="E900" i="3" s="1"/>
  <c r="F900" i="3" s="1"/>
  <c r="M900" i="3"/>
  <c r="L900" i="3"/>
  <c r="K718" i="2"/>
  <c r="L718" i="2" s="1"/>
  <c r="D719" i="2" s="1"/>
  <c r="E719" i="2" s="1"/>
  <c r="F719" i="2" s="1"/>
  <c r="C720" i="2" s="1"/>
  <c r="H477" i="1"/>
  <c r="I477" i="1" s="1"/>
  <c r="C901" i="3" l="1"/>
  <c r="H900" i="3"/>
  <c r="N900" i="3"/>
  <c r="O900" i="3" s="1"/>
  <c r="G900" i="3"/>
  <c r="D901" i="3" s="1"/>
  <c r="H901" i="3" s="1"/>
  <c r="B901" i="3"/>
  <c r="H719" i="2"/>
  <c r="B720" i="2"/>
  <c r="G720" i="2" s="1"/>
  <c r="J477" i="1"/>
  <c r="K477" i="1" s="1"/>
  <c r="L477" i="1" s="1"/>
  <c r="B478" i="1"/>
  <c r="J900" i="3" l="1"/>
  <c r="E901" i="3" s="1"/>
  <c r="C902" i="3"/>
  <c r="K901" i="3"/>
  <c r="I719" i="2"/>
  <c r="J719" i="2"/>
  <c r="K719" i="2" s="1"/>
  <c r="M477" i="1"/>
  <c r="A478" i="1" s="1"/>
  <c r="E478" i="1" s="1"/>
  <c r="F901" i="3" l="1"/>
  <c r="G901" i="3" s="1"/>
  <c r="D902" i="3" s="1"/>
  <c r="B902" i="3"/>
  <c r="M901" i="3"/>
  <c r="L901" i="3"/>
  <c r="L719" i="2"/>
  <c r="D720" i="2" s="1"/>
  <c r="E720" i="2" s="1"/>
  <c r="F720" i="2" s="1"/>
  <c r="C721" i="2" s="1"/>
  <c r="G478" i="1"/>
  <c r="F478" i="1"/>
  <c r="H902" i="3" l="1"/>
  <c r="C903" i="3"/>
  <c r="N901" i="3"/>
  <c r="O901" i="3" s="1"/>
  <c r="K902" i="3"/>
  <c r="M902" i="3" s="1"/>
  <c r="B903" i="3"/>
  <c r="H720" i="2"/>
  <c r="B721" i="2"/>
  <c r="G721" i="2" s="1"/>
  <c r="H478" i="1"/>
  <c r="I478" i="1" s="1"/>
  <c r="L902" i="3" l="1"/>
  <c r="J901" i="3"/>
  <c r="E902" i="3" s="1"/>
  <c r="N902" i="3"/>
  <c r="O902" i="3" s="1"/>
  <c r="K903" i="3"/>
  <c r="I720" i="2"/>
  <c r="J720" i="2"/>
  <c r="B479" i="1"/>
  <c r="J478" i="1"/>
  <c r="K478" i="1" s="1"/>
  <c r="L478" i="1" s="1"/>
  <c r="F902" i="3" l="1"/>
  <c r="G902" i="3" s="1"/>
  <c r="D903" i="3" s="1"/>
  <c r="J902" i="3"/>
  <c r="E903" i="3" s="1"/>
  <c r="M903" i="3"/>
  <c r="L903" i="3"/>
  <c r="K720" i="2"/>
  <c r="L720" i="2" s="1"/>
  <c r="D721" i="2" s="1"/>
  <c r="E721" i="2" s="1"/>
  <c r="F721" i="2" s="1"/>
  <c r="C722" i="2" s="1"/>
  <c r="M478" i="1"/>
  <c r="A479" i="1" s="1"/>
  <c r="E479" i="1" s="1"/>
  <c r="H903" i="3" l="1"/>
  <c r="C904" i="3"/>
  <c r="B904" i="3" s="1"/>
  <c r="F903" i="3"/>
  <c r="G903" i="3" s="1"/>
  <c r="D904" i="3" s="1"/>
  <c r="N903" i="3"/>
  <c r="O903" i="3" s="1"/>
  <c r="K904" i="3"/>
  <c r="L904" i="3" s="1"/>
  <c r="H721" i="2"/>
  <c r="B722" i="2"/>
  <c r="G722" i="2" s="1"/>
  <c r="G479" i="1"/>
  <c r="F479" i="1"/>
  <c r="H479" i="1" s="1"/>
  <c r="I479" i="1" s="1"/>
  <c r="H904" i="3" l="1"/>
  <c r="C905" i="3"/>
  <c r="F904" i="3"/>
  <c r="J903" i="3"/>
  <c r="E904" i="3" s="1"/>
  <c r="M904" i="3"/>
  <c r="N904" i="3" s="1"/>
  <c r="B905" i="3"/>
  <c r="I721" i="2"/>
  <c r="J721" i="2"/>
  <c r="B480" i="1"/>
  <c r="J479" i="1"/>
  <c r="K479" i="1" s="1"/>
  <c r="L479" i="1" s="1"/>
  <c r="G904" i="3" l="1"/>
  <c r="D905" i="3" s="1"/>
  <c r="H905" i="3" s="1"/>
  <c r="O904" i="3"/>
  <c r="J904" i="3" s="1"/>
  <c r="E905" i="3" s="1"/>
  <c r="F905" i="3" s="1"/>
  <c r="C906" i="3"/>
  <c r="K905" i="3"/>
  <c r="K721" i="2"/>
  <c r="L721" i="2" s="1"/>
  <c r="D722" i="2" s="1"/>
  <c r="M479" i="1"/>
  <c r="A480" i="1" s="1"/>
  <c r="E480" i="1" s="1"/>
  <c r="G905" i="3" l="1"/>
  <c r="D906" i="3" s="1"/>
  <c r="H906" i="3" s="1"/>
  <c r="B906" i="3"/>
  <c r="M905" i="3"/>
  <c r="L905" i="3"/>
  <c r="E722" i="2"/>
  <c r="F722" i="2" s="1"/>
  <c r="C723" i="2" s="1"/>
  <c r="G480" i="1"/>
  <c r="F480" i="1"/>
  <c r="C907" i="3" l="1"/>
  <c r="K906" i="3"/>
  <c r="M906" i="3" s="1"/>
  <c r="N905" i="3"/>
  <c r="O905" i="3" s="1"/>
  <c r="H722" i="2"/>
  <c r="B723" i="2"/>
  <c r="G723" i="2" s="1"/>
  <c r="H480" i="1"/>
  <c r="I480" i="1" s="1"/>
  <c r="L906" i="3" l="1"/>
  <c r="N906" i="3" s="1"/>
  <c r="J905" i="3"/>
  <c r="E906" i="3" s="1"/>
  <c r="B907" i="3"/>
  <c r="I722" i="2"/>
  <c r="J722" i="2"/>
  <c r="K722" i="2" s="1"/>
  <c r="L722" i="2" s="1"/>
  <c r="D723" i="2" s="1"/>
  <c r="E723" i="2" s="1"/>
  <c r="F723" i="2" s="1"/>
  <c r="C724" i="2" s="1"/>
  <c r="B481" i="1"/>
  <c r="J480" i="1"/>
  <c r="K480" i="1" s="1"/>
  <c r="L480" i="1" s="1"/>
  <c r="F906" i="3" l="1"/>
  <c r="G906" i="3" s="1"/>
  <c r="D907" i="3" s="1"/>
  <c r="O906" i="3"/>
  <c r="K907" i="3"/>
  <c r="H723" i="2"/>
  <c r="B724" i="2"/>
  <c r="G724" i="2" s="1"/>
  <c r="M480" i="1"/>
  <c r="A481" i="1" s="1"/>
  <c r="E481" i="1" s="1"/>
  <c r="H907" i="3" l="1"/>
  <c r="C908" i="3"/>
  <c r="B908" i="3"/>
  <c r="J906" i="3"/>
  <c r="E907" i="3" s="1"/>
  <c r="M907" i="3"/>
  <c r="L907" i="3"/>
  <c r="I723" i="2"/>
  <c r="J723" i="2"/>
  <c r="G481" i="1"/>
  <c r="F481" i="1"/>
  <c r="F907" i="3" l="1"/>
  <c r="G907" i="3" s="1"/>
  <c r="D908" i="3" s="1"/>
  <c r="N907" i="3"/>
  <c r="O907" i="3" s="1"/>
  <c r="K908" i="3"/>
  <c r="L908" i="3" s="1"/>
  <c r="K723" i="2"/>
  <c r="L723" i="2" s="1"/>
  <c r="D724" i="2" s="1"/>
  <c r="E724" i="2" s="1"/>
  <c r="F724" i="2" s="1"/>
  <c r="C725" i="2" s="1"/>
  <c r="H481" i="1"/>
  <c r="I481" i="1" s="1"/>
  <c r="H908" i="3" l="1"/>
  <c r="C909" i="3"/>
  <c r="B909" i="3"/>
  <c r="J907" i="3"/>
  <c r="E908" i="3" s="1"/>
  <c r="M908" i="3"/>
  <c r="N908" i="3" s="1"/>
  <c r="H724" i="2"/>
  <c r="B725" i="2"/>
  <c r="G725" i="2" s="1"/>
  <c r="B482" i="1"/>
  <c r="J481" i="1"/>
  <c r="K481" i="1" s="1"/>
  <c r="L481" i="1" s="1"/>
  <c r="F908" i="3" l="1"/>
  <c r="G908" i="3" s="1"/>
  <c r="D909" i="3" s="1"/>
  <c r="O908" i="3"/>
  <c r="J908" i="3" s="1"/>
  <c r="E909" i="3" s="1"/>
  <c r="F909" i="3" s="1"/>
  <c r="K909" i="3"/>
  <c r="I724" i="2"/>
  <c r="J724" i="2"/>
  <c r="M481" i="1"/>
  <c r="A482" i="1" s="1"/>
  <c r="E482" i="1" s="1"/>
  <c r="H909" i="3" l="1"/>
  <c r="C910" i="3"/>
  <c r="B910" i="3" s="1"/>
  <c r="M909" i="3"/>
  <c r="L909" i="3"/>
  <c r="G909" i="3"/>
  <c r="D910" i="3" s="1"/>
  <c r="H910" i="3" s="1"/>
  <c r="K724" i="2"/>
  <c r="L724" i="2" s="1"/>
  <c r="D725" i="2" s="1"/>
  <c r="E725" i="2" s="1"/>
  <c r="F725" i="2" s="1"/>
  <c r="C726" i="2" s="1"/>
  <c r="G482" i="1"/>
  <c r="F482" i="1"/>
  <c r="C911" i="3" l="1"/>
  <c r="N909" i="3"/>
  <c r="O909" i="3" s="1"/>
  <c r="K910" i="3"/>
  <c r="H725" i="2"/>
  <c r="B726" i="2"/>
  <c r="G726" i="2" s="1"/>
  <c r="H482" i="1"/>
  <c r="I482" i="1" s="1"/>
  <c r="J909" i="3" l="1"/>
  <c r="E910" i="3" s="1"/>
  <c r="M910" i="3"/>
  <c r="L910" i="3"/>
  <c r="B911" i="3"/>
  <c r="I725" i="2"/>
  <c r="J725" i="2"/>
  <c r="J482" i="1"/>
  <c r="K482" i="1" s="1"/>
  <c r="L482" i="1" s="1"/>
  <c r="B483" i="1"/>
  <c r="F910" i="3" l="1"/>
  <c r="G910" i="3" s="1"/>
  <c r="D911" i="3" s="1"/>
  <c r="K911" i="3"/>
  <c r="N910" i="3"/>
  <c r="O910" i="3" s="1"/>
  <c r="K725" i="2"/>
  <c r="L725" i="2" s="1"/>
  <c r="D726" i="2" s="1"/>
  <c r="E726" i="2" s="1"/>
  <c r="F726" i="2" s="1"/>
  <c r="C727" i="2" s="1"/>
  <c r="M482" i="1"/>
  <c r="A483" i="1" s="1"/>
  <c r="E483" i="1" s="1"/>
  <c r="C912" i="3" l="1"/>
  <c r="B912" i="3" s="1"/>
  <c r="H911" i="3"/>
  <c r="K912" i="3"/>
  <c r="J910" i="3"/>
  <c r="E911" i="3" s="1"/>
  <c r="M911" i="3"/>
  <c r="L911" i="3"/>
  <c r="H726" i="2"/>
  <c r="B727" i="2"/>
  <c r="G727" i="2" s="1"/>
  <c r="G483" i="1"/>
  <c r="F483" i="1"/>
  <c r="F911" i="3" l="1"/>
  <c r="G911" i="3" s="1"/>
  <c r="D912" i="3" s="1"/>
  <c r="L912" i="3"/>
  <c r="M912" i="3"/>
  <c r="N912" i="3" s="1"/>
  <c r="N911" i="3"/>
  <c r="O911" i="3" s="1"/>
  <c r="I726" i="2"/>
  <c r="J726" i="2"/>
  <c r="H483" i="1"/>
  <c r="I483" i="1" s="1"/>
  <c r="H912" i="3" l="1"/>
  <c r="C913" i="3"/>
  <c r="J911" i="3"/>
  <c r="E912" i="3" s="1"/>
  <c r="B913" i="3"/>
  <c r="K726" i="2"/>
  <c r="L726" i="2" s="1"/>
  <c r="D727" i="2" s="1"/>
  <c r="J483" i="1"/>
  <c r="K483" i="1" s="1"/>
  <c r="L483" i="1" s="1"/>
  <c r="B484" i="1"/>
  <c r="O912" i="3" l="1"/>
  <c r="J912" i="3" s="1"/>
  <c r="E913" i="3" s="1"/>
  <c r="F912" i="3"/>
  <c r="G912" i="3" s="1"/>
  <c r="D913" i="3" s="1"/>
  <c r="H913" i="3" s="1"/>
  <c r="K913" i="3"/>
  <c r="E727" i="2"/>
  <c r="F727" i="2" s="1"/>
  <c r="C728" i="2" s="1"/>
  <c r="M483" i="1"/>
  <c r="A484" i="1" s="1"/>
  <c r="E484" i="1" s="1"/>
  <c r="F913" i="3" l="1"/>
  <c r="G913" i="3" s="1"/>
  <c r="D914" i="3" s="1"/>
  <c r="H914" i="3" s="1"/>
  <c r="C914" i="3"/>
  <c r="C915" i="3" s="1"/>
  <c r="M913" i="3"/>
  <c r="L913" i="3"/>
  <c r="B914" i="3"/>
  <c r="H727" i="2"/>
  <c r="B728" i="2"/>
  <c r="G728" i="2" s="1"/>
  <c r="G484" i="1"/>
  <c r="F484" i="1"/>
  <c r="N913" i="3" l="1"/>
  <c r="O913" i="3" s="1"/>
  <c r="K914" i="3"/>
  <c r="M914" i="3" s="1"/>
  <c r="B915" i="3"/>
  <c r="I727" i="2"/>
  <c r="J727" i="2"/>
  <c r="H484" i="1"/>
  <c r="I484" i="1" s="1"/>
  <c r="K915" i="3" l="1"/>
  <c r="J913" i="3"/>
  <c r="E914" i="3" s="1"/>
  <c r="M915" i="3"/>
  <c r="L914" i="3"/>
  <c r="L915" i="3" s="1"/>
  <c r="K727" i="2"/>
  <c r="L727" i="2" s="1"/>
  <c r="D728" i="2" s="1"/>
  <c r="E728" i="2" s="1"/>
  <c r="F728" i="2" s="1"/>
  <c r="C729" i="2" s="1"/>
  <c r="J484" i="1"/>
  <c r="K484" i="1" s="1"/>
  <c r="L484" i="1" s="1"/>
  <c r="B485" i="1"/>
  <c r="F914" i="3" l="1"/>
  <c r="G914" i="3" s="1"/>
  <c r="D915" i="3" s="1"/>
  <c r="N914" i="3"/>
  <c r="O914" i="3" s="1"/>
  <c r="N915" i="3"/>
  <c r="H728" i="2"/>
  <c r="B729" i="2"/>
  <c r="G729" i="2" s="1"/>
  <c r="M484" i="1"/>
  <c r="A485" i="1" s="1"/>
  <c r="E485" i="1" s="1"/>
  <c r="H915" i="3" l="1"/>
  <c r="C916" i="3"/>
  <c r="B916" i="3" s="1"/>
  <c r="J914" i="3"/>
  <c r="E915" i="3" s="1"/>
  <c r="K916" i="3"/>
  <c r="J728" i="2"/>
  <c r="I728" i="2"/>
  <c r="G485" i="1"/>
  <c r="F485" i="1"/>
  <c r="O915" i="3" l="1"/>
  <c r="F915" i="3"/>
  <c r="G915" i="3" s="1"/>
  <c r="D916" i="3" s="1"/>
  <c r="H916" i="3" s="1"/>
  <c r="J915" i="3"/>
  <c r="E916" i="3" s="1"/>
  <c r="M916" i="3"/>
  <c r="L916" i="3"/>
  <c r="K728" i="2"/>
  <c r="L728" i="2" s="1"/>
  <c r="D729" i="2" s="1"/>
  <c r="H485" i="1"/>
  <c r="I485" i="1" s="1"/>
  <c r="F916" i="3" l="1"/>
  <c r="G916" i="3" s="1"/>
  <c r="D917" i="3" s="1"/>
  <c r="H917" i="3" s="1"/>
  <c r="C917" i="3"/>
  <c r="N916" i="3"/>
  <c r="O916" i="3" s="1"/>
  <c r="E729" i="2"/>
  <c r="F729" i="2" s="1"/>
  <c r="C730" i="2" s="1"/>
  <c r="J485" i="1"/>
  <c r="K485" i="1" s="1"/>
  <c r="L485" i="1" s="1"/>
  <c r="B486" i="1"/>
  <c r="C918" i="3" l="1"/>
  <c r="B917" i="3"/>
  <c r="F917" i="3" s="1"/>
  <c r="J916" i="3"/>
  <c r="E917" i="3" s="1"/>
  <c r="B918" i="3"/>
  <c r="H729" i="2"/>
  <c r="B730" i="2"/>
  <c r="G730" i="2" s="1"/>
  <c r="M485" i="1"/>
  <c r="A486" i="1" s="1"/>
  <c r="E486" i="1" s="1"/>
  <c r="K918" i="3" l="1"/>
  <c r="M918" i="3" s="1"/>
  <c r="G917" i="3"/>
  <c r="D918" i="3" s="1"/>
  <c r="H918" i="3" s="1"/>
  <c r="K917" i="3"/>
  <c r="L917" i="3" s="1"/>
  <c r="L918" i="3" s="1"/>
  <c r="N918" i="3" s="1"/>
  <c r="J729" i="2"/>
  <c r="I729" i="2"/>
  <c r="G486" i="1"/>
  <c r="F486" i="1"/>
  <c r="H486" i="1" s="1"/>
  <c r="I486" i="1" s="1"/>
  <c r="M917" i="3" l="1"/>
  <c r="C919" i="3"/>
  <c r="N917" i="3"/>
  <c r="O917" i="3" s="1"/>
  <c r="B919" i="3"/>
  <c r="K729" i="2"/>
  <c r="L729" i="2" s="1"/>
  <c r="D730" i="2" s="1"/>
  <c r="B487" i="1"/>
  <c r="J486" i="1"/>
  <c r="K486" i="1" s="1"/>
  <c r="L486" i="1" s="1"/>
  <c r="J917" i="3" l="1"/>
  <c r="E918" i="3" s="1"/>
  <c r="K919" i="3"/>
  <c r="E730" i="2"/>
  <c r="F730" i="2" s="1"/>
  <c r="C731" i="2" s="1"/>
  <c r="M486" i="1"/>
  <c r="A487" i="1" s="1"/>
  <c r="E487" i="1" s="1"/>
  <c r="O918" i="3" l="1"/>
  <c r="F918" i="3"/>
  <c r="G918" i="3"/>
  <c r="D919" i="3" s="1"/>
  <c r="J918" i="3"/>
  <c r="E919" i="3" s="1"/>
  <c r="M919" i="3"/>
  <c r="L919" i="3"/>
  <c r="B731" i="2"/>
  <c r="G731" i="2" s="1"/>
  <c r="H730" i="2"/>
  <c r="G487" i="1"/>
  <c r="F487" i="1"/>
  <c r="H487" i="1" s="1"/>
  <c r="I487" i="1" s="1"/>
  <c r="F919" i="3" l="1"/>
  <c r="G919" i="3" s="1"/>
  <c r="D920" i="3" s="1"/>
  <c r="H920" i="3" s="1"/>
  <c r="N919" i="3"/>
  <c r="H919" i="3"/>
  <c r="C920" i="3"/>
  <c r="B920" i="3" s="1"/>
  <c r="J730" i="2"/>
  <c r="I730" i="2"/>
  <c r="J487" i="1"/>
  <c r="K487" i="1" s="1"/>
  <c r="L487" i="1" s="1"/>
  <c r="B488" i="1"/>
  <c r="K920" i="3" l="1"/>
  <c r="O919" i="3"/>
  <c r="J919" i="3" s="1"/>
  <c r="E920" i="3" s="1"/>
  <c r="F920" i="3" s="1"/>
  <c r="C921" i="3"/>
  <c r="B921" i="3" s="1"/>
  <c r="L920" i="3"/>
  <c r="M920" i="3"/>
  <c r="K730" i="2"/>
  <c r="L730" i="2" s="1"/>
  <c r="D731" i="2" s="1"/>
  <c r="M487" i="1"/>
  <c r="A488" i="1" s="1"/>
  <c r="E488" i="1" s="1"/>
  <c r="G920" i="3" l="1"/>
  <c r="D921" i="3" s="1"/>
  <c r="H921" i="3" s="1"/>
  <c r="N920" i="3"/>
  <c r="K921" i="3"/>
  <c r="M921" i="3" s="1"/>
  <c r="E731" i="2"/>
  <c r="F731" i="2" s="1"/>
  <c r="C732" i="2" s="1"/>
  <c r="G488" i="1"/>
  <c r="F488" i="1"/>
  <c r="C922" i="3" l="1"/>
  <c r="O920" i="3"/>
  <c r="J920" i="3" s="1"/>
  <c r="E921" i="3" s="1"/>
  <c r="B922" i="3"/>
  <c r="L921" i="3"/>
  <c r="N921" i="3" s="1"/>
  <c r="B732" i="2"/>
  <c r="G732" i="2" s="1"/>
  <c r="H731" i="2"/>
  <c r="H488" i="1"/>
  <c r="I488" i="1" s="1"/>
  <c r="F921" i="3" l="1"/>
  <c r="G921" i="3" s="1"/>
  <c r="D922" i="3" s="1"/>
  <c r="O921" i="3"/>
  <c r="J921" i="3" s="1"/>
  <c r="E922" i="3" s="1"/>
  <c r="F922" i="3" s="1"/>
  <c r="K922" i="3"/>
  <c r="M922" i="3" s="1"/>
  <c r="J731" i="2"/>
  <c r="I731" i="2"/>
  <c r="J488" i="1"/>
  <c r="K488" i="1" s="1"/>
  <c r="L488" i="1" s="1"/>
  <c r="B489" i="1"/>
  <c r="C923" i="3" l="1"/>
  <c r="B923" i="3" s="1"/>
  <c r="H922" i="3"/>
  <c r="L922" i="3"/>
  <c r="N922" i="3" s="1"/>
  <c r="O922" i="3" s="1"/>
  <c r="G922" i="3"/>
  <c r="D923" i="3" s="1"/>
  <c r="K923" i="3"/>
  <c r="K731" i="2"/>
  <c r="L731" i="2" s="1"/>
  <c r="D732" i="2" s="1"/>
  <c r="M488" i="1"/>
  <c r="A489" i="1" s="1"/>
  <c r="E489" i="1" s="1"/>
  <c r="L923" i="3" l="1"/>
  <c r="J922" i="3"/>
  <c r="E923" i="3" s="1"/>
  <c r="H923" i="3"/>
  <c r="C924" i="3"/>
  <c r="M923" i="3"/>
  <c r="N923" i="3" s="1"/>
  <c r="E732" i="2"/>
  <c r="F732" i="2" s="1"/>
  <c r="C733" i="2" s="1"/>
  <c r="G489" i="1"/>
  <c r="F489" i="1"/>
  <c r="H489" i="1" s="1"/>
  <c r="I489" i="1" s="1"/>
  <c r="F923" i="3" l="1"/>
  <c r="G923" i="3" s="1"/>
  <c r="D924" i="3" s="1"/>
  <c r="O923" i="3"/>
  <c r="J923" i="3" s="1"/>
  <c r="E924" i="3" s="1"/>
  <c r="B924" i="3"/>
  <c r="B733" i="2"/>
  <c r="G733" i="2" s="1"/>
  <c r="H732" i="2"/>
  <c r="J489" i="1"/>
  <c r="K489" i="1" s="1"/>
  <c r="L489" i="1" s="1"/>
  <c r="B490" i="1"/>
  <c r="H924" i="3" l="1"/>
  <c r="C925" i="3"/>
  <c r="F924" i="3"/>
  <c r="G924" i="3" s="1"/>
  <c r="D925" i="3" s="1"/>
  <c r="H925" i="3" s="1"/>
  <c r="B925" i="3"/>
  <c r="K924" i="3"/>
  <c r="J732" i="2"/>
  <c r="I732" i="2"/>
  <c r="M489" i="1"/>
  <c r="A490" i="1" s="1"/>
  <c r="E490" i="1" s="1"/>
  <c r="K925" i="3" l="1"/>
  <c r="M924" i="3"/>
  <c r="L924" i="3"/>
  <c r="L925" i="3" s="1"/>
  <c r="C926" i="3"/>
  <c r="M925" i="3"/>
  <c r="K732" i="2"/>
  <c r="L732" i="2" s="1"/>
  <c r="D733" i="2" s="1"/>
  <c r="G490" i="1"/>
  <c r="F490" i="1"/>
  <c r="N925" i="3" l="1"/>
  <c r="N924" i="3"/>
  <c r="O924" i="3" s="1"/>
  <c r="B926" i="3"/>
  <c r="E733" i="2"/>
  <c r="F733" i="2" s="1"/>
  <c r="C734" i="2" s="1"/>
  <c r="H490" i="1"/>
  <c r="I490" i="1" s="1"/>
  <c r="J924" i="3" l="1"/>
  <c r="E925" i="3" s="1"/>
  <c r="K926" i="3"/>
  <c r="H733" i="2"/>
  <c r="B734" i="2"/>
  <c r="G734" i="2" s="1"/>
  <c r="J490" i="1"/>
  <c r="K490" i="1" s="1"/>
  <c r="L490" i="1" s="1"/>
  <c r="B491" i="1"/>
  <c r="F925" i="3" l="1"/>
  <c r="G925" i="3" s="1"/>
  <c r="D926" i="3" s="1"/>
  <c r="O925" i="3"/>
  <c r="M926" i="3"/>
  <c r="L926" i="3"/>
  <c r="J733" i="2"/>
  <c r="I733" i="2"/>
  <c r="M490" i="1"/>
  <c r="A491" i="1" s="1"/>
  <c r="E491" i="1" s="1"/>
  <c r="H926" i="3" l="1"/>
  <c r="C927" i="3"/>
  <c r="B927" i="3"/>
  <c r="N926" i="3"/>
  <c r="J925" i="3"/>
  <c r="E926" i="3" s="1"/>
  <c r="K733" i="2"/>
  <c r="L733" i="2" s="1"/>
  <c r="D734" i="2" s="1"/>
  <c r="G491" i="1"/>
  <c r="F491" i="1"/>
  <c r="H491" i="1" s="1"/>
  <c r="I491" i="1" s="1"/>
  <c r="K927" i="3" l="1"/>
  <c r="F927" i="3"/>
  <c r="F926" i="3"/>
  <c r="G926" i="3" s="1"/>
  <c r="D927" i="3" s="1"/>
  <c r="O926" i="3"/>
  <c r="J926" i="3" s="1"/>
  <c r="E927" i="3" s="1"/>
  <c r="E734" i="2"/>
  <c r="F734" i="2" s="1"/>
  <c r="C735" i="2" s="1"/>
  <c r="B492" i="1"/>
  <c r="J491" i="1"/>
  <c r="K491" i="1" s="1"/>
  <c r="L491" i="1" s="1"/>
  <c r="H927" i="3" l="1"/>
  <c r="C928" i="3"/>
  <c r="M927" i="3"/>
  <c r="L927" i="3"/>
  <c r="N927" i="3" s="1"/>
  <c r="O927" i="3" s="1"/>
  <c r="G927" i="3"/>
  <c r="D928" i="3" s="1"/>
  <c r="H928" i="3" s="1"/>
  <c r="B928" i="3"/>
  <c r="H734" i="2"/>
  <c r="B735" i="2"/>
  <c r="G735" i="2" s="1"/>
  <c r="M491" i="1"/>
  <c r="A492" i="1" s="1"/>
  <c r="E492" i="1" s="1"/>
  <c r="K928" i="3" l="1"/>
  <c r="J927" i="3"/>
  <c r="E928" i="3" s="1"/>
  <c r="C929" i="3"/>
  <c r="J734" i="2"/>
  <c r="I734" i="2"/>
  <c r="G492" i="1"/>
  <c r="F492" i="1"/>
  <c r="F928" i="3" l="1"/>
  <c r="G928" i="3" s="1"/>
  <c r="D929" i="3" s="1"/>
  <c r="B929" i="3"/>
  <c r="M928" i="3"/>
  <c r="L928" i="3"/>
  <c r="K734" i="2"/>
  <c r="L734" i="2" s="1"/>
  <c r="D735" i="2" s="1"/>
  <c r="E735" i="2" s="1"/>
  <c r="F735" i="2" s="1"/>
  <c r="C736" i="2" s="1"/>
  <c r="H492" i="1"/>
  <c r="I492" i="1" s="1"/>
  <c r="H929" i="3" l="1"/>
  <c r="C930" i="3"/>
  <c r="B930" i="3"/>
  <c r="K929" i="3"/>
  <c r="N928" i="3"/>
  <c r="O928" i="3" s="1"/>
  <c r="H735" i="2"/>
  <c r="B736" i="2"/>
  <c r="G736" i="2" s="1"/>
  <c r="J492" i="1"/>
  <c r="K492" i="1" s="1"/>
  <c r="L492" i="1" s="1"/>
  <c r="B493" i="1"/>
  <c r="M929" i="3" l="1"/>
  <c r="K930" i="3"/>
  <c r="J928" i="3"/>
  <c r="E929" i="3" s="1"/>
  <c r="L929" i="3"/>
  <c r="N929" i="3" s="1"/>
  <c r="J735" i="2"/>
  <c r="I735" i="2"/>
  <c r="M492" i="1"/>
  <c r="A493" i="1" s="1"/>
  <c r="E493" i="1" s="1"/>
  <c r="F929" i="3" l="1"/>
  <c r="G929" i="3" s="1"/>
  <c r="D930" i="3" s="1"/>
  <c r="O929" i="3"/>
  <c r="J929" i="3"/>
  <c r="E930" i="3" s="1"/>
  <c r="F930" i="3" s="1"/>
  <c r="M930" i="3"/>
  <c r="L930" i="3"/>
  <c r="K735" i="2"/>
  <c r="L735" i="2" s="1"/>
  <c r="D736" i="2" s="1"/>
  <c r="G493" i="1"/>
  <c r="F493" i="1"/>
  <c r="H493" i="1" s="1"/>
  <c r="I493" i="1" s="1"/>
  <c r="H930" i="3" l="1"/>
  <c r="C931" i="3"/>
  <c r="N930" i="3"/>
  <c r="O930" i="3" s="1"/>
  <c r="B931" i="3"/>
  <c r="G930" i="3"/>
  <c r="D931" i="3" s="1"/>
  <c r="E736" i="2"/>
  <c r="F736" i="2" s="1"/>
  <c r="C737" i="2" s="1"/>
  <c r="J493" i="1"/>
  <c r="K493" i="1" s="1"/>
  <c r="L493" i="1" s="1"/>
  <c r="B494" i="1"/>
  <c r="C932" i="3" l="1"/>
  <c r="J930" i="3"/>
  <c r="E931" i="3" s="1"/>
  <c r="B932" i="3"/>
  <c r="K931" i="3"/>
  <c r="H931" i="3"/>
  <c r="B737" i="2"/>
  <c r="G737" i="2" s="1"/>
  <c r="H736" i="2"/>
  <c r="M493" i="1"/>
  <c r="A494" i="1" s="1"/>
  <c r="E494" i="1" s="1"/>
  <c r="F931" i="3" l="1"/>
  <c r="G931" i="3" s="1"/>
  <c r="D932" i="3" s="1"/>
  <c r="M931" i="3"/>
  <c r="L931" i="3"/>
  <c r="K932" i="3"/>
  <c r="J736" i="2"/>
  <c r="I736" i="2"/>
  <c r="G494" i="1"/>
  <c r="F494" i="1"/>
  <c r="C933" i="3" l="1"/>
  <c r="H932" i="3"/>
  <c r="N931" i="3"/>
  <c r="O931" i="3" s="1"/>
  <c r="L932" i="3"/>
  <c r="B933" i="3"/>
  <c r="M932" i="3"/>
  <c r="K736" i="2"/>
  <c r="L736" i="2" s="1"/>
  <c r="D737" i="2" s="1"/>
  <c r="H494" i="1"/>
  <c r="I494" i="1" s="1"/>
  <c r="N932" i="3" l="1"/>
  <c r="K933" i="3"/>
  <c r="M933" i="3" s="1"/>
  <c r="J931" i="3"/>
  <c r="E932" i="3" s="1"/>
  <c r="E737" i="2"/>
  <c r="F737" i="2" s="1"/>
  <c r="C738" i="2" s="1"/>
  <c r="J494" i="1"/>
  <c r="K494" i="1" s="1"/>
  <c r="L494" i="1" s="1"/>
  <c r="B495" i="1"/>
  <c r="F932" i="3" l="1"/>
  <c r="G932" i="3" s="1"/>
  <c r="D933" i="3" s="1"/>
  <c r="O932" i="3"/>
  <c r="J932" i="3" s="1"/>
  <c r="E933" i="3" s="1"/>
  <c r="L933" i="3"/>
  <c r="N933" i="3" s="1"/>
  <c r="B738" i="2"/>
  <c r="G738" i="2" s="1"/>
  <c r="H737" i="2"/>
  <c r="M494" i="1"/>
  <c r="A495" i="1" s="1"/>
  <c r="E495" i="1" s="1"/>
  <c r="F933" i="3" l="1"/>
  <c r="G933" i="3" s="1"/>
  <c r="D934" i="3" s="1"/>
  <c r="H934" i="3" s="1"/>
  <c r="H933" i="3"/>
  <c r="C934" i="3"/>
  <c r="B934" i="3" s="1"/>
  <c r="O933" i="3"/>
  <c r="J933" i="3" s="1"/>
  <c r="E934" i="3" s="1"/>
  <c r="J737" i="2"/>
  <c r="I737" i="2"/>
  <c r="G495" i="1"/>
  <c r="F495" i="1"/>
  <c r="K934" i="3" l="1"/>
  <c r="F934" i="3"/>
  <c r="G934" i="3" s="1"/>
  <c r="D935" i="3" s="1"/>
  <c r="H935" i="3" s="1"/>
  <c r="C935" i="3"/>
  <c r="B935" i="3"/>
  <c r="M934" i="3"/>
  <c r="L934" i="3"/>
  <c r="K737" i="2"/>
  <c r="L737" i="2" s="1"/>
  <c r="D738" i="2" s="1"/>
  <c r="H495" i="1"/>
  <c r="I495" i="1" s="1"/>
  <c r="K935" i="3" l="1"/>
  <c r="L935" i="3"/>
  <c r="N934" i="3"/>
  <c r="O934" i="3" s="1"/>
  <c r="C936" i="3"/>
  <c r="M935" i="3"/>
  <c r="E738" i="2"/>
  <c r="F738" i="2" s="1"/>
  <c r="C739" i="2" s="1"/>
  <c r="B496" i="1"/>
  <c r="J495" i="1"/>
  <c r="K495" i="1" s="1"/>
  <c r="L495" i="1" s="1"/>
  <c r="N935" i="3" l="1"/>
  <c r="B936" i="3"/>
  <c r="J934" i="3"/>
  <c r="E935" i="3" s="1"/>
  <c r="B739" i="2"/>
  <c r="G739" i="2" s="1"/>
  <c r="H738" i="2"/>
  <c r="M495" i="1"/>
  <c r="A496" i="1" s="1"/>
  <c r="E496" i="1" s="1"/>
  <c r="F935" i="3" l="1"/>
  <c r="G935" i="3" s="1"/>
  <c r="D936" i="3" s="1"/>
  <c r="O935" i="3"/>
  <c r="K936" i="3"/>
  <c r="J738" i="2"/>
  <c r="I738" i="2"/>
  <c r="G496" i="1"/>
  <c r="F496" i="1"/>
  <c r="H496" i="1" s="1"/>
  <c r="I496" i="1" s="1"/>
  <c r="H936" i="3" l="1"/>
  <c r="C937" i="3"/>
  <c r="B937" i="3"/>
  <c r="J935" i="3"/>
  <c r="E936" i="3" s="1"/>
  <c r="M936" i="3"/>
  <c r="L936" i="3"/>
  <c r="K738" i="2"/>
  <c r="L738" i="2" s="1"/>
  <c r="D739" i="2" s="1"/>
  <c r="J496" i="1"/>
  <c r="K496" i="1" s="1"/>
  <c r="L496" i="1" s="1"/>
  <c r="B497" i="1"/>
  <c r="F936" i="3" l="1"/>
  <c r="G936" i="3" s="1"/>
  <c r="D937" i="3" s="1"/>
  <c r="K937" i="3"/>
  <c r="M937" i="3" s="1"/>
  <c r="N936" i="3"/>
  <c r="O936" i="3" s="1"/>
  <c r="E739" i="2"/>
  <c r="F739" i="2" s="1"/>
  <c r="C740" i="2" s="1"/>
  <c r="M496" i="1"/>
  <c r="A497" i="1" s="1"/>
  <c r="E497" i="1" s="1"/>
  <c r="H937" i="3" l="1"/>
  <c r="C938" i="3"/>
  <c r="L937" i="3"/>
  <c r="N937" i="3" s="1"/>
  <c r="B938" i="3"/>
  <c r="J936" i="3"/>
  <c r="E937" i="3" s="1"/>
  <c r="B740" i="2"/>
  <c r="G740" i="2" s="1"/>
  <c r="H739" i="2"/>
  <c r="G497" i="1"/>
  <c r="F497" i="1"/>
  <c r="F937" i="3" l="1"/>
  <c r="G937" i="3" s="1"/>
  <c r="D938" i="3" s="1"/>
  <c r="O937" i="3"/>
  <c r="K938" i="3"/>
  <c r="J739" i="2"/>
  <c r="I739" i="2"/>
  <c r="H497" i="1"/>
  <c r="I497" i="1" s="1"/>
  <c r="H938" i="3" l="1"/>
  <c r="C939" i="3"/>
  <c r="J937" i="3"/>
  <c r="E938" i="3" s="1"/>
  <c r="M938" i="3"/>
  <c r="L938" i="3"/>
  <c r="B939" i="3"/>
  <c r="K739" i="2"/>
  <c r="L739" i="2" s="1"/>
  <c r="D740" i="2" s="1"/>
  <c r="J497" i="1"/>
  <c r="K497" i="1" s="1"/>
  <c r="L497" i="1" s="1"/>
  <c r="B498" i="1"/>
  <c r="F938" i="3" l="1"/>
  <c r="G938" i="3" s="1"/>
  <c r="D939" i="3" s="1"/>
  <c r="N938" i="3"/>
  <c r="O938" i="3" s="1"/>
  <c r="J938" i="3" s="1"/>
  <c r="E939" i="3" s="1"/>
  <c r="F939" i="3" s="1"/>
  <c r="K939" i="3"/>
  <c r="L939" i="3" s="1"/>
  <c r="E740" i="2"/>
  <c r="F740" i="2" s="1"/>
  <c r="C741" i="2" s="1"/>
  <c r="M497" i="1"/>
  <c r="A498" i="1" s="1"/>
  <c r="E498" i="1" s="1"/>
  <c r="H939" i="3" l="1"/>
  <c r="C940" i="3"/>
  <c r="G939" i="3"/>
  <c r="D940" i="3" s="1"/>
  <c r="H940" i="3" s="1"/>
  <c r="B940" i="3"/>
  <c r="M939" i="3"/>
  <c r="N939" i="3" s="1"/>
  <c r="O939" i="3" s="1"/>
  <c r="H740" i="2"/>
  <c r="B741" i="2"/>
  <c r="G741" i="2" s="1"/>
  <c r="G498" i="1"/>
  <c r="F498" i="1"/>
  <c r="K940" i="3" l="1"/>
  <c r="M940" i="3" s="1"/>
  <c r="J939" i="3"/>
  <c r="E940" i="3" s="1"/>
  <c r="C941" i="3"/>
  <c r="L940" i="3"/>
  <c r="N940" i="3" s="1"/>
  <c r="J740" i="2"/>
  <c r="I740" i="2"/>
  <c r="K740" i="2" s="1"/>
  <c r="L740" i="2" s="1"/>
  <c r="D741" i="2" s="1"/>
  <c r="H498" i="1"/>
  <c r="I498" i="1" s="1"/>
  <c r="F940" i="3" l="1"/>
  <c r="G940" i="3" s="1"/>
  <c r="D941" i="3" s="1"/>
  <c r="O940" i="3"/>
  <c r="J940" i="3" s="1"/>
  <c r="E941" i="3" s="1"/>
  <c r="B941" i="3"/>
  <c r="E741" i="2"/>
  <c r="F741" i="2" s="1"/>
  <c r="C742" i="2" s="1"/>
  <c r="J498" i="1"/>
  <c r="K498" i="1" s="1"/>
  <c r="L498" i="1" s="1"/>
  <c r="B499" i="1"/>
  <c r="H941" i="3" l="1"/>
  <c r="C942" i="3"/>
  <c r="F941" i="3"/>
  <c r="G941" i="3" s="1"/>
  <c r="D942" i="3" s="1"/>
  <c r="H942" i="3" s="1"/>
  <c r="B942" i="3"/>
  <c r="K941" i="3"/>
  <c r="B742" i="2"/>
  <c r="G742" i="2" s="1"/>
  <c r="H741" i="2"/>
  <c r="M498" i="1"/>
  <c r="A499" i="1" s="1"/>
  <c r="E499" i="1" s="1"/>
  <c r="M941" i="3" l="1"/>
  <c r="L941" i="3"/>
  <c r="K942" i="3"/>
  <c r="C943" i="3"/>
  <c r="J741" i="2"/>
  <c r="I741" i="2"/>
  <c r="G499" i="1"/>
  <c r="F499" i="1"/>
  <c r="H499" i="1" s="1"/>
  <c r="I499" i="1" s="1"/>
  <c r="M942" i="3" l="1"/>
  <c r="N941" i="3"/>
  <c r="O941" i="3" s="1"/>
  <c r="L942" i="3"/>
  <c r="B943" i="3"/>
  <c r="K741" i="2"/>
  <c r="L741" i="2" s="1"/>
  <c r="D742" i="2" s="1"/>
  <c r="J499" i="1"/>
  <c r="K499" i="1" s="1"/>
  <c r="L499" i="1" s="1"/>
  <c r="B500" i="1"/>
  <c r="J941" i="3" l="1"/>
  <c r="E942" i="3" s="1"/>
  <c r="N942" i="3"/>
  <c r="O942" i="3" s="1"/>
  <c r="K943" i="3"/>
  <c r="M943" i="3" s="1"/>
  <c r="E742" i="2"/>
  <c r="F742" i="2" s="1"/>
  <c r="C743" i="2" s="1"/>
  <c r="M499" i="1"/>
  <c r="A500" i="1" s="1"/>
  <c r="E500" i="1" s="1"/>
  <c r="F942" i="3" l="1"/>
  <c r="G942" i="3" s="1"/>
  <c r="D943" i="3" s="1"/>
  <c r="J942" i="3"/>
  <c r="E943" i="3" s="1"/>
  <c r="L943" i="3"/>
  <c r="N943" i="3" s="1"/>
  <c r="B743" i="2"/>
  <c r="G743" i="2" s="1"/>
  <c r="H742" i="2"/>
  <c r="G500" i="1"/>
  <c r="F500" i="1"/>
  <c r="H500" i="1" s="1"/>
  <c r="I500" i="1" s="1"/>
  <c r="C944" i="3" l="1"/>
  <c r="H943" i="3"/>
  <c r="F943" i="3"/>
  <c r="G943" i="3" s="1"/>
  <c r="D944" i="3" s="1"/>
  <c r="O943" i="3"/>
  <c r="J943" i="3" s="1"/>
  <c r="E944" i="3" s="1"/>
  <c r="B944" i="3"/>
  <c r="J742" i="2"/>
  <c r="I742" i="2"/>
  <c r="J500" i="1"/>
  <c r="K500" i="1" s="1"/>
  <c r="L500" i="1" s="1"/>
  <c r="B501" i="1"/>
  <c r="H944" i="3" l="1"/>
  <c r="C945" i="3"/>
  <c r="B945" i="3" s="1"/>
  <c r="K944" i="3"/>
  <c r="F944" i="3"/>
  <c r="G944" i="3" s="1"/>
  <c r="D945" i="3" s="1"/>
  <c r="H945" i="3" s="1"/>
  <c r="L944" i="3"/>
  <c r="M944" i="3"/>
  <c r="K742" i="2"/>
  <c r="L742" i="2" s="1"/>
  <c r="D743" i="2" s="1"/>
  <c r="M500" i="1"/>
  <c r="A501" i="1" s="1"/>
  <c r="E501" i="1" s="1"/>
  <c r="K945" i="3" l="1"/>
  <c r="L945" i="3"/>
  <c r="N944" i="3"/>
  <c r="O944" i="3" s="1"/>
  <c r="J944" i="3" s="1"/>
  <c r="E945" i="3" s="1"/>
  <c r="C946" i="3"/>
  <c r="M945" i="3"/>
  <c r="N945" i="3" s="1"/>
  <c r="E743" i="2"/>
  <c r="F743" i="2" s="1"/>
  <c r="C744" i="2" s="1"/>
  <c r="G501" i="1"/>
  <c r="F501" i="1"/>
  <c r="F945" i="3" l="1"/>
  <c r="G945" i="3" s="1"/>
  <c r="D946" i="3" s="1"/>
  <c r="O945" i="3"/>
  <c r="J945" i="3" s="1"/>
  <c r="E946" i="3" s="1"/>
  <c r="B946" i="3"/>
  <c r="H743" i="2"/>
  <c r="B744" i="2"/>
  <c r="G744" i="2" s="1"/>
  <c r="H501" i="1"/>
  <c r="I501" i="1" s="1"/>
  <c r="H946" i="3" l="1"/>
  <c r="C947" i="3"/>
  <c r="F946" i="3"/>
  <c r="G946" i="3" s="1"/>
  <c r="D947" i="3" s="1"/>
  <c r="H947" i="3" s="1"/>
  <c r="B947" i="3"/>
  <c r="K946" i="3"/>
  <c r="J743" i="2"/>
  <c r="I743" i="2"/>
  <c r="B502" i="1"/>
  <c r="J501" i="1"/>
  <c r="K501" i="1" s="1"/>
  <c r="L501" i="1" s="1"/>
  <c r="M946" i="3" l="1"/>
  <c r="L946" i="3"/>
  <c r="C948" i="3"/>
  <c r="K947" i="3"/>
  <c r="M947" i="3" s="1"/>
  <c r="K743" i="2"/>
  <c r="L743" i="2" s="1"/>
  <c r="D744" i="2" s="1"/>
  <c r="E744" i="2" s="1"/>
  <c r="F744" i="2" s="1"/>
  <c r="C745" i="2" s="1"/>
  <c r="M501" i="1"/>
  <c r="A502" i="1" s="1"/>
  <c r="E502" i="1" s="1"/>
  <c r="L947" i="3" l="1"/>
  <c r="N947" i="3" s="1"/>
  <c r="B948" i="3"/>
  <c r="N946" i="3"/>
  <c r="O946" i="3" s="1"/>
  <c r="B745" i="2"/>
  <c r="G745" i="2" s="1"/>
  <c r="H744" i="2"/>
  <c r="G502" i="1"/>
  <c r="F502" i="1"/>
  <c r="H502" i="1" s="1"/>
  <c r="I502" i="1" s="1"/>
  <c r="J946" i="3" l="1"/>
  <c r="E947" i="3" s="1"/>
  <c r="K948" i="3"/>
  <c r="J744" i="2"/>
  <c r="I744" i="2"/>
  <c r="J502" i="1"/>
  <c r="K502" i="1" s="1"/>
  <c r="L502" i="1" s="1"/>
  <c r="B503" i="1"/>
  <c r="O947" i="3" l="1"/>
  <c r="F947" i="3"/>
  <c r="G947" i="3" s="1"/>
  <c r="D948" i="3" s="1"/>
  <c r="L948" i="3"/>
  <c r="M948" i="3"/>
  <c r="K744" i="2"/>
  <c r="L744" i="2" s="1"/>
  <c r="D745" i="2" s="1"/>
  <c r="M502" i="1"/>
  <c r="A503" i="1" s="1"/>
  <c r="E503" i="1" s="1"/>
  <c r="N948" i="3" l="1"/>
  <c r="J947" i="3"/>
  <c r="E948" i="3" s="1"/>
  <c r="H948" i="3"/>
  <c r="C949" i="3"/>
  <c r="E745" i="2"/>
  <c r="F745" i="2" s="1"/>
  <c r="C746" i="2" s="1"/>
  <c r="G503" i="1"/>
  <c r="F503" i="1"/>
  <c r="F948" i="3" l="1"/>
  <c r="G948" i="3" s="1"/>
  <c r="D949" i="3" s="1"/>
  <c r="O948" i="3"/>
  <c r="B949" i="3"/>
  <c r="H745" i="2"/>
  <c r="B746" i="2"/>
  <c r="G746" i="2" s="1"/>
  <c r="H503" i="1"/>
  <c r="I503" i="1" s="1"/>
  <c r="H949" i="3" l="1"/>
  <c r="C950" i="3"/>
  <c r="F949" i="3"/>
  <c r="K949" i="3"/>
  <c r="J948" i="3"/>
  <c r="E949" i="3" s="1"/>
  <c r="B950" i="3"/>
  <c r="J745" i="2"/>
  <c r="I745" i="2"/>
  <c r="B504" i="1"/>
  <c r="J503" i="1"/>
  <c r="K503" i="1" s="1"/>
  <c r="L503" i="1" s="1"/>
  <c r="G949" i="3" l="1"/>
  <c r="D950" i="3" s="1"/>
  <c r="H950" i="3" s="1"/>
  <c r="C951" i="3"/>
  <c r="K950" i="3"/>
  <c r="M950" i="3" s="1"/>
  <c r="L949" i="3"/>
  <c r="L950" i="3" s="1"/>
  <c r="M949" i="3"/>
  <c r="K745" i="2"/>
  <c r="L745" i="2" s="1"/>
  <c r="D746" i="2" s="1"/>
  <c r="M503" i="1"/>
  <c r="A504" i="1" s="1"/>
  <c r="E504" i="1" s="1"/>
  <c r="N949" i="3" l="1"/>
  <c r="O949" i="3" s="1"/>
  <c r="B951" i="3"/>
  <c r="N950" i="3"/>
  <c r="E746" i="2"/>
  <c r="F746" i="2" s="1"/>
  <c r="C747" i="2" s="1"/>
  <c r="G504" i="1"/>
  <c r="F504" i="1"/>
  <c r="H504" i="1" s="1"/>
  <c r="I504" i="1" s="1"/>
  <c r="J949" i="3" l="1"/>
  <c r="E950" i="3" s="1"/>
  <c r="K951" i="3"/>
  <c r="B747" i="2"/>
  <c r="G747" i="2" s="1"/>
  <c r="H746" i="2"/>
  <c r="J504" i="1"/>
  <c r="K504" i="1" s="1"/>
  <c r="L504" i="1" s="1"/>
  <c r="B505" i="1"/>
  <c r="O950" i="3" l="1"/>
  <c r="F950" i="3"/>
  <c r="G950" i="3" s="1"/>
  <c r="D951" i="3" s="1"/>
  <c r="J950" i="3"/>
  <c r="E951" i="3" s="1"/>
  <c r="M951" i="3"/>
  <c r="L951" i="3"/>
  <c r="J746" i="2"/>
  <c r="I746" i="2"/>
  <c r="M504" i="1"/>
  <c r="A505" i="1" s="1"/>
  <c r="E505" i="1" s="1"/>
  <c r="F951" i="3" l="1"/>
  <c r="G951" i="3" s="1"/>
  <c r="D952" i="3" s="1"/>
  <c r="H952" i="3" s="1"/>
  <c r="N951" i="3"/>
  <c r="O951" i="3" s="1"/>
  <c r="J951" i="3" s="1"/>
  <c r="E952" i="3" s="1"/>
  <c r="H951" i="3"/>
  <c r="C952" i="3"/>
  <c r="B952" i="3" s="1"/>
  <c r="K746" i="2"/>
  <c r="L746" i="2" s="1"/>
  <c r="D747" i="2" s="1"/>
  <c r="G505" i="1"/>
  <c r="F505" i="1"/>
  <c r="F952" i="3" l="1"/>
  <c r="G952" i="3" s="1"/>
  <c r="D953" i="3" s="1"/>
  <c r="H953" i="3" s="1"/>
  <c r="K952" i="3"/>
  <c r="M952" i="3" s="1"/>
  <c r="C953" i="3"/>
  <c r="E747" i="2"/>
  <c r="F747" i="2" s="1"/>
  <c r="C748" i="2" s="1"/>
  <c r="H505" i="1"/>
  <c r="I505" i="1" s="1"/>
  <c r="L952" i="3" l="1"/>
  <c r="C954" i="3"/>
  <c r="B953" i="3"/>
  <c r="B954" i="3"/>
  <c r="N952" i="3"/>
  <c r="O952" i="3" s="1"/>
  <c r="B748" i="2"/>
  <c r="G748" i="2" s="1"/>
  <c r="H747" i="2"/>
  <c r="B506" i="1"/>
  <c r="J505" i="1"/>
  <c r="K505" i="1" s="1"/>
  <c r="L505" i="1" s="1"/>
  <c r="K953" i="3" l="1"/>
  <c r="L953" i="3" s="1"/>
  <c r="J952" i="3"/>
  <c r="E953" i="3" s="1"/>
  <c r="K954" i="3"/>
  <c r="J747" i="2"/>
  <c r="I747" i="2"/>
  <c r="M505" i="1"/>
  <c r="A506" i="1" s="1"/>
  <c r="E506" i="1" s="1"/>
  <c r="L954" i="3" l="1"/>
  <c r="M953" i="3"/>
  <c r="N953" i="3" s="1"/>
  <c r="O953" i="3" s="1"/>
  <c r="J953" i="3" s="1"/>
  <c r="E954" i="3" s="1"/>
  <c r="F953" i="3"/>
  <c r="G953" i="3" s="1"/>
  <c r="D954" i="3" s="1"/>
  <c r="M954" i="3"/>
  <c r="N954" i="3" s="1"/>
  <c r="K747" i="2"/>
  <c r="L747" i="2" s="1"/>
  <c r="D748" i="2" s="1"/>
  <c r="G506" i="1"/>
  <c r="F506" i="1"/>
  <c r="H954" i="3" l="1"/>
  <c r="C955" i="3"/>
  <c r="F954" i="3"/>
  <c r="G954" i="3" s="1"/>
  <c r="D955" i="3" s="1"/>
  <c r="O954" i="3"/>
  <c r="J954" i="3"/>
  <c r="E955" i="3" s="1"/>
  <c r="B955" i="3"/>
  <c r="E748" i="2"/>
  <c r="F748" i="2" s="1"/>
  <c r="C749" i="2" s="1"/>
  <c r="H506" i="1"/>
  <c r="I506" i="1" s="1"/>
  <c r="H955" i="3" l="1"/>
  <c r="C956" i="3"/>
  <c r="F955" i="3"/>
  <c r="G955" i="3" s="1"/>
  <c r="D956" i="3" s="1"/>
  <c r="H956" i="3" s="1"/>
  <c r="B956" i="3"/>
  <c r="K955" i="3"/>
  <c r="H748" i="2"/>
  <c r="B749" i="2"/>
  <c r="G749" i="2" s="1"/>
  <c r="B507" i="1"/>
  <c r="J506" i="1"/>
  <c r="K506" i="1" s="1"/>
  <c r="K956" i="3" l="1"/>
  <c r="M955" i="3"/>
  <c r="L955" i="3"/>
  <c r="L956" i="3" s="1"/>
  <c r="M956" i="3"/>
  <c r="C957" i="3"/>
  <c r="J748" i="2"/>
  <c r="I748" i="2"/>
  <c r="L506" i="1"/>
  <c r="B957" i="3" l="1"/>
  <c r="N956" i="3"/>
  <c r="N955" i="3"/>
  <c r="O955" i="3" s="1"/>
  <c r="K748" i="2"/>
  <c r="L748" i="2" s="1"/>
  <c r="D749" i="2" s="1"/>
  <c r="M506" i="1"/>
  <c r="A507" i="1" s="1"/>
  <c r="E507" i="1" s="1"/>
  <c r="J955" i="3" l="1"/>
  <c r="E956" i="3" s="1"/>
  <c r="K957" i="3"/>
  <c r="E749" i="2"/>
  <c r="F749" i="2" s="1"/>
  <c r="C750" i="2" s="1"/>
  <c r="G507" i="1"/>
  <c r="F507" i="1"/>
  <c r="H507" i="1" s="1"/>
  <c r="I507" i="1" s="1"/>
  <c r="O956" i="3" l="1"/>
  <c r="F956" i="3"/>
  <c r="G956" i="3" s="1"/>
  <c r="D957" i="3" s="1"/>
  <c r="H957" i="3" s="1"/>
  <c r="J956" i="3"/>
  <c r="E957" i="3" s="1"/>
  <c r="M957" i="3"/>
  <c r="L957" i="3"/>
  <c r="B750" i="2"/>
  <c r="G750" i="2" s="1"/>
  <c r="H749" i="2"/>
  <c r="B508" i="1"/>
  <c r="J507" i="1"/>
  <c r="K507" i="1" s="1"/>
  <c r="L507" i="1" s="1"/>
  <c r="F957" i="3" l="1"/>
  <c r="G957" i="3" s="1"/>
  <c r="D958" i="3" s="1"/>
  <c r="H958" i="3" s="1"/>
  <c r="C958" i="3"/>
  <c r="B958" i="3" s="1"/>
  <c r="N957" i="3"/>
  <c r="O957" i="3" s="1"/>
  <c r="J749" i="2"/>
  <c r="I749" i="2"/>
  <c r="K749" i="2" s="1"/>
  <c r="L749" i="2" s="1"/>
  <c r="D750" i="2" s="1"/>
  <c r="M507" i="1"/>
  <c r="A508" i="1" s="1"/>
  <c r="E508" i="1" s="1"/>
  <c r="K958" i="3" l="1"/>
  <c r="M958" i="3" s="1"/>
  <c r="C959" i="3"/>
  <c r="B959" i="3" s="1"/>
  <c r="J957" i="3"/>
  <c r="E958" i="3" s="1"/>
  <c r="L958" i="3"/>
  <c r="N958" i="3" s="1"/>
  <c r="E750" i="2"/>
  <c r="F750" i="2" s="1"/>
  <c r="C751" i="2" s="1"/>
  <c r="G508" i="1"/>
  <c r="F508" i="1"/>
  <c r="F958" i="3" l="1"/>
  <c r="G958" i="3" s="1"/>
  <c r="D959" i="3" s="1"/>
  <c r="O958" i="3"/>
  <c r="J958" i="3" s="1"/>
  <c r="E959" i="3" s="1"/>
  <c r="K959" i="3"/>
  <c r="M959" i="3" s="1"/>
  <c r="B751" i="2"/>
  <c r="G751" i="2" s="1"/>
  <c r="H750" i="2"/>
  <c r="H508" i="1"/>
  <c r="I508" i="1" s="1"/>
  <c r="F959" i="3" l="1"/>
  <c r="G959" i="3" s="1"/>
  <c r="D960" i="3" s="1"/>
  <c r="H960" i="3" s="1"/>
  <c r="H959" i="3"/>
  <c r="C960" i="3"/>
  <c r="B960" i="3" s="1"/>
  <c r="L959" i="3"/>
  <c r="J750" i="2"/>
  <c r="I750" i="2"/>
  <c r="K750" i="2" s="1"/>
  <c r="L750" i="2" s="1"/>
  <c r="D751" i="2" s="1"/>
  <c r="B509" i="1"/>
  <c r="J508" i="1"/>
  <c r="K508" i="1" s="1"/>
  <c r="L508" i="1" s="1"/>
  <c r="C961" i="3" l="1"/>
  <c r="B961" i="3" s="1"/>
  <c r="N959" i="3"/>
  <c r="O959" i="3" s="1"/>
  <c r="K960" i="3"/>
  <c r="E751" i="2"/>
  <c r="F751" i="2" s="1"/>
  <c r="C752" i="2" s="1"/>
  <c r="M508" i="1"/>
  <c r="A509" i="1" s="1"/>
  <c r="E509" i="1" s="1"/>
  <c r="M960" i="3" l="1"/>
  <c r="L960" i="3"/>
  <c r="K961" i="3"/>
  <c r="J959" i="3"/>
  <c r="E960" i="3" s="1"/>
  <c r="H751" i="2"/>
  <c r="B752" i="2"/>
  <c r="G752" i="2" s="1"/>
  <c r="G509" i="1"/>
  <c r="F509" i="1"/>
  <c r="F960" i="3" l="1"/>
  <c r="G960" i="3" s="1"/>
  <c r="D961" i="3" s="1"/>
  <c r="N960" i="3"/>
  <c r="O960" i="3" s="1"/>
  <c r="J960" i="3" s="1"/>
  <c r="E961" i="3" s="1"/>
  <c r="L961" i="3"/>
  <c r="M961" i="3"/>
  <c r="J751" i="2"/>
  <c r="I751" i="2"/>
  <c r="H509" i="1"/>
  <c r="I509" i="1" s="1"/>
  <c r="C962" i="3" l="1"/>
  <c r="H961" i="3"/>
  <c r="F961" i="3"/>
  <c r="G961" i="3" s="1"/>
  <c r="D962" i="3" s="1"/>
  <c r="N961" i="3"/>
  <c r="O961" i="3" s="1"/>
  <c r="B962" i="3"/>
  <c r="K751" i="2"/>
  <c r="L751" i="2" s="1"/>
  <c r="D752" i="2" s="1"/>
  <c r="J509" i="1"/>
  <c r="K509" i="1" s="1"/>
  <c r="L509" i="1" s="1"/>
  <c r="B510" i="1"/>
  <c r="H962" i="3" l="1"/>
  <c r="C963" i="3"/>
  <c r="B963" i="3" s="1"/>
  <c r="J961" i="3"/>
  <c r="E962" i="3" s="1"/>
  <c r="F962" i="3" s="1"/>
  <c r="K962" i="3"/>
  <c r="E752" i="2"/>
  <c r="F752" i="2" s="1"/>
  <c r="C753" i="2" s="1"/>
  <c r="M509" i="1"/>
  <c r="A510" i="1" s="1"/>
  <c r="E510" i="1" s="1"/>
  <c r="G962" i="3" l="1"/>
  <c r="D963" i="3" s="1"/>
  <c r="H963" i="3" s="1"/>
  <c r="K963" i="3"/>
  <c r="M962" i="3"/>
  <c r="L962" i="3"/>
  <c r="H752" i="2"/>
  <c r="B753" i="2"/>
  <c r="G753" i="2" s="1"/>
  <c r="G510" i="1"/>
  <c r="F510" i="1"/>
  <c r="H510" i="1" s="1"/>
  <c r="I510" i="1" s="1"/>
  <c r="C964" i="3" l="1"/>
  <c r="N962" i="3"/>
  <c r="O962" i="3" s="1"/>
  <c r="B964" i="3"/>
  <c r="M963" i="3"/>
  <c r="L963" i="3"/>
  <c r="J752" i="2"/>
  <c r="I752" i="2"/>
  <c r="J510" i="1"/>
  <c r="K510" i="1" s="1"/>
  <c r="L510" i="1" s="1"/>
  <c r="B511" i="1"/>
  <c r="K964" i="3" l="1"/>
  <c r="J962" i="3"/>
  <c r="E963" i="3" s="1"/>
  <c r="M964" i="3"/>
  <c r="L964" i="3"/>
  <c r="N963" i="3"/>
  <c r="K752" i="2"/>
  <c r="L752" i="2" s="1"/>
  <c r="D753" i="2" s="1"/>
  <c r="M510" i="1"/>
  <c r="A511" i="1" s="1"/>
  <c r="E511" i="1" s="1"/>
  <c r="F963" i="3" l="1"/>
  <c r="G963" i="3" s="1"/>
  <c r="D964" i="3" s="1"/>
  <c r="O963" i="3"/>
  <c r="J963" i="3" s="1"/>
  <c r="E964" i="3" s="1"/>
  <c r="N964" i="3"/>
  <c r="E753" i="2"/>
  <c r="F753" i="2" s="1"/>
  <c r="C754" i="2" s="1"/>
  <c r="G511" i="1"/>
  <c r="F511" i="1"/>
  <c r="F964" i="3" l="1"/>
  <c r="G964" i="3" s="1"/>
  <c r="D965" i="3" s="1"/>
  <c r="H965" i="3" s="1"/>
  <c r="C965" i="3"/>
  <c r="B965" i="3" s="1"/>
  <c r="H964" i="3"/>
  <c r="O964" i="3"/>
  <c r="J964" i="3"/>
  <c r="E965" i="3" s="1"/>
  <c r="B754" i="2"/>
  <c r="G754" i="2" s="1"/>
  <c r="H753" i="2"/>
  <c r="H511" i="1"/>
  <c r="I511" i="1" s="1"/>
  <c r="K965" i="3" l="1"/>
  <c r="F965" i="3"/>
  <c r="G965" i="3" s="1"/>
  <c r="D966" i="3" s="1"/>
  <c r="H966" i="3" s="1"/>
  <c r="C966" i="3"/>
  <c r="B966" i="3" s="1"/>
  <c r="J753" i="2"/>
  <c r="I753" i="2"/>
  <c r="K753" i="2" s="1"/>
  <c r="L753" i="2" s="1"/>
  <c r="D754" i="2" s="1"/>
  <c r="B512" i="1"/>
  <c r="J511" i="1"/>
  <c r="K511" i="1" s="1"/>
  <c r="L511" i="1" s="1"/>
  <c r="M965" i="3" l="1"/>
  <c r="L965" i="3"/>
  <c r="N965" i="3" s="1"/>
  <c r="O965" i="3" s="1"/>
  <c r="J965" i="3" s="1"/>
  <c r="E966" i="3" s="1"/>
  <c r="K966" i="3"/>
  <c r="C967" i="3"/>
  <c r="M966" i="3"/>
  <c r="B967" i="3"/>
  <c r="E754" i="2"/>
  <c r="F754" i="2" s="1"/>
  <c r="C755" i="2" s="1"/>
  <c r="M511" i="1"/>
  <c r="A512" i="1" s="1"/>
  <c r="E512" i="1" s="1"/>
  <c r="F966" i="3" l="1"/>
  <c r="G966" i="3" s="1"/>
  <c r="D967" i="3" s="1"/>
  <c r="L966" i="3"/>
  <c r="N966" i="3" s="1"/>
  <c r="O966" i="3" s="1"/>
  <c r="K967" i="3"/>
  <c r="L967" i="3" s="1"/>
  <c r="B755" i="2"/>
  <c r="G755" i="2" s="1"/>
  <c r="H754" i="2"/>
  <c r="G512" i="1"/>
  <c r="F512" i="1"/>
  <c r="H512" i="1" s="1"/>
  <c r="I512" i="1" s="1"/>
  <c r="H967" i="3" l="1"/>
  <c r="C968" i="3"/>
  <c r="J966" i="3"/>
  <c r="E967" i="3" s="1"/>
  <c r="B968" i="3"/>
  <c r="M967" i="3"/>
  <c r="N967" i="3" s="1"/>
  <c r="J754" i="2"/>
  <c r="I754" i="2"/>
  <c r="B513" i="1"/>
  <c r="J512" i="1"/>
  <c r="K512" i="1" s="1"/>
  <c r="L512" i="1" s="1"/>
  <c r="F967" i="3" l="1"/>
  <c r="G967" i="3" s="1"/>
  <c r="D968" i="3" s="1"/>
  <c r="O967" i="3"/>
  <c r="J967" i="3" s="1"/>
  <c r="E968" i="3" s="1"/>
  <c r="K968" i="3"/>
  <c r="K754" i="2"/>
  <c r="L754" i="2" s="1"/>
  <c r="D755" i="2" s="1"/>
  <c r="M512" i="1"/>
  <c r="A513" i="1" s="1"/>
  <c r="E513" i="1" s="1"/>
  <c r="F968" i="3" l="1"/>
  <c r="G968" i="3" s="1"/>
  <c r="D969" i="3" s="1"/>
  <c r="H969" i="3" s="1"/>
  <c r="H968" i="3"/>
  <c r="C969" i="3"/>
  <c r="B969" i="3" s="1"/>
  <c r="M968" i="3"/>
  <c r="L968" i="3"/>
  <c r="E755" i="2"/>
  <c r="F755" i="2" s="1"/>
  <c r="C756" i="2" s="1"/>
  <c r="G513" i="1"/>
  <c r="F513" i="1"/>
  <c r="K969" i="3" l="1"/>
  <c r="M969" i="3" s="1"/>
  <c r="N969" i="3" s="1"/>
  <c r="C970" i="3"/>
  <c r="B970" i="3" s="1"/>
  <c r="L969" i="3"/>
  <c r="N968" i="3"/>
  <c r="O968" i="3" s="1"/>
  <c r="B756" i="2"/>
  <c r="G756" i="2" s="1"/>
  <c r="H755" i="2"/>
  <c r="H513" i="1"/>
  <c r="I513" i="1" s="1"/>
  <c r="K970" i="3" l="1"/>
  <c r="M970" i="3"/>
  <c r="L970" i="3"/>
  <c r="J968" i="3"/>
  <c r="E969" i="3" s="1"/>
  <c r="J755" i="2"/>
  <c r="I755" i="2"/>
  <c r="J513" i="1"/>
  <c r="K513" i="1" s="1"/>
  <c r="L513" i="1" s="1"/>
  <c r="B514" i="1"/>
  <c r="F969" i="3" l="1"/>
  <c r="G969" i="3" s="1"/>
  <c r="D970" i="3" s="1"/>
  <c r="O969" i="3"/>
  <c r="N970" i="3"/>
  <c r="O970" i="3" s="1"/>
  <c r="J969" i="3"/>
  <c r="E970" i="3" s="1"/>
  <c r="F970" i="3" s="1"/>
  <c r="K755" i="2"/>
  <c r="L755" i="2" s="1"/>
  <c r="D756" i="2" s="1"/>
  <c r="M513" i="1"/>
  <c r="A514" i="1" s="1"/>
  <c r="E514" i="1" s="1"/>
  <c r="H970" i="3" l="1"/>
  <c r="C971" i="3"/>
  <c r="G970" i="3"/>
  <c r="D971" i="3" s="1"/>
  <c r="H971" i="3" s="1"/>
  <c r="B971" i="3"/>
  <c r="E756" i="2"/>
  <c r="F756" i="2" s="1"/>
  <c r="C757" i="2" s="1"/>
  <c r="G514" i="1"/>
  <c r="F514" i="1"/>
  <c r="K971" i="3" l="1"/>
  <c r="C972" i="3"/>
  <c r="B972" i="3" s="1"/>
  <c r="M971" i="3"/>
  <c r="L971" i="3"/>
  <c r="J970" i="3"/>
  <c r="E971" i="3" s="1"/>
  <c r="H756" i="2"/>
  <c r="B757" i="2"/>
  <c r="G757" i="2" s="1"/>
  <c r="H514" i="1"/>
  <c r="I514" i="1" s="1"/>
  <c r="K972" i="3" l="1"/>
  <c r="F971" i="3"/>
  <c r="G971" i="3" s="1"/>
  <c r="D972" i="3" s="1"/>
  <c r="L972" i="3"/>
  <c r="N971" i="3"/>
  <c r="O971" i="3" s="1"/>
  <c r="M972" i="3"/>
  <c r="N972" i="3" s="1"/>
  <c r="J756" i="2"/>
  <c r="I756" i="2"/>
  <c r="B515" i="1"/>
  <c r="J514" i="1"/>
  <c r="K514" i="1" s="1"/>
  <c r="L514" i="1" s="1"/>
  <c r="H972" i="3" l="1"/>
  <c r="C973" i="3"/>
  <c r="J971" i="3"/>
  <c r="E972" i="3" s="1"/>
  <c r="B973" i="3"/>
  <c r="K756" i="2"/>
  <c r="L756" i="2" s="1"/>
  <c r="D757" i="2" s="1"/>
  <c r="M514" i="1"/>
  <c r="A515" i="1" s="1"/>
  <c r="E515" i="1" s="1"/>
  <c r="K973" i="3" l="1"/>
  <c r="O972" i="3"/>
  <c r="J972" i="3" s="1"/>
  <c r="E973" i="3" s="1"/>
  <c r="F972" i="3"/>
  <c r="G972" i="3" s="1"/>
  <c r="D973" i="3" s="1"/>
  <c r="H973" i="3" s="1"/>
  <c r="M973" i="3"/>
  <c r="L973" i="3"/>
  <c r="E757" i="2"/>
  <c r="F757" i="2" s="1"/>
  <c r="C758" i="2" s="1"/>
  <c r="G515" i="1"/>
  <c r="F515" i="1"/>
  <c r="H515" i="1" s="1"/>
  <c r="I515" i="1" s="1"/>
  <c r="F973" i="3" l="1"/>
  <c r="G973" i="3" s="1"/>
  <c r="D974" i="3" s="1"/>
  <c r="H974" i="3" s="1"/>
  <c r="C974" i="3"/>
  <c r="N973" i="3"/>
  <c r="O973" i="3" s="1"/>
  <c r="B758" i="2"/>
  <c r="G758" i="2" s="1"/>
  <c r="H757" i="2"/>
  <c r="J515" i="1"/>
  <c r="K515" i="1" s="1"/>
  <c r="L515" i="1" s="1"/>
  <c r="B516" i="1"/>
  <c r="C975" i="3" l="1"/>
  <c r="B974" i="3"/>
  <c r="J973" i="3"/>
  <c r="E974" i="3" s="1"/>
  <c r="B975" i="3"/>
  <c r="J757" i="2"/>
  <c r="I757" i="2"/>
  <c r="M515" i="1"/>
  <c r="A516" i="1" s="1"/>
  <c r="E516" i="1" s="1"/>
  <c r="K974" i="3" l="1"/>
  <c r="F974" i="3"/>
  <c r="G974" i="3" s="1"/>
  <c r="D975" i="3" s="1"/>
  <c r="K975" i="3"/>
  <c r="M975" i="3" s="1"/>
  <c r="K757" i="2"/>
  <c r="L757" i="2" s="1"/>
  <c r="D758" i="2" s="1"/>
  <c r="G516" i="1"/>
  <c r="F516" i="1"/>
  <c r="H975" i="3" l="1"/>
  <c r="C976" i="3"/>
  <c r="M974" i="3"/>
  <c r="L974" i="3"/>
  <c r="B976" i="3"/>
  <c r="E758" i="2"/>
  <c r="F758" i="2" s="1"/>
  <c r="C759" i="2" s="1"/>
  <c r="H516" i="1"/>
  <c r="I516" i="1" s="1"/>
  <c r="N974" i="3" l="1"/>
  <c r="O974" i="3" s="1"/>
  <c r="J974" i="3" s="1"/>
  <c r="E975" i="3" s="1"/>
  <c r="L975" i="3"/>
  <c r="N975" i="3" s="1"/>
  <c r="K976" i="3"/>
  <c r="H758" i="2"/>
  <c r="B759" i="2"/>
  <c r="G759" i="2" s="1"/>
  <c r="B517" i="1"/>
  <c r="J516" i="1"/>
  <c r="K516" i="1" s="1"/>
  <c r="L516" i="1" s="1"/>
  <c r="O975" i="3" l="1"/>
  <c r="J975" i="3" s="1"/>
  <c r="E976" i="3" s="1"/>
  <c r="F975" i="3"/>
  <c r="G975" i="3" s="1"/>
  <c r="D976" i="3" s="1"/>
  <c r="C977" i="3" s="1"/>
  <c r="B977" i="3" s="1"/>
  <c r="M976" i="3"/>
  <c r="L976" i="3"/>
  <c r="J758" i="2"/>
  <c r="I758" i="2"/>
  <c r="M516" i="1"/>
  <c r="A517" i="1" s="1"/>
  <c r="E517" i="1" s="1"/>
  <c r="K977" i="3" l="1"/>
  <c r="M977" i="3" s="1"/>
  <c r="H976" i="3"/>
  <c r="F976" i="3"/>
  <c r="G976" i="3" s="1"/>
  <c r="D977" i="3" s="1"/>
  <c r="L977" i="3"/>
  <c r="N977" i="3" s="1"/>
  <c r="N976" i="3"/>
  <c r="O976" i="3" s="1"/>
  <c r="K758" i="2"/>
  <c r="L758" i="2" s="1"/>
  <c r="D759" i="2" s="1"/>
  <c r="E759" i="2" s="1"/>
  <c r="F759" i="2" s="1"/>
  <c r="C760" i="2" s="1"/>
  <c r="G517" i="1"/>
  <c r="F517" i="1"/>
  <c r="H977" i="3" l="1"/>
  <c r="C978" i="3"/>
  <c r="B978" i="3" s="1"/>
  <c r="J976" i="3"/>
  <c r="E977" i="3" s="1"/>
  <c r="K978" i="3"/>
  <c r="B760" i="2"/>
  <c r="G760" i="2" s="1"/>
  <c r="H759" i="2"/>
  <c r="H517" i="1"/>
  <c r="I517" i="1" s="1"/>
  <c r="F977" i="3" l="1"/>
  <c r="G977" i="3" s="1"/>
  <c r="D978" i="3" s="1"/>
  <c r="O977" i="3"/>
  <c r="M978" i="3"/>
  <c r="L978" i="3"/>
  <c r="J759" i="2"/>
  <c r="I759" i="2"/>
  <c r="B518" i="1"/>
  <c r="J517" i="1"/>
  <c r="K517" i="1" s="1"/>
  <c r="L517" i="1" s="1"/>
  <c r="H978" i="3" l="1"/>
  <c r="C979" i="3"/>
  <c r="J977" i="3"/>
  <c r="E978" i="3" s="1"/>
  <c r="B979" i="3"/>
  <c r="N978" i="3"/>
  <c r="K759" i="2"/>
  <c r="L759" i="2" s="1"/>
  <c r="D760" i="2" s="1"/>
  <c r="M517" i="1"/>
  <c r="A518" i="1" s="1"/>
  <c r="E518" i="1" s="1"/>
  <c r="F978" i="3" l="1"/>
  <c r="G978" i="3" s="1"/>
  <c r="D979" i="3" s="1"/>
  <c r="O978" i="3"/>
  <c r="J978" i="3" s="1"/>
  <c r="E979" i="3" s="1"/>
  <c r="K979" i="3"/>
  <c r="E760" i="2"/>
  <c r="F760" i="2" s="1"/>
  <c r="C761" i="2" s="1"/>
  <c r="G518" i="1"/>
  <c r="F518" i="1"/>
  <c r="F979" i="3" l="1"/>
  <c r="G979" i="3" s="1"/>
  <c r="D980" i="3" s="1"/>
  <c r="H979" i="3"/>
  <c r="C980" i="3"/>
  <c r="B980" i="3" s="1"/>
  <c r="M979" i="3"/>
  <c r="L979" i="3"/>
  <c r="H760" i="2"/>
  <c r="B761" i="2"/>
  <c r="G761" i="2" s="1"/>
  <c r="H518" i="1"/>
  <c r="I518" i="1" s="1"/>
  <c r="H980" i="3" l="1"/>
  <c r="C981" i="3"/>
  <c r="B981" i="3" s="1"/>
  <c r="N979" i="3"/>
  <c r="O979" i="3" s="1"/>
  <c r="J979" i="3" s="1"/>
  <c r="E980" i="3" s="1"/>
  <c r="K980" i="3"/>
  <c r="J760" i="2"/>
  <c r="I760" i="2"/>
  <c r="B519" i="1"/>
  <c r="J518" i="1"/>
  <c r="K518" i="1" s="1"/>
  <c r="L518" i="1" s="1"/>
  <c r="F980" i="3" l="1"/>
  <c r="G980" i="3" s="1"/>
  <c r="D981" i="3" s="1"/>
  <c r="L980" i="3"/>
  <c r="M980" i="3"/>
  <c r="K981" i="3"/>
  <c r="K760" i="2"/>
  <c r="L760" i="2" s="1"/>
  <c r="D761" i="2" s="1"/>
  <c r="M518" i="1"/>
  <c r="A519" i="1" s="1"/>
  <c r="E519" i="1" s="1"/>
  <c r="C982" i="3" l="1"/>
  <c r="B982" i="3" s="1"/>
  <c r="H981" i="3"/>
  <c r="N980" i="3"/>
  <c r="O980" i="3" s="1"/>
  <c r="J980" i="3" s="1"/>
  <c r="E981" i="3" s="1"/>
  <c r="K982" i="3"/>
  <c r="M981" i="3"/>
  <c r="L981" i="3"/>
  <c r="E761" i="2"/>
  <c r="F761" i="2" s="1"/>
  <c r="C762" i="2" s="1"/>
  <c r="G519" i="1"/>
  <c r="F519" i="1"/>
  <c r="H519" i="1" s="1"/>
  <c r="I519" i="1" s="1"/>
  <c r="L982" i="3" l="1"/>
  <c r="F981" i="3"/>
  <c r="G981" i="3" s="1"/>
  <c r="D982" i="3" s="1"/>
  <c r="N981" i="3"/>
  <c r="O981" i="3" s="1"/>
  <c r="M982" i="3"/>
  <c r="N982" i="3" s="1"/>
  <c r="B762" i="2"/>
  <c r="G762" i="2" s="1"/>
  <c r="H761" i="2"/>
  <c r="B520" i="1"/>
  <c r="J519" i="1"/>
  <c r="K519" i="1" s="1"/>
  <c r="L519" i="1" s="1"/>
  <c r="H982" i="3" l="1"/>
  <c r="C983" i="3"/>
  <c r="J981" i="3"/>
  <c r="E982" i="3" s="1"/>
  <c r="B983" i="3"/>
  <c r="J761" i="2"/>
  <c r="I761" i="2"/>
  <c r="K761" i="2" s="1"/>
  <c r="L761" i="2" s="1"/>
  <c r="D762" i="2" s="1"/>
  <c r="M519" i="1"/>
  <c r="A520" i="1" s="1"/>
  <c r="E520" i="1" s="1"/>
  <c r="F982" i="3" l="1"/>
  <c r="G982" i="3" s="1"/>
  <c r="D983" i="3" s="1"/>
  <c r="O982" i="3"/>
  <c r="K983" i="3"/>
  <c r="E762" i="2"/>
  <c r="F762" i="2" s="1"/>
  <c r="C763" i="2" s="1"/>
  <c r="G520" i="1"/>
  <c r="F520" i="1"/>
  <c r="H983" i="3" l="1"/>
  <c r="C984" i="3"/>
  <c r="J982" i="3"/>
  <c r="E983" i="3" s="1"/>
  <c r="M983" i="3"/>
  <c r="L983" i="3"/>
  <c r="B984" i="3"/>
  <c r="H762" i="2"/>
  <c r="B763" i="2"/>
  <c r="G763" i="2" s="1"/>
  <c r="H520" i="1"/>
  <c r="I520" i="1" s="1"/>
  <c r="F983" i="3" l="1"/>
  <c r="G983" i="3" s="1"/>
  <c r="D984" i="3" s="1"/>
  <c r="N983" i="3"/>
  <c r="O983" i="3" s="1"/>
  <c r="K984" i="3"/>
  <c r="L984" i="3" s="1"/>
  <c r="J762" i="2"/>
  <c r="I762" i="2"/>
  <c r="B521" i="1"/>
  <c r="J520" i="1"/>
  <c r="K520" i="1" s="1"/>
  <c r="L520" i="1" s="1"/>
  <c r="H984" i="3" l="1"/>
  <c r="C985" i="3"/>
  <c r="J983" i="3"/>
  <c r="E984" i="3" s="1"/>
  <c r="M984" i="3"/>
  <c r="N984" i="3" s="1"/>
  <c r="O984" i="3" s="1"/>
  <c r="B985" i="3"/>
  <c r="K762" i="2"/>
  <c r="L762" i="2" s="1"/>
  <c r="D763" i="2" s="1"/>
  <c r="M520" i="1"/>
  <c r="A521" i="1" s="1"/>
  <c r="E521" i="1" s="1"/>
  <c r="F984" i="3" l="1"/>
  <c r="G984" i="3" s="1"/>
  <c r="D985" i="3" s="1"/>
  <c r="F985" i="3"/>
  <c r="J984" i="3"/>
  <c r="E985" i="3" s="1"/>
  <c r="K985" i="3"/>
  <c r="E763" i="2"/>
  <c r="F763" i="2" s="1"/>
  <c r="C764" i="2" s="1"/>
  <c r="G521" i="1"/>
  <c r="F521" i="1"/>
  <c r="H521" i="1" s="1"/>
  <c r="I521" i="1" s="1"/>
  <c r="C986" i="3" l="1"/>
  <c r="B986" i="3" s="1"/>
  <c r="H985" i="3"/>
  <c r="K986" i="3"/>
  <c r="G985" i="3"/>
  <c r="D986" i="3" s="1"/>
  <c r="M985" i="3"/>
  <c r="L985" i="3"/>
  <c r="H763" i="2"/>
  <c r="B764" i="2"/>
  <c r="G764" i="2" s="1"/>
  <c r="J521" i="1"/>
  <c r="K521" i="1" s="1"/>
  <c r="L521" i="1" s="1"/>
  <c r="B522" i="1"/>
  <c r="L986" i="3" l="1"/>
  <c r="H986" i="3"/>
  <c r="C987" i="3"/>
  <c r="M986" i="3"/>
  <c r="N986" i="3" s="1"/>
  <c r="N985" i="3"/>
  <c r="O985" i="3" s="1"/>
  <c r="J763" i="2"/>
  <c r="I763" i="2"/>
  <c r="M521" i="1"/>
  <c r="A522" i="1" s="1"/>
  <c r="E522" i="1" s="1"/>
  <c r="J985" i="3" l="1"/>
  <c r="E986" i="3" s="1"/>
  <c r="B987" i="3"/>
  <c r="K763" i="2"/>
  <c r="L763" i="2" s="1"/>
  <c r="D764" i="2" s="1"/>
  <c r="G522" i="1"/>
  <c r="F522" i="1"/>
  <c r="O986" i="3" l="1"/>
  <c r="J986" i="3" s="1"/>
  <c r="E987" i="3" s="1"/>
  <c r="F986" i="3"/>
  <c r="G986" i="3" s="1"/>
  <c r="D987" i="3" s="1"/>
  <c r="H987" i="3" s="1"/>
  <c r="K987" i="3"/>
  <c r="E764" i="2"/>
  <c r="F764" i="2" s="1"/>
  <c r="C765" i="2" s="1"/>
  <c r="H522" i="1"/>
  <c r="I522" i="1" s="1"/>
  <c r="F987" i="3" l="1"/>
  <c r="G987" i="3" s="1"/>
  <c r="D988" i="3" s="1"/>
  <c r="H988" i="3" s="1"/>
  <c r="C988" i="3"/>
  <c r="M987" i="3"/>
  <c r="L987" i="3"/>
  <c r="B765" i="2"/>
  <c r="G765" i="2" s="1"/>
  <c r="H764" i="2"/>
  <c r="B523" i="1"/>
  <c r="J522" i="1"/>
  <c r="K522" i="1" s="1"/>
  <c r="L522" i="1" s="1"/>
  <c r="C989" i="3" l="1"/>
  <c r="B988" i="3"/>
  <c r="B989" i="3"/>
  <c r="N987" i="3"/>
  <c r="O987" i="3" s="1"/>
  <c r="J764" i="2"/>
  <c r="I764" i="2"/>
  <c r="M522" i="1"/>
  <c r="A523" i="1" s="1"/>
  <c r="E523" i="1" s="1"/>
  <c r="K988" i="3" l="1"/>
  <c r="J987" i="3"/>
  <c r="E988" i="3" s="1"/>
  <c r="K989" i="3"/>
  <c r="K764" i="2"/>
  <c r="L764" i="2" s="1"/>
  <c r="D765" i="2" s="1"/>
  <c r="G523" i="1"/>
  <c r="F523" i="1"/>
  <c r="F988" i="3" l="1"/>
  <c r="G988" i="3" s="1"/>
  <c r="D989" i="3" s="1"/>
  <c r="M988" i="3"/>
  <c r="N988" i="3" s="1"/>
  <c r="O988" i="3" s="1"/>
  <c r="L988" i="3"/>
  <c r="L989" i="3" s="1"/>
  <c r="M989" i="3"/>
  <c r="E765" i="2"/>
  <c r="F765" i="2" s="1"/>
  <c r="C766" i="2" s="1"/>
  <c r="H523" i="1"/>
  <c r="I523" i="1" s="1"/>
  <c r="H989" i="3" l="1"/>
  <c r="C990" i="3"/>
  <c r="B990" i="3" s="1"/>
  <c r="N989" i="3"/>
  <c r="J988" i="3"/>
  <c r="E989" i="3" s="1"/>
  <c r="H765" i="2"/>
  <c r="B766" i="2"/>
  <c r="G766" i="2" s="1"/>
  <c r="B524" i="1"/>
  <c r="J523" i="1"/>
  <c r="K523" i="1" s="1"/>
  <c r="L523" i="1" s="1"/>
  <c r="K990" i="3" l="1"/>
  <c r="F989" i="3"/>
  <c r="G989" i="3" s="1"/>
  <c r="D990" i="3" s="1"/>
  <c r="O989" i="3"/>
  <c r="M990" i="3"/>
  <c r="L990" i="3"/>
  <c r="J765" i="2"/>
  <c r="I765" i="2"/>
  <c r="K765" i="2" s="1"/>
  <c r="L765" i="2" s="1"/>
  <c r="D766" i="2" s="1"/>
  <c r="M523" i="1"/>
  <c r="A524" i="1" s="1"/>
  <c r="E524" i="1" s="1"/>
  <c r="H990" i="3" l="1"/>
  <c r="C991" i="3"/>
  <c r="B991" i="3" s="1"/>
  <c r="J989" i="3"/>
  <c r="E990" i="3" s="1"/>
  <c r="N990" i="3"/>
  <c r="O990" i="3" s="1"/>
  <c r="E766" i="2"/>
  <c r="F766" i="2" s="1"/>
  <c r="C767" i="2" s="1"/>
  <c r="G524" i="1"/>
  <c r="F524" i="1"/>
  <c r="H524" i="1" s="1"/>
  <c r="I524" i="1" s="1"/>
  <c r="K991" i="3" l="1"/>
  <c r="F990" i="3"/>
  <c r="G990" i="3" s="1"/>
  <c r="D991" i="3" s="1"/>
  <c r="J990" i="3"/>
  <c r="E991" i="3"/>
  <c r="M991" i="3"/>
  <c r="L991" i="3"/>
  <c r="H766" i="2"/>
  <c r="B767" i="2"/>
  <c r="G767" i="2" s="1"/>
  <c r="J524" i="1"/>
  <c r="K524" i="1" s="1"/>
  <c r="L524" i="1" s="1"/>
  <c r="B525" i="1"/>
  <c r="H991" i="3" l="1"/>
  <c r="C992" i="3"/>
  <c r="F991" i="3"/>
  <c r="G991" i="3" s="1"/>
  <c r="D992" i="3" s="1"/>
  <c r="N991" i="3"/>
  <c r="O991" i="3" s="1"/>
  <c r="B992" i="3"/>
  <c r="J766" i="2"/>
  <c r="I766" i="2"/>
  <c r="M524" i="1"/>
  <c r="A525" i="1" s="1"/>
  <c r="E525" i="1" s="1"/>
  <c r="H992" i="3" l="1"/>
  <c r="C993" i="3"/>
  <c r="B993" i="3" s="1"/>
  <c r="J991" i="3"/>
  <c r="E992" i="3" s="1"/>
  <c r="K992" i="3"/>
  <c r="K766" i="2"/>
  <c r="L766" i="2" s="1"/>
  <c r="D767" i="2" s="1"/>
  <c r="E767" i="2" s="1"/>
  <c r="F767" i="2" s="1"/>
  <c r="C768" i="2" s="1"/>
  <c r="G525" i="1"/>
  <c r="F525" i="1"/>
  <c r="H525" i="1" s="1"/>
  <c r="I525" i="1" s="1"/>
  <c r="F992" i="3" l="1"/>
  <c r="G992" i="3" s="1"/>
  <c r="D993" i="3" s="1"/>
  <c r="K993" i="3"/>
  <c r="M993" i="3" s="1"/>
  <c r="M992" i="3"/>
  <c r="L992" i="3"/>
  <c r="B768" i="2"/>
  <c r="G768" i="2" s="1"/>
  <c r="H767" i="2"/>
  <c r="B526" i="1"/>
  <c r="J525" i="1"/>
  <c r="K525" i="1" s="1"/>
  <c r="L525" i="1" s="1"/>
  <c r="H993" i="3" l="1"/>
  <c r="C994" i="3"/>
  <c r="B994" i="3" s="1"/>
  <c r="L993" i="3"/>
  <c r="N992" i="3"/>
  <c r="O992" i="3" s="1"/>
  <c r="J767" i="2"/>
  <c r="I767" i="2"/>
  <c r="M525" i="1"/>
  <c r="A526" i="1" s="1"/>
  <c r="E526" i="1" s="1"/>
  <c r="K994" i="3" l="1"/>
  <c r="M994" i="3" s="1"/>
  <c r="J992" i="3"/>
  <c r="E993" i="3" s="1"/>
  <c r="N993" i="3"/>
  <c r="O993" i="3" s="1"/>
  <c r="K767" i="2"/>
  <c r="L767" i="2" s="1"/>
  <c r="D768" i="2" s="1"/>
  <c r="G526" i="1"/>
  <c r="F526" i="1"/>
  <c r="H526" i="1" s="1"/>
  <c r="I526" i="1" s="1"/>
  <c r="F993" i="3" l="1"/>
  <c r="G993" i="3" s="1"/>
  <c r="D994" i="3" s="1"/>
  <c r="L994" i="3"/>
  <c r="N994" i="3" s="1"/>
  <c r="J993" i="3"/>
  <c r="E994" i="3" s="1"/>
  <c r="F994" i="3" s="1"/>
  <c r="E768" i="2"/>
  <c r="F768" i="2" s="1"/>
  <c r="C769" i="2" s="1"/>
  <c r="B527" i="1"/>
  <c r="J526" i="1"/>
  <c r="K526" i="1" s="1"/>
  <c r="L526" i="1" s="1"/>
  <c r="H994" i="3" l="1"/>
  <c r="C995" i="3"/>
  <c r="B995" i="3" s="1"/>
  <c r="O994" i="3"/>
  <c r="G994" i="3"/>
  <c r="D995" i="3" s="1"/>
  <c r="H768" i="2"/>
  <c r="B769" i="2"/>
  <c r="G769" i="2" s="1"/>
  <c r="M526" i="1"/>
  <c r="A527" i="1" s="1"/>
  <c r="E527" i="1" s="1"/>
  <c r="K995" i="3" l="1"/>
  <c r="H995" i="3"/>
  <c r="J994" i="3"/>
  <c r="E995" i="3" s="1"/>
  <c r="C996" i="3"/>
  <c r="J768" i="2"/>
  <c r="I768" i="2"/>
  <c r="G527" i="1"/>
  <c r="F527" i="1"/>
  <c r="H527" i="1" s="1"/>
  <c r="I527" i="1" s="1"/>
  <c r="F995" i="3" l="1"/>
  <c r="G995" i="3" s="1"/>
  <c r="D996" i="3" s="1"/>
  <c r="B996" i="3"/>
  <c r="M995" i="3"/>
  <c r="L995" i="3"/>
  <c r="K768" i="2"/>
  <c r="L768" i="2" s="1"/>
  <c r="D769" i="2" s="1"/>
  <c r="B528" i="1"/>
  <c r="J527" i="1"/>
  <c r="K527" i="1" s="1"/>
  <c r="L527" i="1" s="1"/>
  <c r="H996" i="3" l="1"/>
  <c r="C997" i="3"/>
  <c r="B997" i="3" s="1"/>
  <c r="N995" i="3"/>
  <c r="O995" i="3" s="1"/>
  <c r="K996" i="3"/>
  <c r="E769" i="2"/>
  <c r="F769" i="2" s="1"/>
  <c r="C770" i="2" s="1"/>
  <c r="M527" i="1"/>
  <c r="A528" i="1" s="1"/>
  <c r="E528" i="1" s="1"/>
  <c r="M996" i="3" l="1"/>
  <c r="L996" i="3"/>
  <c r="K997" i="3"/>
  <c r="J995" i="3"/>
  <c r="E996" i="3" s="1"/>
  <c r="B770" i="2"/>
  <c r="G770" i="2" s="1"/>
  <c r="H769" i="2"/>
  <c r="G528" i="1"/>
  <c r="F528" i="1"/>
  <c r="F996" i="3" l="1"/>
  <c r="G996" i="3" s="1"/>
  <c r="D997" i="3" s="1"/>
  <c r="L997" i="3"/>
  <c r="N996" i="3"/>
  <c r="O996" i="3" s="1"/>
  <c r="M997" i="3"/>
  <c r="N997" i="3" s="1"/>
  <c r="J769" i="2"/>
  <c r="I769" i="2"/>
  <c r="H528" i="1"/>
  <c r="I528" i="1" s="1"/>
  <c r="H997" i="3" l="1"/>
  <c r="C998" i="3"/>
  <c r="B998" i="3"/>
  <c r="J996" i="3"/>
  <c r="E997" i="3" s="1"/>
  <c r="K769" i="2"/>
  <c r="L769" i="2" s="1"/>
  <c r="D770" i="2" s="1"/>
  <c r="E770" i="2" s="1"/>
  <c r="F770" i="2" s="1"/>
  <c r="C771" i="2" s="1"/>
  <c r="J528" i="1"/>
  <c r="K528" i="1" s="1"/>
  <c r="L528" i="1" s="1"/>
  <c r="B529" i="1"/>
  <c r="F997" i="3" l="1"/>
  <c r="G997" i="3" s="1"/>
  <c r="D998" i="3" s="1"/>
  <c r="K998" i="3"/>
  <c r="L998" i="3" s="1"/>
  <c r="O997" i="3"/>
  <c r="J997" i="3"/>
  <c r="E998" i="3" s="1"/>
  <c r="F998" i="3" s="1"/>
  <c r="M998" i="3"/>
  <c r="H770" i="2"/>
  <c r="B771" i="2"/>
  <c r="G771" i="2" s="1"/>
  <c r="M528" i="1"/>
  <c r="A529" i="1" s="1"/>
  <c r="E529" i="1" s="1"/>
  <c r="H998" i="3" l="1"/>
  <c r="C999" i="3"/>
  <c r="G998" i="3"/>
  <c r="D999" i="3" s="1"/>
  <c r="H999" i="3" s="1"/>
  <c r="B999" i="3"/>
  <c r="N998" i="3"/>
  <c r="O998" i="3" s="1"/>
  <c r="J770" i="2"/>
  <c r="I770" i="2"/>
  <c r="K770" i="2" s="1"/>
  <c r="G529" i="1"/>
  <c r="F529" i="1"/>
  <c r="K999" i="3" l="1"/>
  <c r="C1000" i="3"/>
  <c r="B1000" i="3" s="1"/>
  <c r="M999" i="3"/>
  <c r="L999" i="3"/>
  <c r="J998" i="3"/>
  <c r="E999" i="3" s="1"/>
  <c r="L770" i="2"/>
  <c r="D771" i="2" s="1"/>
  <c r="E771" i="2" s="1"/>
  <c r="F771" i="2" s="1"/>
  <c r="C772" i="2" s="1"/>
  <c r="H529" i="1"/>
  <c r="I529" i="1" s="1"/>
  <c r="K1000" i="3" l="1"/>
  <c r="G999" i="3"/>
  <c r="D1000" i="3" s="1"/>
  <c r="H1000" i="3" s="1"/>
  <c r="N999" i="3"/>
  <c r="O999" i="3" s="1"/>
  <c r="J999" i="3" s="1"/>
  <c r="E1000" i="3" s="1"/>
  <c r="F1000" i="3" s="1"/>
  <c r="F999" i="3"/>
  <c r="M1000" i="3"/>
  <c r="L1000" i="3"/>
  <c r="B772" i="2"/>
  <c r="G772" i="2" s="1"/>
  <c r="H771" i="2"/>
  <c r="J529" i="1"/>
  <c r="K529" i="1" s="1"/>
  <c r="L529" i="1" s="1"/>
  <c r="B530" i="1"/>
  <c r="C1001" i="3" l="1"/>
  <c r="G1000" i="3"/>
  <c r="D1001" i="3" s="1"/>
  <c r="H1001" i="3" s="1"/>
  <c r="B1001" i="3"/>
  <c r="N1000" i="3"/>
  <c r="O1000" i="3" s="1"/>
  <c r="J771" i="2"/>
  <c r="I771" i="2"/>
  <c r="K771" i="2" s="1"/>
  <c r="M529" i="1"/>
  <c r="A530" i="1" s="1"/>
  <c r="E530" i="1" s="1"/>
  <c r="K1001" i="3" l="1"/>
  <c r="F1001" i="3"/>
  <c r="C1002" i="3"/>
  <c r="B1002" i="3" s="1"/>
  <c r="M1001" i="3"/>
  <c r="J1000" i="3"/>
  <c r="E1001" i="3" s="1"/>
  <c r="L1001" i="3"/>
  <c r="L771" i="2"/>
  <c r="D772" i="2" s="1"/>
  <c r="G530" i="1"/>
  <c r="F530" i="1"/>
  <c r="H530" i="1" s="1"/>
  <c r="I530" i="1" s="1"/>
  <c r="K1002" i="3" l="1"/>
  <c r="G1001" i="3"/>
  <c r="D1002" i="3" s="1"/>
  <c r="H1002" i="3" s="1"/>
  <c r="L1002" i="3"/>
  <c r="N1001" i="3"/>
  <c r="O1001" i="3" s="1"/>
  <c r="M1002" i="3"/>
  <c r="N1002" i="3" s="1"/>
  <c r="E772" i="2"/>
  <c r="F772" i="2" s="1"/>
  <c r="C773" i="2" s="1"/>
  <c r="B531" i="1"/>
  <c r="J530" i="1"/>
  <c r="K530" i="1" s="1"/>
  <c r="L530" i="1" s="1"/>
  <c r="C1003" i="3" l="1"/>
  <c r="J1001" i="3"/>
  <c r="E1002" i="3" s="1"/>
  <c r="B1003" i="3"/>
  <c r="B773" i="2"/>
  <c r="G773" i="2" s="1"/>
  <c r="H772" i="2"/>
  <c r="M530" i="1"/>
  <c r="A531" i="1" s="1"/>
  <c r="E531" i="1" s="1"/>
  <c r="O1002" i="3" l="1"/>
  <c r="F1002" i="3"/>
  <c r="K1003" i="3"/>
  <c r="L1003" i="3" s="1"/>
  <c r="J1002" i="3"/>
  <c r="G1002" i="3"/>
  <c r="D1003" i="3" s="1"/>
  <c r="H1003" i="3" s="1"/>
  <c r="E1003" i="3"/>
  <c r="F1003" i="3" s="1"/>
  <c r="M1003" i="3"/>
  <c r="J772" i="2"/>
  <c r="I772" i="2"/>
  <c r="K772" i="2" s="1"/>
  <c r="L772" i="2" s="1"/>
  <c r="D773" i="2" s="1"/>
  <c r="E773" i="2" s="1"/>
  <c r="F773" i="2" s="1"/>
  <c r="C774" i="2" s="1"/>
  <c r="G531" i="1"/>
  <c r="F531" i="1"/>
  <c r="G1003" i="3" l="1"/>
  <c r="D1004" i="3"/>
  <c r="H1004" i="3" s="1"/>
  <c r="C1004" i="3"/>
  <c r="N1003" i="3"/>
  <c r="O1003" i="3" s="1"/>
  <c r="B774" i="2"/>
  <c r="G774" i="2" s="1"/>
  <c r="H773" i="2"/>
  <c r="I773" i="2" s="1"/>
  <c r="H531" i="1"/>
  <c r="I531" i="1" s="1"/>
  <c r="C1005" i="3" l="1"/>
  <c r="B1004" i="3"/>
  <c r="J1003" i="3"/>
  <c r="E1004" i="3" s="1"/>
  <c r="B1005" i="3"/>
  <c r="J773" i="2"/>
  <c r="K773" i="2" s="1"/>
  <c r="L773" i="2" s="1"/>
  <c r="D774" i="2" s="1"/>
  <c r="B532" i="1"/>
  <c r="J531" i="1"/>
  <c r="K531" i="1" s="1"/>
  <c r="L531" i="1" s="1"/>
  <c r="K1004" i="3" l="1"/>
  <c r="F1004" i="3"/>
  <c r="G1004" i="3"/>
  <c r="D1005" i="3" s="1"/>
  <c r="H1005" i="3" s="1"/>
  <c r="M1004" i="3"/>
  <c r="L1004" i="3"/>
  <c r="K1005" i="3"/>
  <c r="E774" i="2"/>
  <c r="F774" i="2" s="1"/>
  <c r="C775" i="2" s="1"/>
  <c r="M531" i="1"/>
  <c r="A532" i="1" s="1"/>
  <c r="E532" i="1" s="1"/>
  <c r="C1006" i="3" l="1"/>
  <c r="L1005" i="3"/>
  <c r="B1006" i="3"/>
  <c r="N1004" i="3"/>
  <c r="O1004" i="3" s="1"/>
  <c r="M1005" i="3"/>
  <c r="H774" i="2"/>
  <c r="B775" i="2"/>
  <c r="G775" i="2" s="1"/>
  <c r="G532" i="1"/>
  <c r="F532" i="1"/>
  <c r="N1005" i="3" l="1"/>
  <c r="J1004" i="3"/>
  <c r="E1005" i="3" s="1"/>
  <c r="K1006" i="3"/>
  <c r="J774" i="2"/>
  <c r="I774" i="2"/>
  <c r="H532" i="1"/>
  <c r="I532" i="1" s="1"/>
  <c r="F1005" i="3" l="1"/>
  <c r="G1005" i="3" s="1"/>
  <c r="D1006" i="3" s="1"/>
  <c r="O1005" i="3"/>
  <c r="M1006" i="3"/>
  <c r="L1006" i="3"/>
  <c r="J1005" i="3"/>
  <c r="E1006" i="3" s="1"/>
  <c r="F1006" i="3" s="1"/>
  <c r="K774" i="2"/>
  <c r="L774" i="2" s="1"/>
  <c r="D775" i="2" s="1"/>
  <c r="B533" i="1"/>
  <c r="J532" i="1"/>
  <c r="K532" i="1" s="1"/>
  <c r="L532" i="1" s="1"/>
  <c r="C1007" i="3" l="1"/>
  <c r="H1006" i="3"/>
  <c r="N1006" i="3"/>
  <c r="O1006" i="3" s="1"/>
  <c r="J1006" i="3" s="1"/>
  <c r="E1007" i="3" s="1"/>
  <c r="G1006" i="3"/>
  <c r="D1007" i="3" s="1"/>
  <c r="H1007" i="3" s="1"/>
  <c r="B1007" i="3"/>
  <c r="E775" i="2"/>
  <c r="F775" i="2" s="1"/>
  <c r="C776" i="2" s="1"/>
  <c r="M532" i="1"/>
  <c r="A533" i="1" s="1"/>
  <c r="E533" i="1" s="1"/>
  <c r="F1007" i="3" l="1"/>
  <c r="C1008" i="3"/>
  <c r="G1007" i="3"/>
  <c r="D1008" i="3" s="1"/>
  <c r="H1008" i="3" s="1"/>
  <c r="K1007" i="3"/>
  <c r="H775" i="2"/>
  <c r="B776" i="2"/>
  <c r="G776" i="2" s="1"/>
  <c r="G533" i="1"/>
  <c r="F533" i="1"/>
  <c r="M1007" i="3" l="1"/>
  <c r="L1007" i="3"/>
  <c r="B1008" i="3"/>
  <c r="C1009" i="3"/>
  <c r="B1009" i="3" s="1"/>
  <c r="J775" i="2"/>
  <c r="I775" i="2"/>
  <c r="H533" i="1"/>
  <c r="I533" i="1" s="1"/>
  <c r="K1008" i="3" l="1"/>
  <c r="M1008" i="3" s="1"/>
  <c r="N1008" i="3" s="1"/>
  <c r="L1008" i="3"/>
  <c r="N1007" i="3"/>
  <c r="O1007" i="3" s="1"/>
  <c r="K1009" i="3"/>
  <c r="M1009" i="3" s="1"/>
  <c r="K775" i="2"/>
  <c r="L775" i="2" s="1"/>
  <c r="D776" i="2" s="1"/>
  <c r="B534" i="1"/>
  <c r="J533" i="1"/>
  <c r="K533" i="1" s="1"/>
  <c r="L533" i="1" s="1"/>
  <c r="L1009" i="3" l="1"/>
  <c r="N1009" i="3" s="1"/>
  <c r="J1007" i="3"/>
  <c r="E1008" i="3" s="1"/>
  <c r="E776" i="2"/>
  <c r="F776" i="2" s="1"/>
  <c r="C777" i="2" s="1"/>
  <c r="M533" i="1"/>
  <c r="A534" i="1" s="1"/>
  <c r="E534" i="1" s="1"/>
  <c r="F1008" i="3" l="1"/>
  <c r="G1008" i="3" s="1"/>
  <c r="D1009" i="3" s="1"/>
  <c r="H1009" i="3" s="1"/>
  <c r="O1008" i="3"/>
  <c r="J1008" i="3" s="1"/>
  <c r="E1009" i="3" s="1"/>
  <c r="H776" i="2"/>
  <c r="B777" i="2"/>
  <c r="G777" i="2" s="1"/>
  <c r="G534" i="1"/>
  <c r="F534" i="1"/>
  <c r="O1009" i="3" l="1"/>
  <c r="F1009" i="3"/>
  <c r="G1009" i="3" s="1"/>
  <c r="J1009" i="3"/>
  <c r="J776" i="2"/>
  <c r="I776" i="2"/>
  <c r="H534" i="1"/>
  <c r="I534" i="1" s="1"/>
  <c r="K776" i="2" l="1"/>
  <c r="L776" i="2" s="1"/>
  <c r="D777" i="2" s="1"/>
  <c r="E777" i="2" s="1"/>
  <c r="F777" i="2" s="1"/>
  <c r="C778" i="2" s="1"/>
  <c r="B535" i="1"/>
  <c r="J534" i="1"/>
  <c r="K534" i="1" s="1"/>
  <c r="L534" i="1" s="1"/>
  <c r="H777" i="2" l="1"/>
  <c r="B778" i="2"/>
  <c r="G778" i="2" s="1"/>
  <c r="M534" i="1"/>
  <c r="A535" i="1" s="1"/>
  <c r="E535" i="1" s="1"/>
  <c r="J777" i="2" l="1"/>
  <c r="I777" i="2"/>
  <c r="G535" i="1"/>
  <c r="F535" i="1"/>
  <c r="H535" i="1" s="1"/>
  <c r="I535" i="1" s="1"/>
  <c r="K777" i="2" l="1"/>
  <c r="L777" i="2" s="1"/>
  <c r="D778" i="2" s="1"/>
  <c r="J535" i="1"/>
  <c r="K535" i="1" s="1"/>
  <c r="L535" i="1" s="1"/>
  <c r="B536" i="1"/>
  <c r="E778" i="2" l="1"/>
  <c r="F778" i="2" s="1"/>
  <c r="C779" i="2" s="1"/>
  <c r="M535" i="1"/>
  <c r="A536" i="1" s="1"/>
  <c r="E536" i="1" s="1"/>
  <c r="B779" i="2" l="1"/>
  <c r="G779" i="2" s="1"/>
  <c r="H778" i="2"/>
  <c r="G536" i="1"/>
  <c r="F536" i="1"/>
  <c r="J778" i="2" l="1"/>
  <c r="I778" i="2"/>
  <c r="K778" i="2" s="1"/>
  <c r="L778" i="2" s="1"/>
  <c r="D779" i="2" s="1"/>
  <c r="H536" i="1"/>
  <c r="I536" i="1" s="1"/>
  <c r="E779" i="2" l="1"/>
  <c r="F779" i="2" s="1"/>
  <c r="C780" i="2" s="1"/>
  <c r="B537" i="1"/>
  <c r="J536" i="1"/>
  <c r="K536" i="1" s="1"/>
  <c r="L536" i="1" s="1"/>
  <c r="B780" i="2" l="1"/>
  <c r="G780" i="2" s="1"/>
  <c r="H779" i="2"/>
  <c r="M536" i="1"/>
  <c r="A537" i="1" s="1"/>
  <c r="E537" i="1" s="1"/>
  <c r="J779" i="2" l="1"/>
  <c r="I779" i="2"/>
  <c r="G537" i="1"/>
  <c r="F537" i="1"/>
  <c r="K779" i="2" l="1"/>
  <c r="L779" i="2" s="1"/>
  <c r="D780" i="2" s="1"/>
  <c r="H537" i="1"/>
  <c r="I537" i="1" s="1"/>
  <c r="E780" i="2" l="1"/>
  <c r="F780" i="2" s="1"/>
  <c r="C781" i="2" s="1"/>
  <c r="B538" i="1"/>
  <c r="J537" i="1"/>
  <c r="K537" i="1" s="1"/>
  <c r="L537" i="1" s="1"/>
  <c r="B781" i="2" l="1"/>
  <c r="G781" i="2" s="1"/>
  <c r="H780" i="2"/>
  <c r="M537" i="1"/>
  <c r="A538" i="1" s="1"/>
  <c r="E538" i="1" s="1"/>
  <c r="J780" i="2" l="1"/>
  <c r="I780" i="2"/>
  <c r="G538" i="1"/>
  <c r="F538" i="1"/>
  <c r="H538" i="1" s="1"/>
  <c r="I538" i="1" s="1"/>
  <c r="K780" i="2" l="1"/>
  <c r="L780" i="2" s="1"/>
  <c r="D781" i="2" s="1"/>
  <c r="J538" i="1"/>
  <c r="K538" i="1" s="1"/>
  <c r="L538" i="1" s="1"/>
  <c r="B539" i="1"/>
  <c r="E781" i="2" l="1"/>
  <c r="F781" i="2" s="1"/>
  <c r="C782" i="2" s="1"/>
  <c r="M538" i="1"/>
  <c r="A539" i="1" s="1"/>
  <c r="E539" i="1" s="1"/>
  <c r="B782" i="2" l="1"/>
  <c r="G782" i="2" s="1"/>
  <c r="H781" i="2"/>
  <c r="G539" i="1"/>
  <c r="F539" i="1"/>
  <c r="H539" i="1" s="1"/>
  <c r="I539" i="1" s="1"/>
  <c r="J781" i="2" l="1"/>
  <c r="I781" i="2"/>
  <c r="B540" i="1"/>
  <c r="J539" i="1"/>
  <c r="K539" i="1" s="1"/>
  <c r="L539" i="1" s="1"/>
  <c r="K781" i="2" l="1"/>
  <c r="L781" i="2" s="1"/>
  <c r="D782" i="2" s="1"/>
  <c r="M539" i="1"/>
  <c r="A540" i="1" s="1"/>
  <c r="E540" i="1" s="1"/>
  <c r="E782" i="2" l="1"/>
  <c r="F782" i="2" s="1"/>
  <c r="C783" i="2" s="1"/>
  <c r="G540" i="1"/>
  <c r="F540" i="1"/>
  <c r="H782" i="2" l="1"/>
  <c r="B783" i="2"/>
  <c r="G783" i="2" s="1"/>
  <c r="H540" i="1"/>
  <c r="I540" i="1" s="1"/>
  <c r="J782" i="2" l="1"/>
  <c r="I782" i="2"/>
  <c r="J540" i="1"/>
  <c r="K540" i="1" s="1"/>
  <c r="L540" i="1" s="1"/>
  <c r="B541" i="1"/>
  <c r="K782" i="2" l="1"/>
  <c r="L782" i="2" s="1"/>
  <c r="D783" i="2" s="1"/>
  <c r="E783" i="2" s="1"/>
  <c r="F783" i="2" s="1"/>
  <c r="C784" i="2" s="1"/>
  <c r="M540" i="1"/>
  <c r="A541" i="1" s="1"/>
  <c r="E541" i="1" s="1"/>
  <c r="H783" i="2" l="1"/>
  <c r="B784" i="2"/>
  <c r="G784" i="2" s="1"/>
  <c r="G541" i="1"/>
  <c r="F541" i="1"/>
  <c r="J783" i="2" l="1"/>
  <c r="I783" i="2"/>
  <c r="H541" i="1"/>
  <c r="I541" i="1" s="1"/>
  <c r="K783" i="2" l="1"/>
  <c r="L783" i="2" s="1"/>
  <c r="D784" i="2" s="1"/>
  <c r="E784" i="2" s="1"/>
  <c r="F784" i="2" s="1"/>
  <c r="C785" i="2" s="1"/>
  <c r="B542" i="1"/>
  <c r="J541" i="1"/>
  <c r="K541" i="1" s="1"/>
  <c r="L541" i="1" s="1"/>
  <c r="B785" i="2" l="1"/>
  <c r="G785" i="2" s="1"/>
  <c r="H784" i="2"/>
  <c r="M541" i="1"/>
  <c r="A542" i="1" s="1"/>
  <c r="E542" i="1" s="1"/>
  <c r="J784" i="2" l="1"/>
  <c r="I784" i="2"/>
  <c r="G542" i="1"/>
  <c r="F542" i="1"/>
  <c r="H542" i="1" s="1"/>
  <c r="I542" i="1" s="1"/>
  <c r="K784" i="2" l="1"/>
  <c r="L784" i="2" s="1"/>
  <c r="D785" i="2" s="1"/>
  <c r="E785" i="2" s="1"/>
  <c r="F785" i="2" s="1"/>
  <c r="C786" i="2" s="1"/>
  <c r="B543" i="1"/>
  <c r="J542" i="1"/>
  <c r="K542" i="1" s="1"/>
  <c r="L542" i="1" s="1"/>
  <c r="H785" i="2" l="1"/>
  <c r="B786" i="2"/>
  <c r="G786" i="2" s="1"/>
  <c r="M542" i="1"/>
  <c r="A543" i="1" s="1"/>
  <c r="E543" i="1" s="1"/>
  <c r="J785" i="2" l="1"/>
  <c r="I785" i="2"/>
  <c r="K785" i="2" s="1"/>
  <c r="G543" i="1"/>
  <c r="F543" i="1"/>
  <c r="H543" i="1" s="1"/>
  <c r="I543" i="1" s="1"/>
  <c r="L785" i="2" l="1"/>
  <c r="D786" i="2" s="1"/>
  <c r="B544" i="1"/>
  <c r="J543" i="1"/>
  <c r="K543" i="1" s="1"/>
  <c r="L543" i="1" s="1"/>
  <c r="E786" i="2" l="1"/>
  <c r="F786" i="2" s="1"/>
  <c r="C787" i="2" s="1"/>
  <c r="M543" i="1"/>
  <c r="A544" i="1" s="1"/>
  <c r="E544" i="1" s="1"/>
  <c r="B787" i="2" l="1"/>
  <c r="G787" i="2" s="1"/>
  <c r="H786" i="2"/>
  <c r="G544" i="1"/>
  <c r="F544" i="1"/>
  <c r="H544" i="1" s="1"/>
  <c r="I544" i="1" s="1"/>
  <c r="J786" i="2" l="1"/>
  <c r="I786" i="2"/>
  <c r="K786" i="2" s="1"/>
  <c r="L786" i="2" s="1"/>
  <c r="D787" i="2" s="1"/>
  <c r="B545" i="1"/>
  <c r="J544" i="1"/>
  <c r="K544" i="1" s="1"/>
  <c r="L544" i="1" s="1"/>
  <c r="E787" i="2" l="1"/>
  <c r="F787" i="2" s="1"/>
  <c r="C788" i="2" s="1"/>
  <c r="M544" i="1"/>
  <c r="A545" i="1" s="1"/>
  <c r="E545" i="1" s="1"/>
  <c r="B788" i="2" l="1"/>
  <c r="G788" i="2" s="1"/>
  <c r="H787" i="2"/>
  <c r="G545" i="1"/>
  <c r="F545" i="1"/>
  <c r="H545" i="1" s="1"/>
  <c r="I545" i="1" s="1"/>
  <c r="J787" i="2" l="1"/>
  <c r="I787" i="2"/>
  <c r="B546" i="1"/>
  <c r="J545" i="1"/>
  <c r="K545" i="1" s="1"/>
  <c r="L545" i="1" s="1"/>
  <c r="K787" i="2" l="1"/>
  <c r="L787" i="2" s="1"/>
  <c r="D788" i="2" s="1"/>
  <c r="E788" i="2" s="1"/>
  <c r="F788" i="2" s="1"/>
  <c r="C789" i="2" s="1"/>
  <c r="M545" i="1"/>
  <c r="A546" i="1" s="1"/>
  <c r="E546" i="1" s="1"/>
  <c r="H788" i="2" l="1"/>
  <c r="B789" i="2"/>
  <c r="G789" i="2" s="1"/>
  <c r="G546" i="1"/>
  <c r="F546" i="1"/>
  <c r="J788" i="2" l="1"/>
  <c r="I788" i="2"/>
  <c r="H546" i="1"/>
  <c r="I546" i="1" s="1"/>
  <c r="K788" i="2" l="1"/>
  <c r="L788" i="2" s="1"/>
  <c r="D789" i="2" s="1"/>
  <c r="J546" i="1"/>
  <c r="K546" i="1" s="1"/>
  <c r="L546" i="1" s="1"/>
  <c r="B547" i="1"/>
  <c r="E789" i="2" l="1"/>
  <c r="F789" i="2" s="1"/>
  <c r="C790" i="2" s="1"/>
  <c r="M546" i="1"/>
  <c r="A547" i="1" s="1"/>
  <c r="E547" i="1" s="1"/>
  <c r="B790" i="2" l="1"/>
  <c r="G790" i="2" s="1"/>
  <c r="H789" i="2"/>
  <c r="G547" i="1"/>
  <c r="F547" i="1"/>
  <c r="H547" i="1" s="1"/>
  <c r="I547" i="1" s="1"/>
  <c r="J789" i="2" l="1"/>
  <c r="I789" i="2"/>
  <c r="J547" i="1"/>
  <c r="K547" i="1" s="1"/>
  <c r="L547" i="1" s="1"/>
  <c r="B548" i="1"/>
  <c r="K789" i="2" l="1"/>
  <c r="L789" i="2" s="1"/>
  <c r="D790" i="2" s="1"/>
  <c r="M547" i="1"/>
  <c r="A548" i="1" s="1"/>
  <c r="E548" i="1" s="1"/>
  <c r="E790" i="2" l="1"/>
  <c r="F790" i="2" s="1"/>
  <c r="C791" i="2" s="1"/>
  <c r="G548" i="1"/>
  <c r="F548" i="1"/>
  <c r="B791" i="2" l="1"/>
  <c r="G791" i="2" s="1"/>
  <c r="H790" i="2"/>
  <c r="H548" i="1"/>
  <c r="I548" i="1" s="1"/>
  <c r="J790" i="2" l="1"/>
  <c r="I790" i="2"/>
  <c r="J548" i="1"/>
  <c r="K548" i="1" s="1"/>
  <c r="L548" i="1" s="1"/>
  <c r="B549" i="1"/>
  <c r="K790" i="2" l="1"/>
  <c r="L790" i="2" s="1"/>
  <c r="D791" i="2" s="1"/>
  <c r="M548" i="1"/>
  <c r="A549" i="1" s="1"/>
  <c r="E549" i="1" s="1"/>
  <c r="E791" i="2" l="1"/>
  <c r="F791" i="2" s="1"/>
  <c r="C792" i="2" s="1"/>
  <c r="G549" i="1"/>
  <c r="F549" i="1"/>
  <c r="H549" i="1" s="1"/>
  <c r="I549" i="1" s="1"/>
  <c r="B792" i="2" l="1"/>
  <c r="G792" i="2" s="1"/>
  <c r="H791" i="2"/>
  <c r="B550" i="1"/>
  <c r="J549" i="1"/>
  <c r="K549" i="1" s="1"/>
  <c r="L549" i="1" s="1"/>
  <c r="J791" i="2" l="1"/>
  <c r="I791" i="2"/>
  <c r="M549" i="1"/>
  <c r="A550" i="1" s="1"/>
  <c r="E550" i="1" s="1"/>
  <c r="K791" i="2" l="1"/>
  <c r="L791" i="2" s="1"/>
  <c r="D792" i="2" s="1"/>
  <c r="G550" i="1"/>
  <c r="F550" i="1"/>
  <c r="H550" i="1" s="1"/>
  <c r="I550" i="1" s="1"/>
  <c r="E792" i="2" l="1"/>
  <c r="F792" i="2" s="1"/>
  <c r="C793" i="2" s="1"/>
  <c r="B551" i="1"/>
  <c r="J550" i="1"/>
  <c r="K550" i="1" s="1"/>
  <c r="L550" i="1" s="1"/>
  <c r="H792" i="2" l="1"/>
  <c r="B793" i="2"/>
  <c r="G793" i="2" s="1"/>
  <c r="M550" i="1"/>
  <c r="A551" i="1" s="1"/>
  <c r="E551" i="1" s="1"/>
  <c r="J792" i="2" l="1"/>
  <c r="I792" i="2"/>
  <c r="G551" i="1"/>
  <c r="F551" i="1"/>
  <c r="H551" i="1" s="1"/>
  <c r="I551" i="1" s="1"/>
  <c r="K792" i="2" l="1"/>
  <c r="L792" i="2" s="1"/>
  <c r="D793" i="2" s="1"/>
  <c r="B552" i="1"/>
  <c r="J551" i="1"/>
  <c r="K551" i="1" s="1"/>
  <c r="L551" i="1" s="1"/>
  <c r="E793" i="2" l="1"/>
  <c r="F793" i="2" s="1"/>
  <c r="C794" i="2" s="1"/>
  <c r="M551" i="1"/>
  <c r="A552" i="1" s="1"/>
  <c r="E552" i="1" s="1"/>
  <c r="B794" i="2" l="1"/>
  <c r="G794" i="2" s="1"/>
  <c r="H793" i="2"/>
  <c r="G552" i="1"/>
  <c r="F552" i="1"/>
  <c r="H552" i="1" s="1"/>
  <c r="I552" i="1" s="1"/>
  <c r="J793" i="2" l="1"/>
  <c r="I793" i="2"/>
  <c r="K793" i="2" s="1"/>
  <c r="L793" i="2" s="1"/>
  <c r="D794" i="2" s="1"/>
  <c r="J552" i="1"/>
  <c r="K552" i="1" s="1"/>
  <c r="L552" i="1" s="1"/>
  <c r="B553" i="1"/>
  <c r="E794" i="2" l="1"/>
  <c r="F794" i="2" s="1"/>
  <c r="C795" i="2" s="1"/>
  <c r="M552" i="1"/>
  <c r="A553" i="1" s="1"/>
  <c r="E553" i="1" s="1"/>
  <c r="B795" i="2" l="1"/>
  <c r="G795" i="2" s="1"/>
  <c r="H794" i="2"/>
  <c r="G553" i="1"/>
  <c r="F553" i="1"/>
  <c r="J794" i="2" l="1"/>
  <c r="I794" i="2"/>
  <c r="K794" i="2" s="1"/>
  <c r="L794" i="2" s="1"/>
  <c r="D795" i="2" s="1"/>
  <c r="H553" i="1"/>
  <c r="I553" i="1" s="1"/>
  <c r="E795" i="2" l="1"/>
  <c r="F795" i="2" s="1"/>
  <c r="C796" i="2" s="1"/>
  <c r="J553" i="1"/>
  <c r="K553" i="1" s="1"/>
  <c r="L553" i="1" s="1"/>
  <c r="B554" i="1"/>
  <c r="H795" i="2" l="1"/>
  <c r="B796" i="2"/>
  <c r="G796" i="2" s="1"/>
  <c r="M553" i="1"/>
  <c r="A554" i="1" s="1"/>
  <c r="E554" i="1" s="1"/>
  <c r="J795" i="2" l="1"/>
  <c r="I795" i="2"/>
  <c r="G554" i="1"/>
  <c r="F554" i="1"/>
  <c r="K795" i="2" l="1"/>
  <c r="L795" i="2" s="1"/>
  <c r="D796" i="2" s="1"/>
  <c r="H554" i="1"/>
  <c r="I554" i="1" s="1"/>
  <c r="E796" i="2" l="1"/>
  <c r="F796" i="2" s="1"/>
  <c r="C797" i="2" s="1"/>
  <c r="J554" i="1"/>
  <c r="K554" i="1" s="1"/>
  <c r="L554" i="1" s="1"/>
  <c r="B555" i="1"/>
  <c r="H796" i="2" l="1"/>
  <c r="B797" i="2"/>
  <c r="G797" i="2" s="1"/>
  <c r="M554" i="1"/>
  <c r="A555" i="1" s="1"/>
  <c r="E555" i="1" s="1"/>
  <c r="J796" i="2" l="1"/>
  <c r="I796" i="2"/>
  <c r="K796" i="2" s="1"/>
  <c r="L796" i="2" s="1"/>
  <c r="D797" i="2" s="1"/>
  <c r="G555" i="1"/>
  <c r="F555" i="1"/>
  <c r="E797" i="2" l="1"/>
  <c r="F797" i="2" s="1"/>
  <c r="C798" i="2" s="1"/>
  <c r="H555" i="1"/>
  <c r="I555" i="1" s="1"/>
  <c r="H797" i="2" l="1"/>
  <c r="B798" i="2"/>
  <c r="G798" i="2" s="1"/>
  <c r="B556" i="1"/>
  <c r="J555" i="1"/>
  <c r="K555" i="1" s="1"/>
  <c r="L555" i="1" s="1"/>
  <c r="J797" i="2" l="1"/>
  <c r="I797" i="2"/>
  <c r="M555" i="1"/>
  <c r="A556" i="1" s="1"/>
  <c r="E556" i="1" s="1"/>
  <c r="K797" i="2" l="1"/>
  <c r="L797" i="2" s="1"/>
  <c r="D798" i="2" s="1"/>
  <c r="G556" i="1"/>
  <c r="F556" i="1"/>
  <c r="E798" i="2" l="1"/>
  <c r="F798" i="2" s="1"/>
  <c r="C799" i="2" s="1"/>
  <c r="H556" i="1"/>
  <c r="I556" i="1" s="1"/>
  <c r="B799" i="2" l="1"/>
  <c r="G799" i="2" s="1"/>
  <c r="H798" i="2"/>
  <c r="B557" i="1"/>
  <c r="J556" i="1"/>
  <c r="K556" i="1" s="1"/>
  <c r="L556" i="1" s="1"/>
  <c r="J798" i="2" l="1"/>
  <c r="I798" i="2"/>
  <c r="M556" i="1"/>
  <c r="A557" i="1" s="1"/>
  <c r="E557" i="1" s="1"/>
  <c r="K798" i="2" l="1"/>
  <c r="L798" i="2" s="1"/>
  <c r="D799" i="2" s="1"/>
  <c r="E799" i="2" s="1"/>
  <c r="F799" i="2" s="1"/>
  <c r="C800" i="2" s="1"/>
  <c r="G557" i="1"/>
  <c r="F557" i="1"/>
  <c r="B800" i="2" l="1"/>
  <c r="G800" i="2" s="1"/>
  <c r="H799" i="2"/>
  <c r="H557" i="1"/>
  <c r="I557" i="1" s="1"/>
  <c r="J799" i="2" l="1"/>
  <c r="I799" i="2"/>
  <c r="B558" i="1"/>
  <c r="J557" i="1"/>
  <c r="K557" i="1" s="1"/>
  <c r="L557" i="1" s="1"/>
  <c r="K799" i="2" l="1"/>
  <c r="L799" i="2" s="1"/>
  <c r="D800" i="2" s="1"/>
  <c r="M557" i="1"/>
  <c r="A558" i="1" s="1"/>
  <c r="E558" i="1" s="1"/>
  <c r="E800" i="2" l="1"/>
  <c r="F800" i="2" s="1"/>
  <c r="C801" i="2" s="1"/>
  <c r="G558" i="1"/>
  <c r="F558" i="1"/>
  <c r="B801" i="2" l="1"/>
  <c r="G801" i="2" s="1"/>
  <c r="H800" i="2"/>
  <c r="H558" i="1"/>
  <c r="I558" i="1" s="1"/>
  <c r="J800" i="2" l="1"/>
  <c r="I800" i="2"/>
  <c r="B559" i="1"/>
  <c r="J558" i="1"/>
  <c r="K558" i="1" s="1"/>
  <c r="L558" i="1" s="1"/>
  <c r="K800" i="2" l="1"/>
  <c r="L800" i="2" s="1"/>
  <c r="D801" i="2" s="1"/>
  <c r="M558" i="1"/>
  <c r="A559" i="1" s="1"/>
  <c r="E559" i="1" s="1"/>
  <c r="E801" i="2" l="1"/>
  <c r="F801" i="2" s="1"/>
  <c r="C802" i="2" s="1"/>
  <c r="G559" i="1"/>
  <c r="F559" i="1"/>
  <c r="H801" i="2" l="1"/>
  <c r="B802" i="2"/>
  <c r="G802" i="2" s="1"/>
  <c r="H559" i="1"/>
  <c r="I559" i="1" s="1"/>
  <c r="J801" i="2" l="1"/>
  <c r="I801" i="2"/>
  <c r="B560" i="1"/>
  <c r="J559" i="1"/>
  <c r="K559" i="1" s="1"/>
  <c r="L559" i="1" s="1"/>
  <c r="K801" i="2" l="1"/>
  <c r="L801" i="2" s="1"/>
  <c r="D802" i="2" s="1"/>
  <c r="M559" i="1"/>
  <c r="A560" i="1" s="1"/>
  <c r="E560" i="1" s="1"/>
  <c r="E802" i="2" l="1"/>
  <c r="F802" i="2" s="1"/>
  <c r="C803" i="2" s="1"/>
  <c r="G560" i="1"/>
  <c r="F560" i="1"/>
  <c r="H560" i="1" s="1"/>
  <c r="I560" i="1" s="1"/>
  <c r="H802" i="2" l="1"/>
  <c r="B803" i="2"/>
  <c r="G803" i="2" s="1"/>
  <c r="B561" i="1"/>
  <c r="J560" i="1"/>
  <c r="K560" i="1" s="1"/>
  <c r="L560" i="1" s="1"/>
  <c r="J802" i="2" l="1"/>
  <c r="I802" i="2"/>
  <c r="K802" i="2" s="1"/>
  <c r="L802" i="2" s="1"/>
  <c r="D803" i="2" s="1"/>
  <c r="M560" i="1"/>
  <c r="A561" i="1" s="1"/>
  <c r="E561" i="1" s="1"/>
  <c r="E803" i="2" l="1"/>
  <c r="F803" i="2" s="1"/>
  <c r="C804" i="2" s="1"/>
  <c r="G561" i="1"/>
  <c r="F561" i="1"/>
  <c r="H803" i="2" l="1"/>
  <c r="B804" i="2"/>
  <c r="G804" i="2" s="1"/>
  <c r="H561" i="1"/>
  <c r="I561" i="1" s="1"/>
  <c r="J803" i="2" l="1"/>
  <c r="I803" i="2"/>
  <c r="K803" i="2" s="1"/>
  <c r="L803" i="2" s="1"/>
  <c r="D804" i="2" s="1"/>
  <c r="J561" i="1"/>
  <c r="K561" i="1" s="1"/>
  <c r="L561" i="1" s="1"/>
  <c r="B562" i="1"/>
  <c r="E804" i="2" l="1"/>
  <c r="F804" i="2" s="1"/>
  <c r="C805" i="2" s="1"/>
  <c r="M561" i="1"/>
  <c r="A562" i="1" s="1"/>
  <c r="E562" i="1" s="1"/>
  <c r="B805" i="2" l="1"/>
  <c r="G805" i="2" s="1"/>
  <c r="H804" i="2"/>
  <c r="G562" i="1"/>
  <c r="F562" i="1"/>
  <c r="H562" i="1" s="1"/>
  <c r="I562" i="1" s="1"/>
  <c r="J804" i="2" l="1"/>
  <c r="I804" i="2"/>
  <c r="K804" i="2" s="1"/>
  <c r="L804" i="2" s="1"/>
  <c r="D805" i="2" s="1"/>
  <c r="B563" i="1"/>
  <c r="J562" i="1"/>
  <c r="K562" i="1" s="1"/>
  <c r="L562" i="1" s="1"/>
  <c r="E805" i="2" l="1"/>
  <c r="F805" i="2" s="1"/>
  <c r="C806" i="2" s="1"/>
  <c r="M562" i="1"/>
  <c r="A563" i="1" s="1"/>
  <c r="E563" i="1" s="1"/>
  <c r="B806" i="2" l="1"/>
  <c r="G806" i="2" s="1"/>
  <c r="H805" i="2"/>
  <c r="G563" i="1"/>
  <c r="F563" i="1"/>
  <c r="J805" i="2" l="1"/>
  <c r="I805" i="2"/>
  <c r="H563" i="1"/>
  <c r="I563" i="1" s="1"/>
  <c r="K805" i="2" l="1"/>
  <c r="L805" i="2" s="1"/>
  <c r="D806" i="2" s="1"/>
  <c r="B564" i="1"/>
  <c r="J563" i="1"/>
  <c r="K563" i="1" s="1"/>
  <c r="L563" i="1" s="1"/>
  <c r="E806" i="2" l="1"/>
  <c r="F806" i="2" s="1"/>
  <c r="C807" i="2" s="1"/>
  <c r="M563" i="1"/>
  <c r="A564" i="1" s="1"/>
  <c r="E564" i="1" s="1"/>
  <c r="H806" i="2" l="1"/>
  <c r="B807" i="2"/>
  <c r="G807" i="2" s="1"/>
  <c r="G564" i="1"/>
  <c r="F564" i="1"/>
  <c r="J806" i="2" l="1"/>
  <c r="I806" i="2"/>
  <c r="K806" i="2" s="1"/>
  <c r="L806" i="2" s="1"/>
  <c r="D807" i="2" s="1"/>
  <c r="H564" i="1"/>
  <c r="I564" i="1" s="1"/>
  <c r="E807" i="2" l="1"/>
  <c r="F807" i="2" s="1"/>
  <c r="C808" i="2" s="1"/>
  <c r="B565" i="1"/>
  <c r="J564" i="1"/>
  <c r="K564" i="1" s="1"/>
  <c r="L564" i="1" s="1"/>
  <c r="H807" i="2" l="1"/>
  <c r="B808" i="2"/>
  <c r="G808" i="2" s="1"/>
  <c r="M564" i="1"/>
  <c r="A565" i="1" s="1"/>
  <c r="E565" i="1" s="1"/>
  <c r="J807" i="2" l="1"/>
  <c r="I807" i="2"/>
  <c r="G565" i="1"/>
  <c r="F565" i="1"/>
  <c r="H565" i="1" s="1"/>
  <c r="I565" i="1" s="1"/>
  <c r="K807" i="2" l="1"/>
  <c r="L807" i="2" s="1"/>
  <c r="D808" i="2" s="1"/>
  <c r="B566" i="1"/>
  <c r="J565" i="1"/>
  <c r="K565" i="1" s="1"/>
  <c r="L565" i="1" s="1"/>
  <c r="E808" i="2" l="1"/>
  <c r="F808" i="2" s="1"/>
  <c r="C809" i="2" s="1"/>
  <c r="M565" i="1"/>
  <c r="A566" i="1" s="1"/>
  <c r="E566" i="1" s="1"/>
  <c r="H808" i="2" l="1"/>
  <c r="B809" i="2"/>
  <c r="G809" i="2" s="1"/>
  <c r="G566" i="1"/>
  <c r="F566" i="1"/>
  <c r="J808" i="2" l="1"/>
  <c r="I808" i="2"/>
  <c r="H566" i="1"/>
  <c r="I566" i="1" s="1"/>
  <c r="K808" i="2" l="1"/>
  <c r="L808" i="2" s="1"/>
  <c r="D809" i="2" s="1"/>
  <c r="E809" i="2" s="1"/>
  <c r="F809" i="2" s="1"/>
  <c r="C810" i="2" s="1"/>
  <c r="B567" i="1"/>
  <c r="J566" i="1"/>
  <c r="K566" i="1" s="1"/>
  <c r="L566" i="1" s="1"/>
  <c r="B810" i="2" l="1"/>
  <c r="G810" i="2" s="1"/>
  <c r="H809" i="2"/>
  <c r="M566" i="1"/>
  <c r="A567" i="1" s="1"/>
  <c r="E567" i="1" s="1"/>
  <c r="J809" i="2" l="1"/>
  <c r="I809" i="2"/>
  <c r="G567" i="1"/>
  <c r="F567" i="1"/>
  <c r="K809" i="2" l="1"/>
  <c r="L809" i="2" s="1"/>
  <c r="D810" i="2" s="1"/>
  <c r="H567" i="1"/>
  <c r="I567" i="1" s="1"/>
  <c r="E810" i="2" l="1"/>
  <c r="F810" i="2" s="1"/>
  <c r="C811" i="2" s="1"/>
  <c r="J567" i="1"/>
  <c r="K567" i="1" s="1"/>
  <c r="L567" i="1" s="1"/>
  <c r="B568" i="1"/>
  <c r="B811" i="2" l="1"/>
  <c r="G811" i="2" s="1"/>
  <c r="H810" i="2"/>
  <c r="M567" i="1"/>
  <c r="A568" i="1" s="1"/>
  <c r="E568" i="1" s="1"/>
  <c r="J810" i="2" l="1"/>
  <c r="I810" i="2"/>
  <c r="G568" i="1"/>
  <c r="F568" i="1"/>
  <c r="H568" i="1" s="1"/>
  <c r="I568" i="1" s="1"/>
  <c r="K810" i="2" l="1"/>
  <c r="L810" i="2" s="1"/>
  <c r="D811" i="2" s="1"/>
  <c r="J568" i="1"/>
  <c r="K568" i="1" s="1"/>
  <c r="L568" i="1" s="1"/>
  <c r="B569" i="1"/>
  <c r="E811" i="2" l="1"/>
  <c r="F811" i="2" s="1"/>
  <c r="C812" i="2" s="1"/>
  <c r="M568" i="1"/>
  <c r="A569" i="1" s="1"/>
  <c r="E569" i="1" s="1"/>
  <c r="B812" i="2" l="1"/>
  <c r="G812" i="2" s="1"/>
  <c r="H811" i="2"/>
  <c r="G569" i="1"/>
  <c r="F569" i="1"/>
  <c r="J811" i="2" l="1"/>
  <c r="I811" i="2"/>
  <c r="H569" i="1"/>
  <c r="I569" i="1" s="1"/>
  <c r="K811" i="2" l="1"/>
  <c r="L811" i="2" s="1"/>
  <c r="D812" i="2" s="1"/>
  <c r="J569" i="1"/>
  <c r="K569" i="1" s="1"/>
  <c r="L569" i="1" s="1"/>
  <c r="B570" i="1"/>
  <c r="E812" i="2" l="1"/>
  <c r="F812" i="2" s="1"/>
  <c r="C813" i="2" s="1"/>
  <c r="M569" i="1"/>
  <c r="A570" i="1" s="1"/>
  <c r="E570" i="1" s="1"/>
  <c r="H812" i="2" l="1"/>
  <c r="B813" i="2"/>
  <c r="G813" i="2" s="1"/>
  <c r="G570" i="1"/>
  <c r="F570" i="1"/>
  <c r="H570" i="1" s="1"/>
  <c r="I570" i="1" s="1"/>
  <c r="J812" i="2" l="1"/>
  <c r="I812" i="2"/>
  <c r="B571" i="1"/>
  <c r="J570" i="1"/>
  <c r="K570" i="1" s="1"/>
  <c r="L570" i="1" s="1"/>
  <c r="K812" i="2" l="1"/>
  <c r="L812" i="2" s="1"/>
  <c r="D813" i="2" s="1"/>
  <c r="M570" i="1"/>
  <c r="A571" i="1" s="1"/>
  <c r="E571" i="1" s="1"/>
  <c r="E813" i="2" l="1"/>
  <c r="F813" i="2" s="1"/>
  <c r="C814" i="2" s="1"/>
  <c r="G571" i="1"/>
  <c r="F571" i="1"/>
  <c r="H571" i="1" s="1"/>
  <c r="I571" i="1" s="1"/>
  <c r="H813" i="2" l="1"/>
  <c r="B814" i="2"/>
  <c r="G814" i="2" s="1"/>
  <c r="B572" i="1"/>
  <c r="J571" i="1"/>
  <c r="K571" i="1" s="1"/>
  <c r="L571" i="1" s="1"/>
  <c r="J813" i="2" l="1"/>
  <c r="I813" i="2"/>
  <c r="K813" i="2" s="1"/>
  <c r="L813" i="2" s="1"/>
  <c r="D814" i="2" s="1"/>
  <c r="M571" i="1"/>
  <c r="A572" i="1" s="1"/>
  <c r="E572" i="1" s="1"/>
  <c r="E814" i="2" l="1"/>
  <c r="F814" i="2" s="1"/>
  <c r="C815" i="2" s="1"/>
  <c r="G572" i="1"/>
  <c r="F572" i="1"/>
  <c r="H572" i="1" s="1"/>
  <c r="I572" i="1" s="1"/>
  <c r="H814" i="2" l="1"/>
  <c r="B815" i="2"/>
  <c r="G815" i="2" s="1"/>
  <c r="J572" i="1"/>
  <c r="K572" i="1" s="1"/>
  <c r="L572" i="1" s="1"/>
  <c r="B573" i="1"/>
  <c r="J814" i="2" l="1"/>
  <c r="I814" i="2"/>
  <c r="M572" i="1"/>
  <c r="A573" i="1" s="1"/>
  <c r="E573" i="1" s="1"/>
  <c r="K814" i="2" l="1"/>
  <c r="L814" i="2" s="1"/>
  <c r="D815" i="2" s="1"/>
  <c r="G573" i="1"/>
  <c r="F573" i="1"/>
  <c r="H573" i="1" s="1"/>
  <c r="I573" i="1" s="1"/>
  <c r="E815" i="2" l="1"/>
  <c r="F815" i="2" s="1"/>
  <c r="C816" i="2" s="1"/>
  <c r="J573" i="1"/>
  <c r="K573" i="1" s="1"/>
  <c r="L573" i="1" s="1"/>
  <c r="B574" i="1"/>
  <c r="B816" i="2" l="1"/>
  <c r="G816" i="2" s="1"/>
  <c r="H815" i="2"/>
  <c r="M573" i="1"/>
  <c r="A574" i="1" s="1"/>
  <c r="E574" i="1" s="1"/>
  <c r="J815" i="2" l="1"/>
  <c r="I815" i="2"/>
  <c r="G574" i="1"/>
  <c r="F574" i="1"/>
  <c r="K815" i="2" l="1"/>
  <c r="L815" i="2" s="1"/>
  <c r="D816" i="2" s="1"/>
  <c r="H574" i="1"/>
  <c r="I574" i="1" s="1"/>
  <c r="E816" i="2" l="1"/>
  <c r="F816" i="2" s="1"/>
  <c r="C817" i="2" s="1"/>
  <c r="J574" i="1"/>
  <c r="K574" i="1" s="1"/>
  <c r="L574" i="1" s="1"/>
  <c r="B575" i="1"/>
  <c r="B817" i="2" l="1"/>
  <c r="G817" i="2" s="1"/>
  <c r="H816" i="2"/>
  <c r="M574" i="1"/>
  <c r="A575" i="1" s="1"/>
  <c r="E575" i="1" s="1"/>
  <c r="J816" i="2" l="1"/>
  <c r="I816" i="2"/>
  <c r="G575" i="1"/>
  <c r="F575" i="1"/>
  <c r="K816" i="2" l="1"/>
  <c r="L816" i="2" s="1"/>
  <c r="D817" i="2" s="1"/>
  <c r="E817" i="2" s="1"/>
  <c r="F817" i="2" s="1"/>
  <c r="C818" i="2" s="1"/>
  <c r="H575" i="1"/>
  <c r="I575" i="1" s="1"/>
  <c r="H817" i="2" l="1"/>
  <c r="B818" i="2"/>
  <c r="G818" i="2" s="1"/>
  <c r="B576" i="1"/>
  <c r="J575" i="1"/>
  <c r="K575" i="1" s="1"/>
  <c r="L575" i="1" s="1"/>
  <c r="J817" i="2" l="1"/>
  <c r="I817" i="2"/>
  <c r="M575" i="1"/>
  <c r="A576" i="1" s="1"/>
  <c r="E576" i="1" s="1"/>
  <c r="K817" i="2" l="1"/>
  <c r="L817" i="2" s="1"/>
  <c r="D818" i="2" s="1"/>
  <c r="G576" i="1"/>
  <c r="F576" i="1"/>
  <c r="H576" i="1" s="1"/>
  <c r="I576" i="1" s="1"/>
  <c r="E818" i="2" l="1"/>
  <c r="F818" i="2" s="1"/>
  <c r="C819" i="2" s="1"/>
  <c r="J576" i="1"/>
  <c r="K576" i="1" s="1"/>
  <c r="L576" i="1" s="1"/>
  <c r="B577" i="1"/>
  <c r="B819" i="2" l="1"/>
  <c r="G819" i="2" s="1"/>
  <c r="H818" i="2"/>
  <c r="M576" i="1"/>
  <c r="A577" i="1" s="1"/>
  <c r="E577" i="1" s="1"/>
  <c r="J818" i="2" l="1"/>
  <c r="I818" i="2"/>
  <c r="G577" i="1"/>
  <c r="F577" i="1"/>
  <c r="K818" i="2" l="1"/>
  <c r="L818" i="2" s="1"/>
  <c r="D819" i="2" s="1"/>
  <c r="H577" i="1"/>
  <c r="I577" i="1" s="1"/>
  <c r="E819" i="2" l="1"/>
  <c r="F819" i="2" s="1"/>
  <c r="C820" i="2" s="1"/>
  <c r="B578" i="1"/>
  <c r="J577" i="1"/>
  <c r="K577" i="1" s="1"/>
  <c r="L577" i="1" s="1"/>
  <c r="H819" i="2" l="1"/>
  <c r="B820" i="2"/>
  <c r="G820" i="2" s="1"/>
  <c r="M577" i="1"/>
  <c r="A578" i="1" s="1"/>
  <c r="E578" i="1" s="1"/>
  <c r="J819" i="2" l="1"/>
  <c r="I819" i="2"/>
  <c r="G578" i="1"/>
  <c r="F578" i="1"/>
  <c r="K819" i="2" l="1"/>
  <c r="L819" i="2" s="1"/>
  <c r="D820" i="2" s="1"/>
  <c r="H578" i="1"/>
  <c r="I578" i="1" s="1"/>
  <c r="E820" i="2" l="1"/>
  <c r="F820" i="2" s="1"/>
  <c r="C821" i="2" s="1"/>
  <c r="J578" i="1"/>
  <c r="K578" i="1" s="1"/>
  <c r="L578" i="1" s="1"/>
  <c r="B579" i="1"/>
  <c r="H820" i="2" l="1"/>
  <c r="B821" i="2"/>
  <c r="G821" i="2" s="1"/>
  <c r="M578" i="1"/>
  <c r="A579" i="1" s="1"/>
  <c r="E579" i="1" s="1"/>
  <c r="J820" i="2" l="1"/>
  <c r="I820" i="2"/>
  <c r="G579" i="1"/>
  <c r="F579" i="1"/>
  <c r="K820" i="2" l="1"/>
  <c r="L820" i="2" s="1"/>
  <c r="D821" i="2" s="1"/>
  <c r="H579" i="1"/>
  <c r="I579" i="1" s="1"/>
  <c r="E821" i="2" l="1"/>
  <c r="F821" i="2" s="1"/>
  <c r="C822" i="2" s="1"/>
  <c r="B580" i="1"/>
  <c r="J579" i="1"/>
  <c r="K579" i="1" s="1"/>
  <c r="L579" i="1" s="1"/>
  <c r="B822" i="2" l="1"/>
  <c r="G822" i="2" s="1"/>
  <c r="H821" i="2"/>
  <c r="M579" i="1"/>
  <c r="A580" i="1" s="1"/>
  <c r="E580" i="1" s="1"/>
  <c r="J821" i="2" l="1"/>
  <c r="I821" i="2"/>
  <c r="K821" i="2" s="1"/>
  <c r="L821" i="2" s="1"/>
  <c r="D822" i="2" s="1"/>
  <c r="G580" i="1"/>
  <c r="F580" i="1"/>
  <c r="H580" i="1" s="1"/>
  <c r="I580" i="1" s="1"/>
  <c r="E822" i="2" l="1"/>
  <c r="F822" i="2" s="1"/>
  <c r="C823" i="2" s="1"/>
  <c r="B581" i="1"/>
  <c r="J580" i="1"/>
  <c r="K580" i="1" s="1"/>
  <c r="L580" i="1" s="1"/>
  <c r="H822" i="2" l="1"/>
  <c r="B823" i="2"/>
  <c r="M580" i="1"/>
  <c r="A581" i="1" s="1"/>
  <c r="E581" i="1" s="1"/>
  <c r="G823" i="2" l="1"/>
  <c r="J822" i="2"/>
  <c r="I822" i="2"/>
  <c r="G581" i="1"/>
  <c r="F581" i="1"/>
  <c r="K822" i="2" l="1"/>
  <c r="L822" i="2" s="1"/>
  <c r="D823" i="2" s="1"/>
  <c r="H581" i="1"/>
  <c r="I581" i="1" s="1"/>
  <c r="E823" i="2" l="1"/>
  <c r="F823" i="2" s="1"/>
  <c r="C824" i="2" s="1"/>
  <c r="J581" i="1"/>
  <c r="K581" i="1" s="1"/>
  <c r="L581" i="1" s="1"/>
  <c r="B582" i="1"/>
  <c r="B824" i="2" l="1"/>
  <c r="H823" i="2"/>
  <c r="M581" i="1"/>
  <c r="A582" i="1" s="1"/>
  <c r="E582" i="1" s="1"/>
  <c r="G824" i="2" l="1"/>
  <c r="J823" i="2"/>
  <c r="I823" i="2"/>
  <c r="K823" i="2" s="1"/>
  <c r="L823" i="2" s="1"/>
  <c r="D824" i="2" s="1"/>
  <c r="G582" i="1"/>
  <c r="F582" i="1"/>
  <c r="H582" i="1" s="1"/>
  <c r="I582" i="1" s="1"/>
  <c r="E824" i="2" l="1"/>
  <c r="F824" i="2" s="1"/>
  <c r="C825" i="2" s="1"/>
  <c r="B583" i="1"/>
  <c r="J582" i="1"/>
  <c r="K582" i="1" s="1"/>
  <c r="L582" i="1" s="1"/>
  <c r="B825" i="2" l="1"/>
  <c r="G825" i="2" s="1"/>
  <c r="H824" i="2"/>
  <c r="M582" i="1"/>
  <c r="A583" i="1" s="1"/>
  <c r="E583" i="1" s="1"/>
  <c r="J824" i="2" l="1"/>
  <c r="I824" i="2"/>
  <c r="G583" i="1"/>
  <c r="F583" i="1"/>
  <c r="K824" i="2" l="1"/>
  <c r="L824" i="2" s="1"/>
  <c r="D825" i="2" s="1"/>
  <c r="E825" i="2" s="1"/>
  <c r="F825" i="2" s="1"/>
  <c r="C826" i="2" s="1"/>
  <c r="H583" i="1"/>
  <c r="I583" i="1" s="1"/>
  <c r="H825" i="2" l="1"/>
  <c r="B826" i="2"/>
  <c r="G826" i="2" s="1"/>
  <c r="B584" i="1"/>
  <c r="J583" i="1"/>
  <c r="K583" i="1" s="1"/>
  <c r="L583" i="1" s="1"/>
  <c r="J825" i="2" l="1"/>
  <c r="I825" i="2"/>
  <c r="M583" i="1"/>
  <c r="A584" i="1" s="1"/>
  <c r="E584" i="1" s="1"/>
  <c r="K825" i="2" l="1"/>
  <c r="L825" i="2" s="1"/>
  <c r="D826" i="2" s="1"/>
  <c r="G584" i="1"/>
  <c r="F584" i="1"/>
  <c r="H584" i="1" s="1"/>
  <c r="I584" i="1" s="1"/>
  <c r="E826" i="2" l="1"/>
  <c r="F826" i="2" s="1"/>
  <c r="C827" i="2" s="1"/>
  <c r="J584" i="1"/>
  <c r="K584" i="1" s="1"/>
  <c r="L584" i="1" s="1"/>
  <c r="B585" i="1"/>
  <c r="B827" i="2" l="1"/>
  <c r="G827" i="2" s="1"/>
  <c r="H826" i="2"/>
  <c r="M584" i="1"/>
  <c r="A585" i="1" s="1"/>
  <c r="E585" i="1" s="1"/>
  <c r="J826" i="2" l="1"/>
  <c r="I826" i="2"/>
  <c r="G585" i="1"/>
  <c r="F585" i="1"/>
  <c r="K826" i="2" l="1"/>
  <c r="L826" i="2" s="1"/>
  <c r="D827" i="2" s="1"/>
  <c r="H585" i="1"/>
  <c r="I585" i="1" s="1"/>
  <c r="E827" i="2" l="1"/>
  <c r="F827" i="2" s="1"/>
  <c r="C828" i="2" s="1"/>
  <c r="J585" i="1"/>
  <c r="K585" i="1" s="1"/>
  <c r="L585" i="1" s="1"/>
  <c r="B586" i="1"/>
  <c r="H827" i="2" l="1"/>
  <c r="B828" i="2"/>
  <c r="G828" i="2" s="1"/>
  <c r="M585" i="1"/>
  <c r="A586" i="1" s="1"/>
  <c r="E586" i="1" s="1"/>
  <c r="J827" i="2" l="1"/>
  <c r="I827" i="2"/>
  <c r="G586" i="1"/>
  <c r="F586" i="1"/>
  <c r="H586" i="1" s="1"/>
  <c r="I586" i="1" s="1"/>
  <c r="K827" i="2" l="1"/>
  <c r="L827" i="2" s="1"/>
  <c r="D828" i="2" s="1"/>
  <c r="E828" i="2" s="1"/>
  <c r="F828" i="2" s="1"/>
  <c r="C829" i="2" s="1"/>
  <c r="J586" i="1"/>
  <c r="K586" i="1" s="1"/>
  <c r="L586" i="1" s="1"/>
  <c r="B587" i="1"/>
  <c r="B829" i="2" l="1"/>
  <c r="G829" i="2" s="1"/>
  <c r="H828" i="2"/>
  <c r="M586" i="1"/>
  <c r="A587" i="1" s="1"/>
  <c r="E587" i="1" s="1"/>
  <c r="J828" i="2" l="1"/>
  <c r="I828" i="2"/>
  <c r="G587" i="1"/>
  <c r="F587" i="1"/>
  <c r="K828" i="2" l="1"/>
  <c r="L828" i="2" s="1"/>
  <c r="D829" i="2" s="1"/>
  <c r="H587" i="1"/>
  <c r="I587" i="1" s="1"/>
  <c r="E829" i="2" l="1"/>
  <c r="F829" i="2" s="1"/>
  <c r="C830" i="2" s="1"/>
  <c r="B588" i="1"/>
  <c r="J587" i="1"/>
  <c r="K587" i="1" s="1"/>
  <c r="L587" i="1" s="1"/>
  <c r="H829" i="2" l="1"/>
  <c r="B830" i="2"/>
  <c r="G830" i="2" s="1"/>
  <c r="M587" i="1"/>
  <c r="A588" i="1" s="1"/>
  <c r="E588" i="1" s="1"/>
  <c r="I829" i="2" l="1"/>
  <c r="J829" i="2"/>
  <c r="K829" i="2" s="1"/>
  <c r="L829" i="2" s="1"/>
  <c r="D830" i="2" s="1"/>
  <c r="E830" i="2" s="1"/>
  <c r="F830" i="2" s="1"/>
  <c r="C831" i="2" s="1"/>
  <c r="G588" i="1"/>
  <c r="F588" i="1"/>
  <c r="H588" i="1" s="1"/>
  <c r="I588" i="1" s="1"/>
  <c r="H830" i="2" l="1"/>
  <c r="B831" i="2"/>
  <c r="G831" i="2" s="1"/>
  <c r="J588" i="1"/>
  <c r="K588" i="1" s="1"/>
  <c r="L588" i="1" s="1"/>
  <c r="B589" i="1"/>
  <c r="J830" i="2" l="1"/>
  <c r="I830" i="2"/>
  <c r="M588" i="1"/>
  <c r="A589" i="1" s="1"/>
  <c r="E589" i="1" s="1"/>
  <c r="K830" i="2" l="1"/>
  <c r="L830" i="2" s="1"/>
  <c r="D831" i="2" s="1"/>
  <c r="E831" i="2" s="1"/>
  <c r="F831" i="2" s="1"/>
  <c r="C832" i="2" s="1"/>
  <c r="G589" i="1"/>
  <c r="F589" i="1"/>
  <c r="H831" i="2" l="1"/>
  <c r="B832" i="2"/>
  <c r="G832" i="2" s="1"/>
  <c r="H589" i="1"/>
  <c r="I589" i="1" s="1"/>
  <c r="J831" i="2" l="1"/>
  <c r="I831" i="2"/>
  <c r="J589" i="1"/>
  <c r="K589" i="1" s="1"/>
  <c r="L589" i="1" s="1"/>
  <c r="B590" i="1"/>
  <c r="K831" i="2" l="1"/>
  <c r="L831" i="2" s="1"/>
  <c r="D832" i="2" s="1"/>
  <c r="E832" i="2" s="1"/>
  <c r="F832" i="2" s="1"/>
  <c r="C833" i="2" s="1"/>
  <c r="M589" i="1"/>
  <c r="A590" i="1" s="1"/>
  <c r="E590" i="1" s="1"/>
  <c r="H832" i="2" l="1"/>
  <c r="B833" i="2"/>
  <c r="G833" i="2" s="1"/>
  <c r="G590" i="1"/>
  <c r="F590" i="1"/>
  <c r="H590" i="1" s="1"/>
  <c r="I590" i="1" s="1"/>
  <c r="J832" i="2" l="1"/>
  <c r="I832" i="2"/>
  <c r="B591" i="1"/>
  <c r="J590" i="1"/>
  <c r="K590" i="1" s="1"/>
  <c r="L590" i="1" s="1"/>
  <c r="K832" i="2" l="1"/>
  <c r="L832" i="2" s="1"/>
  <c r="D833" i="2" s="1"/>
  <c r="E833" i="2" s="1"/>
  <c r="F833" i="2" s="1"/>
  <c r="C834" i="2" s="1"/>
  <c r="M590" i="1"/>
  <c r="A591" i="1" s="1"/>
  <c r="E591" i="1" s="1"/>
  <c r="B834" i="2" l="1"/>
  <c r="G834" i="2" s="1"/>
  <c r="H833" i="2"/>
  <c r="G591" i="1"/>
  <c r="F591" i="1"/>
  <c r="J833" i="2" l="1"/>
  <c r="I833" i="2"/>
  <c r="K833" i="2" s="1"/>
  <c r="L833" i="2" s="1"/>
  <c r="D834" i="2" s="1"/>
  <c r="E834" i="2" s="1"/>
  <c r="F834" i="2" s="1"/>
  <c r="C835" i="2" s="1"/>
  <c r="H591" i="1"/>
  <c r="I591" i="1" s="1"/>
  <c r="H834" i="2" l="1"/>
  <c r="B835" i="2"/>
  <c r="G835" i="2" s="1"/>
  <c r="I834" i="2"/>
  <c r="B592" i="1"/>
  <c r="J591" i="1"/>
  <c r="K591" i="1" s="1"/>
  <c r="L591" i="1" s="1"/>
  <c r="J834" i="2" l="1"/>
  <c r="K834" i="2" s="1"/>
  <c r="L834" i="2" s="1"/>
  <c r="D835" i="2" s="1"/>
  <c r="E835" i="2" s="1"/>
  <c r="F835" i="2" s="1"/>
  <c r="C836" i="2" s="1"/>
  <c r="M591" i="1"/>
  <c r="A592" i="1" s="1"/>
  <c r="E592" i="1" s="1"/>
  <c r="H835" i="2" l="1"/>
  <c r="B836" i="2"/>
  <c r="G836" i="2" s="1"/>
  <c r="G592" i="1"/>
  <c r="F592" i="1"/>
  <c r="J835" i="2" l="1"/>
  <c r="I835" i="2"/>
  <c r="H592" i="1"/>
  <c r="I592" i="1" s="1"/>
  <c r="K835" i="2" l="1"/>
  <c r="L835" i="2" s="1"/>
  <c r="D836" i="2" s="1"/>
  <c r="E836" i="2" s="1"/>
  <c r="F836" i="2" s="1"/>
  <c r="C837" i="2" s="1"/>
  <c r="J592" i="1"/>
  <c r="K592" i="1" s="1"/>
  <c r="L592" i="1" s="1"/>
  <c r="B593" i="1"/>
  <c r="H836" i="2" l="1"/>
  <c r="B837" i="2"/>
  <c r="G837" i="2" s="1"/>
  <c r="M592" i="1"/>
  <c r="A593" i="1" s="1"/>
  <c r="E593" i="1" s="1"/>
  <c r="J836" i="2" l="1"/>
  <c r="I836" i="2"/>
  <c r="G593" i="1"/>
  <c r="F593" i="1"/>
  <c r="K836" i="2" l="1"/>
  <c r="L836" i="2" s="1"/>
  <c r="D837" i="2" s="1"/>
  <c r="E837" i="2" s="1"/>
  <c r="F837" i="2" s="1"/>
  <c r="C838" i="2" s="1"/>
  <c r="H593" i="1"/>
  <c r="I593" i="1" s="1"/>
  <c r="B838" i="2" l="1"/>
  <c r="G838" i="2" s="1"/>
  <c r="H837" i="2"/>
  <c r="J593" i="1"/>
  <c r="K593" i="1" s="1"/>
  <c r="L593" i="1" s="1"/>
  <c r="B594" i="1"/>
  <c r="J837" i="2" l="1"/>
  <c r="I837" i="2"/>
  <c r="M593" i="1"/>
  <c r="A594" i="1" s="1"/>
  <c r="E594" i="1" s="1"/>
  <c r="K837" i="2" l="1"/>
  <c r="L837" i="2" s="1"/>
  <c r="D838" i="2" s="1"/>
  <c r="E838" i="2" s="1"/>
  <c r="F838" i="2" s="1"/>
  <c r="C839" i="2" s="1"/>
  <c r="H838" i="2"/>
  <c r="I838" i="2" s="1"/>
  <c r="B839" i="2"/>
  <c r="G594" i="1"/>
  <c r="F594" i="1"/>
  <c r="G839" i="2" l="1"/>
  <c r="J838" i="2"/>
  <c r="K838" i="2" s="1"/>
  <c r="L838" i="2" s="1"/>
  <c r="D839" i="2" s="1"/>
  <c r="E839" i="2" s="1"/>
  <c r="F839" i="2" s="1"/>
  <c r="C840" i="2" s="1"/>
  <c r="H594" i="1"/>
  <c r="I594" i="1" s="1"/>
  <c r="H839" i="2" l="1"/>
  <c r="B840" i="2"/>
  <c r="G840" i="2" s="1"/>
  <c r="B595" i="1"/>
  <c r="J594" i="1"/>
  <c r="K594" i="1" s="1"/>
  <c r="L594" i="1" s="1"/>
  <c r="J839" i="2" l="1"/>
  <c r="I839" i="2"/>
  <c r="M594" i="1"/>
  <c r="A595" i="1" s="1"/>
  <c r="E595" i="1" s="1"/>
  <c r="K839" i="2" l="1"/>
  <c r="L839" i="2" s="1"/>
  <c r="D840" i="2" s="1"/>
  <c r="E840" i="2" s="1"/>
  <c r="F840" i="2" s="1"/>
  <c r="C841" i="2" s="1"/>
  <c r="G595" i="1"/>
  <c r="F595" i="1"/>
  <c r="H595" i="1" s="1"/>
  <c r="I595" i="1" s="1"/>
  <c r="H840" i="2" l="1"/>
  <c r="B841" i="2"/>
  <c r="G841" i="2" s="1"/>
  <c r="B596" i="1"/>
  <c r="J595" i="1"/>
  <c r="K595" i="1" s="1"/>
  <c r="L595" i="1" s="1"/>
  <c r="J840" i="2" l="1"/>
  <c r="I840" i="2"/>
  <c r="K840" i="2" s="1"/>
  <c r="L840" i="2" s="1"/>
  <c r="D841" i="2" s="1"/>
  <c r="E841" i="2" s="1"/>
  <c r="F841" i="2" s="1"/>
  <c r="C842" i="2" s="1"/>
  <c r="M595" i="1"/>
  <c r="A596" i="1" s="1"/>
  <c r="E596" i="1" s="1"/>
  <c r="B842" i="2" l="1"/>
  <c r="G842" i="2" s="1"/>
  <c r="H841" i="2"/>
  <c r="I841" i="2" s="1"/>
  <c r="G596" i="1"/>
  <c r="F596" i="1"/>
  <c r="H596" i="1" s="1"/>
  <c r="I596" i="1" s="1"/>
  <c r="J841" i="2" l="1"/>
  <c r="K841" i="2"/>
  <c r="L841" i="2" s="1"/>
  <c r="D842" i="2" s="1"/>
  <c r="E842" i="2" s="1"/>
  <c r="F842" i="2" s="1"/>
  <c r="C843" i="2" s="1"/>
  <c r="J596" i="1"/>
  <c r="K596" i="1" s="1"/>
  <c r="L596" i="1" s="1"/>
  <c r="B597" i="1"/>
  <c r="H842" i="2" l="1"/>
  <c r="B843" i="2"/>
  <c r="G843" i="2" s="1"/>
  <c r="M596" i="1"/>
  <c r="A597" i="1" s="1"/>
  <c r="E597" i="1" s="1"/>
  <c r="J842" i="2" l="1"/>
  <c r="I842" i="2"/>
  <c r="G597" i="1"/>
  <c r="F597" i="1"/>
  <c r="K842" i="2" l="1"/>
  <c r="L842" i="2" s="1"/>
  <c r="D843" i="2" s="1"/>
  <c r="E843" i="2" s="1"/>
  <c r="F843" i="2" s="1"/>
  <c r="C844" i="2" s="1"/>
  <c r="H597" i="1"/>
  <c r="I597" i="1" s="1"/>
  <c r="H843" i="2" l="1"/>
  <c r="B844" i="2"/>
  <c r="G844" i="2" s="1"/>
  <c r="J597" i="1"/>
  <c r="K597" i="1" s="1"/>
  <c r="L597" i="1" s="1"/>
  <c r="B598" i="1"/>
  <c r="J843" i="2" l="1"/>
  <c r="I843" i="2"/>
  <c r="M597" i="1"/>
  <c r="A598" i="1" s="1"/>
  <c r="E598" i="1" s="1"/>
  <c r="K843" i="2" l="1"/>
  <c r="L843" i="2" s="1"/>
  <c r="D844" i="2" s="1"/>
  <c r="E844" i="2" s="1"/>
  <c r="F844" i="2" s="1"/>
  <c r="C845" i="2" s="1"/>
  <c r="G598" i="1"/>
  <c r="F598" i="1"/>
  <c r="H844" i="2" l="1"/>
  <c r="B845" i="2"/>
  <c r="G845" i="2" s="1"/>
  <c r="H598" i="1"/>
  <c r="I598" i="1" s="1"/>
  <c r="J844" i="2" l="1"/>
  <c r="I844" i="2"/>
  <c r="J598" i="1"/>
  <c r="K598" i="1" s="1"/>
  <c r="L598" i="1" s="1"/>
  <c r="B599" i="1"/>
  <c r="K844" i="2" l="1"/>
  <c r="L844" i="2" s="1"/>
  <c r="D845" i="2" s="1"/>
  <c r="E845" i="2" s="1"/>
  <c r="F845" i="2" s="1"/>
  <c r="C846" i="2" s="1"/>
  <c r="M598" i="1"/>
  <c r="A599" i="1" s="1"/>
  <c r="E599" i="1" s="1"/>
  <c r="B846" i="2" l="1"/>
  <c r="G846" i="2" s="1"/>
  <c r="H845" i="2"/>
  <c r="G599" i="1"/>
  <c r="F599" i="1"/>
  <c r="J845" i="2" l="1"/>
  <c r="I845" i="2"/>
  <c r="H599" i="1"/>
  <c r="I599" i="1" s="1"/>
  <c r="K845" i="2" l="1"/>
  <c r="L845" i="2" s="1"/>
  <c r="D846" i="2" s="1"/>
  <c r="E846" i="2" s="1"/>
  <c r="F846" i="2" s="1"/>
  <c r="C847" i="2" s="1"/>
  <c r="J599" i="1"/>
  <c r="K599" i="1" s="1"/>
  <c r="L599" i="1" s="1"/>
  <c r="B600" i="1"/>
  <c r="H846" i="2" l="1"/>
  <c r="B847" i="2"/>
  <c r="G847" i="2" s="1"/>
  <c r="M599" i="1"/>
  <c r="A600" i="1" s="1"/>
  <c r="E600" i="1" s="1"/>
  <c r="J846" i="2" l="1"/>
  <c r="I846" i="2"/>
  <c r="K846" i="2" s="1"/>
  <c r="L846" i="2" s="1"/>
  <c r="D847" i="2" s="1"/>
  <c r="E847" i="2" s="1"/>
  <c r="F847" i="2" s="1"/>
  <c r="C848" i="2" s="1"/>
  <c r="G600" i="1"/>
  <c r="F600" i="1"/>
  <c r="H847" i="2" l="1"/>
  <c r="J847" i="2" s="1"/>
  <c r="B848" i="2"/>
  <c r="G848" i="2" s="1"/>
  <c r="H600" i="1"/>
  <c r="I600" i="1" s="1"/>
  <c r="I847" i="2" l="1"/>
  <c r="K847" i="2"/>
  <c r="L847" i="2" s="1"/>
  <c r="D848" i="2" s="1"/>
  <c r="E848" i="2" s="1"/>
  <c r="F848" i="2" s="1"/>
  <c r="C849" i="2" s="1"/>
  <c r="B601" i="1"/>
  <c r="J600" i="1"/>
  <c r="K600" i="1" s="1"/>
  <c r="L600" i="1" s="1"/>
  <c r="H848" i="2" l="1"/>
  <c r="B849" i="2"/>
  <c r="G849" i="2" s="1"/>
  <c r="M600" i="1"/>
  <c r="A601" i="1" s="1"/>
  <c r="E601" i="1" s="1"/>
  <c r="J848" i="2" l="1"/>
  <c r="I848" i="2"/>
  <c r="G601" i="1"/>
  <c r="F601" i="1"/>
  <c r="K848" i="2" l="1"/>
  <c r="L848" i="2" s="1"/>
  <c r="D849" i="2" s="1"/>
  <c r="E849" i="2" s="1"/>
  <c r="F849" i="2" s="1"/>
  <c r="C850" i="2" s="1"/>
  <c r="H601" i="1"/>
  <c r="I601" i="1" s="1"/>
  <c r="B850" i="2" l="1"/>
  <c r="G850" i="2" s="1"/>
  <c r="H849" i="2"/>
  <c r="B602" i="1"/>
  <c r="J601" i="1"/>
  <c r="K601" i="1" s="1"/>
  <c r="L601" i="1" s="1"/>
  <c r="J849" i="2" l="1"/>
  <c r="I849" i="2"/>
  <c r="M601" i="1"/>
  <c r="A602" i="1" s="1"/>
  <c r="E602" i="1" s="1"/>
  <c r="K849" i="2" l="1"/>
  <c r="L849" i="2" s="1"/>
  <c r="D850" i="2" s="1"/>
  <c r="E850" i="2" s="1"/>
  <c r="F850" i="2" s="1"/>
  <c r="C851" i="2" s="1"/>
  <c r="G602" i="1"/>
  <c r="F602" i="1"/>
  <c r="H850" i="2" l="1"/>
  <c r="B851" i="2"/>
  <c r="G851" i="2" s="1"/>
  <c r="H602" i="1"/>
  <c r="I602" i="1" s="1"/>
  <c r="J850" i="2" l="1"/>
  <c r="I850" i="2"/>
  <c r="B603" i="1"/>
  <c r="J602" i="1"/>
  <c r="K602" i="1" s="1"/>
  <c r="L602" i="1" s="1"/>
  <c r="K850" i="2" l="1"/>
  <c r="L850" i="2" s="1"/>
  <c r="D851" i="2" s="1"/>
  <c r="E851" i="2" s="1"/>
  <c r="F851" i="2" s="1"/>
  <c r="C852" i="2" s="1"/>
  <c r="M602" i="1"/>
  <c r="A603" i="1" s="1"/>
  <c r="E603" i="1" s="1"/>
  <c r="H851" i="2" l="1"/>
  <c r="B852" i="2"/>
  <c r="G852" i="2" s="1"/>
  <c r="G603" i="1"/>
  <c r="F603" i="1"/>
  <c r="H603" i="1" s="1"/>
  <c r="I603" i="1" s="1"/>
  <c r="J851" i="2" l="1"/>
  <c r="I851" i="2"/>
  <c r="J603" i="1"/>
  <c r="K603" i="1" s="1"/>
  <c r="L603" i="1" s="1"/>
  <c r="B604" i="1"/>
  <c r="K851" i="2" l="1"/>
  <c r="L851" i="2" s="1"/>
  <c r="D852" i="2" s="1"/>
  <c r="E852" i="2" s="1"/>
  <c r="F852" i="2" s="1"/>
  <c r="C853" i="2" s="1"/>
  <c r="M603" i="1"/>
  <c r="A604" i="1" s="1"/>
  <c r="E604" i="1" s="1"/>
  <c r="H852" i="2" l="1"/>
  <c r="B853" i="2"/>
  <c r="G853" i="2" s="1"/>
  <c r="G604" i="1"/>
  <c r="F604" i="1"/>
  <c r="J852" i="2" l="1"/>
  <c r="I852" i="2"/>
  <c r="H604" i="1"/>
  <c r="I604" i="1" s="1"/>
  <c r="K852" i="2" l="1"/>
  <c r="L852" i="2" s="1"/>
  <c r="D853" i="2" s="1"/>
  <c r="E853" i="2" s="1"/>
  <c r="F853" i="2" s="1"/>
  <c r="C854" i="2" s="1"/>
  <c r="B605" i="1"/>
  <c r="J604" i="1"/>
  <c r="K604" i="1" s="1"/>
  <c r="L604" i="1" s="1"/>
  <c r="B854" i="2" l="1"/>
  <c r="G854" i="2" s="1"/>
  <c r="H853" i="2"/>
  <c r="M604" i="1"/>
  <c r="A605" i="1" s="1"/>
  <c r="E605" i="1" s="1"/>
  <c r="J853" i="2" l="1"/>
  <c r="I853" i="2"/>
  <c r="G605" i="1"/>
  <c r="F605" i="1"/>
  <c r="K853" i="2" l="1"/>
  <c r="L853" i="2" s="1"/>
  <c r="D854" i="2" s="1"/>
  <c r="E854" i="2" s="1"/>
  <c r="F854" i="2" s="1"/>
  <c r="C855" i="2" s="1"/>
  <c r="H605" i="1"/>
  <c r="I605" i="1" s="1"/>
  <c r="B855" i="2" l="1"/>
  <c r="G855" i="2" s="1"/>
  <c r="H854" i="2"/>
  <c r="B606" i="1"/>
  <c r="J605" i="1"/>
  <c r="K605" i="1" s="1"/>
  <c r="L605" i="1" s="1"/>
  <c r="J854" i="2" l="1"/>
  <c r="I854" i="2"/>
  <c r="M605" i="1"/>
  <c r="A606" i="1" s="1"/>
  <c r="E606" i="1" s="1"/>
  <c r="K854" i="2" l="1"/>
  <c r="L854" i="2" s="1"/>
  <c r="D855" i="2" s="1"/>
  <c r="E855" i="2" s="1"/>
  <c r="F855" i="2" s="1"/>
  <c r="C856" i="2" s="1"/>
  <c r="G606" i="1"/>
  <c r="F606" i="1"/>
  <c r="H855" i="2" l="1"/>
  <c r="B856" i="2"/>
  <c r="G856" i="2" s="1"/>
  <c r="H606" i="1"/>
  <c r="I606" i="1" s="1"/>
  <c r="J855" i="2" l="1"/>
  <c r="I855" i="2"/>
  <c r="B607" i="1"/>
  <c r="J606" i="1"/>
  <c r="K606" i="1" s="1"/>
  <c r="L606" i="1" s="1"/>
  <c r="K855" i="2" l="1"/>
  <c r="L855" i="2" s="1"/>
  <c r="D856" i="2" s="1"/>
  <c r="E856" i="2" s="1"/>
  <c r="F856" i="2" s="1"/>
  <c r="C857" i="2" s="1"/>
  <c r="M606" i="1"/>
  <c r="A607" i="1" s="1"/>
  <c r="E607" i="1" s="1"/>
  <c r="H856" i="2" l="1"/>
  <c r="B857" i="2"/>
  <c r="G857" i="2" s="1"/>
  <c r="G607" i="1"/>
  <c r="F607" i="1"/>
  <c r="H607" i="1" s="1"/>
  <c r="I607" i="1" s="1"/>
  <c r="J856" i="2" l="1"/>
  <c r="I856" i="2"/>
  <c r="B608" i="1"/>
  <c r="J607" i="1"/>
  <c r="K607" i="1" s="1"/>
  <c r="L607" i="1" s="1"/>
  <c r="K856" i="2" l="1"/>
  <c r="L856" i="2" s="1"/>
  <c r="D857" i="2" s="1"/>
  <c r="E857" i="2" s="1"/>
  <c r="F857" i="2" s="1"/>
  <c r="C858" i="2" s="1"/>
  <c r="M607" i="1"/>
  <c r="A608" i="1" s="1"/>
  <c r="E608" i="1" s="1"/>
  <c r="B858" i="2" l="1"/>
  <c r="G858" i="2" s="1"/>
  <c r="H857" i="2"/>
  <c r="G608" i="1"/>
  <c r="F608" i="1"/>
  <c r="H608" i="1" s="1"/>
  <c r="I608" i="1" s="1"/>
  <c r="J857" i="2" l="1"/>
  <c r="I857" i="2"/>
  <c r="B609" i="1"/>
  <c r="J608" i="1"/>
  <c r="K608" i="1" s="1"/>
  <c r="L608" i="1" s="1"/>
  <c r="K857" i="2" l="1"/>
  <c r="L857" i="2" s="1"/>
  <c r="D858" i="2" s="1"/>
  <c r="E858" i="2" s="1"/>
  <c r="F858" i="2" s="1"/>
  <c r="C859" i="2" s="1"/>
  <c r="M608" i="1"/>
  <c r="A609" i="1" s="1"/>
  <c r="E609" i="1" s="1"/>
  <c r="H858" i="2" l="1"/>
  <c r="B859" i="2"/>
  <c r="G859" i="2" s="1"/>
  <c r="G609" i="1"/>
  <c r="F609" i="1"/>
  <c r="J858" i="2" l="1"/>
  <c r="I858" i="2"/>
  <c r="H609" i="1"/>
  <c r="I609" i="1" s="1"/>
  <c r="K858" i="2" l="1"/>
  <c r="L858" i="2" s="1"/>
  <c r="D859" i="2" s="1"/>
  <c r="E859" i="2" s="1"/>
  <c r="F859" i="2" s="1"/>
  <c r="C860" i="2" s="1"/>
  <c r="B610" i="1"/>
  <c r="J609" i="1"/>
  <c r="K609" i="1" s="1"/>
  <c r="L609" i="1" s="1"/>
  <c r="H859" i="2" l="1"/>
  <c r="B860" i="2"/>
  <c r="G860" i="2" s="1"/>
  <c r="M609" i="1"/>
  <c r="A610" i="1" s="1"/>
  <c r="E610" i="1" s="1"/>
  <c r="J859" i="2" l="1"/>
  <c r="I859" i="2"/>
  <c r="G610" i="1"/>
  <c r="F610" i="1"/>
  <c r="K859" i="2" l="1"/>
  <c r="L859" i="2" s="1"/>
  <c r="D860" i="2" s="1"/>
  <c r="E860" i="2" s="1"/>
  <c r="F860" i="2" s="1"/>
  <c r="C861" i="2" s="1"/>
  <c r="H610" i="1"/>
  <c r="I610" i="1" s="1"/>
  <c r="H860" i="2" l="1"/>
  <c r="B861" i="2"/>
  <c r="G861" i="2" s="1"/>
  <c r="J610" i="1"/>
  <c r="K610" i="1" s="1"/>
  <c r="L610" i="1" s="1"/>
  <c r="B611" i="1"/>
  <c r="J860" i="2" l="1"/>
  <c r="I860" i="2"/>
  <c r="M610" i="1"/>
  <c r="A611" i="1" s="1"/>
  <c r="E611" i="1" s="1"/>
  <c r="K860" i="2" l="1"/>
  <c r="L860" i="2" s="1"/>
  <c r="D861" i="2" s="1"/>
  <c r="E861" i="2" s="1"/>
  <c r="F861" i="2" s="1"/>
  <c r="C862" i="2" s="1"/>
  <c r="G611" i="1"/>
  <c r="F611" i="1"/>
  <c r="H861" i="2" l="1"/>
  <c r="B862" i="2"/>
  <c r="G862" i="2" s="1"/>
  <c r="H611" i="1"/>
  <c r="I611" i="1" s="1"/>
  <c r="J861" i="2" l="1"/>
  <c r="I861" i="2"/>
  <c r="B612" i="1"/>
  <c r="J611" i="1"/>
  <c r="K611" i="1" s="1"/>
  <c r="L611" i="1" s="1"/>
  <c r="K861" i="2" l="1"/>
  <c r="L861" i="2" s="1"/>
  <c r="D862" i="2" s="1"/>
  <c r="E862" i="2" s="1"/>
  <c r="F862" i="2" s="1"/>
  <c r="C863" i="2" s="1"/>
  <c r="M611" i="1"/>
  <c r="A612" i="1" s="1"/>
  <c r="E612" i="1" s="1"/>
  <c r="H862" i="2" l="1"/>
  <c r="I862" i="2" s="1"/>
  <c r="B863" i="2"/>
  <c r="G863" i="2" s="1"/>
  <c r="J862" i="2"/>
  <c r="K862" i="2" s="1"/>
  <c r="L862" i="2" s="1"/>
  <c r="D863" i="2" s="1"/>
  <c r="E863" i="2" s="1"/>
  <c r="F863" i="2" s="1"/>
  <c r="C864" i="2" s="1"/>
  <c r="G612" i="1"/>
  <c r="F612" i="1"/>
  <c r="B864" i="2" l="1"/>
  <c r="G864" i="2" s="1"/>
  <c r="H863" i="2"/>
  <c r="H612" i="1"/>
  <c r="I612" i="1" s="1"/>
  <c r="J863" i="2" l="1"/>
  <c r="I863" i="2"/>
  <c r="J612" i="1"/>
  <c r="K612" i="1" s="1"/>
  <c r="L612" i="1" s="1"/>
  <c r="B613" i="1"/>
  <c r="K863" i="2" l="1"/>
  <c r="L863" i="2" s="1"/>
  <c r="D864" i="2" s="1"/>
  <c r="E864" i="2" s="1"/>
  <c r="F864" i="2" s="1"/>
  <c r="C865" i="2" s="1"/>
  <c r="M612" i="1"/>
  <c r="A613" i="1" s="1"/>
  <c r="E613" i="1" s="1"/>
  <c r="H864" i="2" l="1"/>
  <c r="B865" i="2"/>
  <c r="G865" i="2" s="1"/>
  <c r="G613" i="1"/>
  <c r="F613" i="1"/>
  <c r="H613" i="1" s="1"/>
  <c r="I613" i="1" s="1"/>
  <c r="J864" i="2" l="1"/>
  <c r="I864" i="2"/>
  <c r="J613" i="1"/>
  <c r="K613" i="1" s="1"/>
  <c r="L613" i="1" s="1"/>
  <c r="B614" i="1"/>
  <c r="K864" i="2" l="1"/>
  <c r="L864" i="2" s="1"/>
  <c r="D865" i="2" s="1"/>
  <c r="E865" i="2" s="1"/>
  <c r="F865" i="2" s="1"/>
  <c r="C866" i="2" s="1"/>
  <c r="M613" i="1"/>
  <c r="A614" i="1" s="1"/>
  <c r="E614" i="1" s="1"/>
  <c r="H865" i="2" l="1"/>
  <c r="B866" i="2"/>
  <c r="G866" i="2" s="1"/>
  <c r="G614" i="1"/>
  <c r="F614" i="1"/>
  <c r="J865" i="2" l="1"/>
  <c r="I865" i="2"/>
  <c r="H614" i="1"/>
  <c r="I614" i="1" s="1"/>
  <c r="K865" i="2" l="1"/>
  <c r="L865" i="2" s="1"/>
  <c r="D866" i="2" s="1"/>
  <c r="E866" i="2" s="1"/>
  <c r="F866" i="2" s="1"/>
  <c r="C867" i="2" s="1"/>
  <c r="J614" i="1"/>
  <c r="K614" i="1" s="1"/>
  <c r="L614" i="1" s="1"/>
  <c r="B615" i="1"/>
  <c r="H866" i="2" l="1"/>
  <c r="B867" i="2"/>
  <c r="G867" i="2" s="1"/>
  <c r="M614" i="1"/>
  <c r="A615" i="1" s="1"/>
  <c r="E615" i="1" s="1"/>
  <c r="J866" i="2" l="1"/>
  <c r="I866" i="2"/>
  <c r="G615" i="1"/>
  <c r="F615" i="1"/>
  <c r="K866" i="2" l="1"/>
  <c r="L866" i="2" s="1"/>
  <c r="D867" i="2" s="1"/>
  <c r="E867" i="2" s="1"/>
  <c r="F867" i="2" s="1"/>
  <c r="C868" i="2" s="1"/>
  <c r="H615" i="1"/>
  <c r="I615" i="1" s="1"/>
  <c r="B868" i="2" l="1"/>
  <c r="G868" i="2" s="1"/>
  <c r="H867" i="2"/>
  <c r="B616" i="1"/>
  <c r="J615" i="1"/>
  <c r="K615" i="1" s="1"/>
  <c r="L615" i="1" s="1"/>
  <c r="J867" i="2" l="1"/>
  <c r="I867" i="2"/>
  <c r="K867" i="2" s="1"/>
  <c r="L867" i="2" s="1"/>
  <c r="D868" i="2" s="1"/>
  <c r="E868" i="2" s="1"/>
  <c r="F868" i="2" s="1"/>
  <c r="C869" i="2" s="1"/>
  <c r="M615" i="1"/>
  <c r="A616" i="1" s="1"/>
  <c r="E616" i="1" s="1"/>
  <c r="H868" i="2" l="1"/>
  <c r="J868" i="2" s="1"/>
  <c r="B869" i="2"/>
  <c r="G869" i="2" s="1"/>
  <c r="G616" i="1"/>
  <c r="F616" i="1"/>
  <c r="I868" i="2" l="1"/>
  <c r="K868" i="2"/>
  <c r="L868" i="2" s="1"/>
  <c r="D869" i="2" s="1"/>
  <c r="E869" i="2" s="1"/>
  <c r="F869" i="2" s="1"/>
  <c r="C870" i="2" s="1"/>
  <c r="H616" i="1"/>
  <c r="I616" i="1" s="1"/>
  <c r="H869" i="2" l="1"/>
  <c r="B870" i="2"/>
  <c r="G870" i="2" s="1"/>
  <c r="J616" i="1"/>
  <c r="K616" i="1" s="1"/>
  <c r="L616" i="1" s="1"/>
  <c r="B617" i="1"/>
  <c r="J869" i="2" l="1"/>
  <c r="I869" i="2"/>
  <c r="M616" i="1"/>
  <c r="A617" i="1" s="1"/>
  <c r="E617" i="1" s="1"/>
  <c r="K869" i="2" l="1"/>
  <c r="L869" i="2" s="1"/>
  <c r="D870" i="2" s="1"/>
  <c r="E870" i="2" s="1"/>
  <c r="F870" i="2" s="1"/>
  <c r="C871" i="2" s="1"/>
  <c r="G617" i="1"/>
  <c r="F617" i="1"/>
  <c r="H870" i="2" l="1"/>
  <c r="B871" i="2"/>
  <c r="G871" i="2" s="1"/>
  <c r="H617" i="1"/>
  <c r="I617" i="1" s="1"/>
  <c r="J870" i="2" l="1"/>
  <c r="I870" i="2"/>
  <c r="J617" i="1"/>
  <c r="K617" i="1" s="1"/>
  <c r="L617" i="1" s="1"/>
  <c r="B618" i="1"/>
  <c r="K870" i="2" l="1"/>
  <c r="L870" i="2" s="1"/>
  <c r="D871" i="2" s="1"/>
  <c r="E871" i="2" s="1"/>
  <c r="F871" i="2" s="1"/>
  <c r="C872" i="2" s="1"/>
  <c r="M617" i="1"/>
  <c r="A618" i="1" s="1"/>
  <c r="E618" i="1" s="1"/>
  <c r="B872" i="2" l="1"/>
  <c r="G872" i="2" s="1"/>
  <c r="H871" i="2"/>
  <c r="G618" i="1"/>
  <c r="F618" i="1"/>
  <c r="J871" i="2" l="1"/>
  <c r="I871" i="2"/>
  <c r="K871" i="2" s="1"/>
  <c r="L871" i="2" s="1"/>
  <c r="D872" i="2" s="1"/>
  <c r="E872" i="2" s="1"/>
  <c r="F872" i="2" s="1"/>
  <c r="C873" i="2" s="1"/>
  <c r="H618" i="1"/>
  <c r="I618" i="1" s="1"/>
  <c r="H872" i="2" l="1"/>
  <c r="J872" i="2" s="1"/>
  <c r="B873" i="2"/>
  <c r="G873" i="2" s="1"/>
  <c r="B619" i="1"/>
  <c r="J618" i="1"/>
  <c r="K618" i="1" s="1"/>
  <c r="L618" i="1" s="1"/>
  <c r="I872" i="2" l="1"/>
  <c r="K872" i="2" s="1"/>
  <c r="L872" i="2" s="1"/>
  <c r="D873" i="2" s="1"/>
  <c r="E873" i="2" s="1"/>
  <c r="F873" i="2" s="1"/>
  <c r="C874" i="2" s="1"/>
  <c r="M618" i="1"/>
  <c r="A619" i="1" s="1"/>
  <c r="E619" i="1" s="1"/>
  <c r="H873" i="2" l="1"/>
  <c r="B874" i="2"/>
  <c r="G874" i="2" s="1"/>
  <c r="G619" i="1"/>
  <c r="F619" i="1"/>
  <c r="H619" i="1" s="1"/>
  <c r="I619" i="1" s="1"/>
  <c r="J873" i="2" l="1"/>
  <c r="I873" i="2"/>
  <c r="B620" i="1"/>
  <c r="J619" i="1"/>
  <c r="K619" i="1" s="1"/>
  <c r="L619" i="1" s="1"/>
  <c r="K873" i="2" l="1"/>
  <c r="L873" i="2" s="1"/>
  <c r="D874" i="2" s="1"/>
  <c r="E874" i="2" s="1"/>
  <c r="F874" i="2" s="1"/>
  <c r="C875" i="2" s="1"/>
  <c r="M619" i="1"/>
  <c r="A620" i="1" s="1"/>
  <c r="E620" i="1" s="1"/>
  <c r="H874" i="2" l="1"/>
  <c r="B875" i="2"/>
  <c r="G875" i="2" s="1"/>
  <c r="G620" i="1"/>
  <c r="F620" i="1"/>
  <c r="J874" i="2" l="1"/>
  <c r="I874" i="2"/>
  <c r="K874" i="2" s="1"/>
  <c r="L874" i="2" s="1"/>
  <c r="D875" i="2" s="1"/>
  <c r="E875" i="2" s="1"/>
  <c r="F875" i="2" s="1"/>
  <c r="C876" i="2" s="1"/>
  <c r="H620" i="1"/>
  <c r="I620" i="1" s="1"/>
  <c r="B876" i="2" l="1"/>
  <c r="G876" i="2" s="1"/>
  <c r="H875" i="2"/>
  <c r="J875" i="2" s="1"/>
  <c r="J620" i="1"/>
  <c r="K620" i="1" s="1"/>
  <c r="L620" i="1" s="1"/>
  <c r="B621" i="1"/>
  <c r="I875" i="2" l="1"/>
  <c r="K875" i="2"/>
  <c r="L875" i="2" s="1"/>
  <c r="D876" i="2" s="1"/>
  <c r="E876" i="2" s="1"/>
  <c r="F876" i="2" s="1"/>
  <c r="C877" i="2" s="1"/>
  <c r="M620" i="1"/>
  <c r="A621" i="1" s="1"/>
  <c r="E621" i="1" s="1"/>
  <c r="H876" i="2" l="1"/>
  <c r="B877" i="2"/>
  <c r="G877" i="2" s="1"/>
  <c r="G621" i="1"/>
  <c r="F621" i="1"/>
  <c r="H621" i="1" s="1"/>
  <c r="I621" i="1" s="1"/>
  <c r="J876" i="2" l="1"/>
  <c r="I876" i="2"/>
  <c r="J621" i="1"/>
  <c r="K621" i="1" s="1"/>
  <c r="L621" i="1" s="1"/>
  <c r="B622" i="1"/>
  <c r="K876" i="2" l="1"/>
  <c r="L876" i="2" s="1"/>
  <c r="D877" i="2" s="1"/>
  <c r="E877" i="2" s="1"/>
  <c r="F877" i="2" s="1"/>
  <c r="C878" i="2" s="1"/>
  <c r="M621" i="1"/>
  <c r="A622" i="1" s="1"/>
  <c r="E622" i="1" s="1"/>
  <c r="H877" i="2" l="1"/>
  <c r="B878" i="2"/>
  <c r="G622" i="1"/>
  <c r="F622" i="1"/>
  <c r="G878" i="2" l="1"/>
  <c r="J877" i="2"/>
  <c r="I877" i="2"/>
  <c r="H622" i="1"/>
  <c r="I622" i="1" s="1"/>
  <c r="K877" i="2" l="1"/>
  <c r="L877" i="2" s="1"/>
  <c r="D878" i="2" s="1"/>
  <c r="E878" i="2" s="1"/>
  <c r="F878" i="2" s="1"/>
  <c r="C879" i="2" s="1"/>
  <c r="J622" i="1"/>
  <c r="K622" i="1" s="1"/>
  <c r="L622" i="1" s="1"/>
  <c r="B623" i="1"/>
  <c r="H878" i="2" l="1"/>
  <c r="B879" i="2"/>
  <c r="G879" i="2" s="1"/>
  <c r="M622" i="1"/>
  <c r="A623" i="1" s="1"/>
  <c r="E623" i="1" s="1"/>
  <c r="J878" i="2" l="1"/>
  <c r="I878" i="2"/>
  <c r="G623" i="1"/>
  <c r="F623" i="1"/>
  <c r="K878" i="2" l="1"/>
  <c r="L878" i="2" s="1"/>
  <c r="D879" i="2" s="1"/>
  <c r="E879" i="2" s="1"/>
  <c r="F879" i="2" s="1"/>
  <c r="C880" i="2" s="1"/>
  <c r="H623" i="1"/>
  <c r="I623" i="1" s="1"/>
  <c r="B880" i="2" l="1"/>
  <c r="G880" i="2" s="1"/>
  <c r="H879" i="2"/>
  <c r="B624" i="1"/>
  <c r="J623" i="1"/>
  <c r="K623" i="1" s="1"/>
  <c r="L623" i="1" s="1"/>
  <c r="J879" i="2" l="1"/>
  <c r="I879" i="2"/>
  <c r="M623" i="1"/>
  <c r="A624" i="1" s="1"/>
  <c r="E624" i="1" s="1"/>
  <c r="K879" i="2" l="1"/>
  <c r="L879" i="2" s="1"/>
  <c r="D880" i="2" s="1"/>
  <c r="E880" i="2" s="1"/>
  <c r="F880" i="2" s="1"/>
  <c r="C881" i="2" s="1"/>
  <c r="G624" i="1"/>
  <c r="F624" i="1"/>
  <c r="B881" i="2" l="1"/>
  <c r="H880" i="2"/>
  <c r="H624" i="1"/>
  <c r="I624" i="1" s="1"/>
  <c r="G881" i="2" l="1"/>
  <c r="J880" i="2"/>
  <c r="I880" i="2"/>
  <c r="K880" i="2" s="1"/>
  <c r="L880" i="2" s="1"/>
  <c r="D881" i="2" s="1"/>
  <c r="E881" i="2" s="1"/>
  <c r="F881" i="2" s="1"/>
  <c r="C882" i="2" s="1"/>
  <c r="J624" i="1"/>
  <c r="K624" i="1" s="1"/>
  <c r="L624" i="1" s="1"/>
  <c r="B625" i="1"/>
  <c r="H881" i="2" l="1"/>
  <c r="J881" i="2" s="1"/>
  <c r="B882" i="2"/>
  <c r="G882" i="2" s="1"/>
  <c r="M624" i="1"/>
  <c r="A625" i="1" s="1"/>
  <c r="E625" i="1" s="1"/>
  <c r="I881" i="2" l="1"/>
  <c r="K881" i="2"/>
  <c r="L881" i="2" s="1"/>
  <c r="D882" i="2" s="1"/>
  <c r="E882" i="2" s="1"/>
  <c r="F882" i="2" s="1"/>
  <c r="C883" i="2" s="1"/>
  <c r="G625" i="1"/>
  <c r="F625" i="1"/>
  <c r="H882" i="2" l="1"/>
  <c r="B883" i="2"/>
  <c r="G883" i="2" s="1"/>
  <c r="H625" i="1"/>
  <c r="I625" i="1" s="1"/>
  <c r="J882" i="2" l="1"/>
  <c r="I882" i="2"/>
  <c r="J625" i="1"/>
  <c r="K625" i="1" s="1"/>
  <c r="L625" i="1" s="1"/>
  <c r="B626" i="1"/>
  <c r="K882" i="2" l="1"/>
  <c r="L882" i="2" s="1"/>
  <c r="D883" i="2" s="1"/>
  <c r="E883" i="2" s="1"/>
  <c r="F883" i="2" s="1"/>
  <c r="C884" i="2" s="1"/>
  <c r="M625" i="1"/>
  <c r="A626" i="1" s="1"/>
  <c r="E626" i="1" s="1"/>
  <c r="B884" i="2" l="1"/>
  <c r="G884" i="2" s="1"/>
  <c r="H883" i="2"/>
  <c r="G626" i="1"/>
  <c r="F626" i="1"/>
  <c r="H626" i="1" s="1"/>
  <c r="I626" i="1" s="1"/>
  <c r="J883" i="2" l="1"/>
  <c r="I883" i="2"/>
  <c r="J626" i="1"/>
  <c r="K626" i="1" s="1"/>
  <c r="L626" i="1" s="1"/>
  <c r="B627" i="1"/>
  <c r="K883" i="2" l="1"/>
  <c r="L883" i="2" s="1"/>
  <c r="D884" i="2" s="1"/>
  <c r="E884" i="2" s="1"/>
  <c r="F884" i="2" s="1"/>
  <c r="C885" i="2" s="1"/>
  <c r="M626" i="1"/>
  <c r="A627" i="1" s="1"/>
  <c r="E627" i="1" s="1"/>
  <c r="H884" i="2" l="1"/>
  <c r="B885" i="2"/>
  <c r="G885" i="2" s="1"/>
  <c r="G627" i="1"/>
  <c r="F627" i="1"/>
  <c r="J884" i="2" l="1"/>
  <c r="I884" i="2"/>
  <c r="K884" i="2" s="1"/>
  <c r="L884" i="2" s="1"/>
  <c r="D885" i="2" s="1"/>
  <c r="E885" i="2" s="1"/>
  <c r="F885" i="2" s="1"/>
  <c r="C886" i="2" s="1"/>
  <c r="H627" i="1"/>
  <c r="I627" i="1" s="1"/>
  <c r="B886" i="2" l="1"/>
  <c r="G886" i="2" s="1"/>
  <c r="H885" i="2"/>
  <c r="I885" i="2" s="1"/>
  <c r="J627" i="1"/>
  <c r="K627" i="1" s="1"/>
  <c r="L627" i="1" s="1"/>
  <c r="B628" i="1"/>
  <c r="J885" i="2" l="1"/>
  <c r="K885" i="2"/>
  <c r="L885" i="2" s="1"/>
  <c r="D886" i="2" s="1"/>
  <c r="E886" i="2" s="1"/>
  <c r="F886" i="2" s="1"/>
  <c r="C887" i="2" s="1"/>
  <c r="M627" i="1"/>
  <c r="A628" i="1" s="1"/>
  <c r="E628" i="1" s="1"/>
  <c r="H886" i="2" l="1"/>
  <c r="B887" i="2"/>
  <c r="G887" i="2" s="1"/>
  <c r="G628" i="1"/>
  <c r="F628" i="1"/>
  <c r="H628" i="1" s="1"/>
  <c r="I628" i="1" s="1"/>
  <c r="J886" i="2" l="1"/>
  <c r="I886" i="2"/>
  <c r="J628" i="1"/>
  <c r="K628" i="1" s="1"/>
  <c r="L628" i="1" s="1"/>
  <c r="B629" i="1"/>
  <c r="K886" i="2" l="1"/>
  <c r="L886" i="2" s="1"/>
  <c r="D887" i="2" s="1"/>
  <c r="E887" i="2" s="1"/>
  <c r="F887" i="2" s="1"/>
  <c r="C888" i="2" s="1"/>
  <c r="M628" i="1"/>
  <c r="A629" i="1" s="1"/>
  <c r="E629" i="1" s="1"/>
  <c r="H887" i="2" l="1"/>
  <c r="B888" i="2"/>
  <c r="G888" i="2" s="1"/>
  <c r="G629" i="1"/>
  <c r="F629" i="1"/>
  <c r="J887" i="2" l="1"/>
  <c r="I887" i="2"/>
  <c r="H629" i="1"/>
  <c r="I629" i="1" s="1"/>
  <c r="K887" i="2" l="1"/>
  <c r="L887" i="2" s="1"/>
  <c r="D888" i="2" s="1"/>
  <c r="E888" i="2" s="1"/>
  <c r="F888" i="2" s="1"/>
  <c r="C889" i="2" s="1"/>
  <c r="B630" i="1"/>
  <c r="J629" i="1"/>
  <c r="K629" i="1" s="1"/>
  <c r="L629" i="1" s="1"/>
  <c r="H888" i="2" l="1"/>
  <c r="B889" i="2"/>
  <c r="G889" i="2" s="1"/>
  <c r="M629" i="1"/>
  <c r="A630" i="1" s="1"/>
  <c r="E630" i="1" s="1"/>
  <c r="J888" i="2" l="1"/>
  <c r="I888" i="2"/>
  <c r="G630" i="1"/>
  <c r="F630" i="1"/>
  <c r="K888" i="2" l="1"/>
  <c r="L888" i="2" s="1"/>
  <c r="D889" i="2" s="1"/>
  <c r="E889" i="2" s="1"/>
  <c r="F889" i="2" s="1"/>
  <c r="C890" i="2" s="1"/>
  <c r="H630" i="1"/>
  <c r="I630" i="1" s="1"/>
  <c r="B890" i="2" l="1"/>
  <c r="G890" i="2" s="1"/>
  <c r="H889" i="2"/>
  <c r="B631" i="1"/>
  <c r="J630" i="1"/>
  <c r="K630" i="1" s="1"/>
  <c r="J889" i="2" l="1"/>
  <c r="I889" i="2"/>
  <c r="K889" i="2" s="1"/>
  <c r="L889" i="2" s="1"/>
  <c r="D890" i="2" s="1"/>
  <c r="E890" i="2" s="1"/>
  <c r="F890" i="2" s="1"/>
  <c r="C891" i="2" s="1"/>
  <c r="L630" i="1"/>
  <c r="H890" i="2" l="1"/>
  <c r="I890" i="2" s="1"/>
  <c r="B891" i="2"/>
  <c r="G891" i="2" s="1"/>
  <c r="M630" i="1"/>
  <c r="A631" i="1" s="1"/>
  <c r="E631" i="1" s="1"/>
  <c r="J890" i="2" l="1"/>
  <c r="K890" i="2"/>
  <c r="L890" i="2" s="1"/>
  <c r="D891" i="2" s="1"/>
  <c r="E891" i="2" s="1"/>
  <c r="F891" i="2" s="1"/>
  <c r="C892" i="2" s="1"/>
  <c r="G631" i="1"/>
  <c r="F631" i="1"/>
  <c r="H891" i="2" l="1"/>
  <c r="B892" i="2"/>
  <c r="G892" i="2" s="1"/>
  <c r="H631" i="1"/>
  <c r="I631" i="1" s="1"/>
  <c r="J891" i="2" l="1"/>
  <c r="I891" i="2"/>
  <c r="B632" i="1"/>
  <c r="J631" i="1"/>
  <c r="K631" i="1" s="1"/>
  <c r="L631" i="1" s="1"/>
  <c r="K891" i="2" l="1"/>
  <c r="L891" i="2" s="1"/>
  <c r="D892" i="2" s="1"/>
  <c r="E892" i="2" s="1"/>
  <c r="F892" i="2" s="1"/>
  <c r="C893" i="2" s="1"/>
  <c r="M631" i="1"/>
  <c r="A632" i="1" s="1"/>
  <c r="E632" i="1" s="1"/>
  <c r="H892" i="2" l="1"/>
  <c r="B893" i="2"/>
  <c r="G893" i="2" s="1"/>
  <c r="G632" i="1"/>
  <c r="F632" i="1"/>
  <c r="J892" i="2" l="1"/>
  <c r="I892" i="2"/>
  <c r="H632" i="1"/>
  <c r="I632" i="1" s="1"/>
  <c r="K892" i="2" l="1"/>
  <c r="L892" i="2" s="1"/>
  <c r="D893" i="2" s="1"/>
  <c r="E893" i="2" s="1"/>
  <c r="F893" i="2" s="1"/>
  <c r="C894" i="2" s="1"/>
  <c r="J632" i="1"/>
  <c r="K632" i="1" s="1"/>
  <c r="L632" i="1" s="1"/>
  <c r="B633" i="1"/>
  <c r="B894" i="2" l="1"/>
  <c r="G894" i="2" s="1"/>
  <c r="H893" i="2"/>
  <c r="M632" i="1"/>
  <c r="A633" i="1" s="1"/>
  <c r="E633" i="1" s="1"/>
  <c r="J893" i="2" l="1"/>
  <c r="I893" i="2"/>
  <c r="G633" i="1"/>
  <c r="F633" i="1"/>
  <c r="H633" i="1" s="1"/>
  <c r="I633" i="1" s="1"/>
  <c r="K893" i="2" l="1"/>
  <c r="L893" i="2" s="1"/>
  <c r="D894" i="2" s="1"/>
  <c r="E894" i="2" s="1"/>
  <c r="F894" i="2" s="1"/>
  <c r="C895" i="2" s="1"/>
  <c r="B634" i="1"/>
  <c r="J633" i="1"/>
  <c r="K633" i="1" s="1"/>
  <c r="L633" i="1" s="1"/>
  <c r="H894" i="2" l="1"/>
  <c r="B895" i="2"/>
  <c r="M633" i="1"/>
  <c r="A634" i="1" s="1"/>
  <c r="E634" i="1" s="1"/>
  <c r="G895" i="2" l="1"/>
  <c r="J894" i="2"/>
  <c r="I894" i="2"/>
  <c r="G634" i="1"/>
  <c r="F634" i="1"/>
  <c r="K894" i="2" l="1"/>
  <c r="L894" i="2" s="1"/>
  <c r="D895" i="2" s="1"/>
  <c r="E895" i="2" s="1"/>
  <c r="F895" i="2" s="1"/>
  <c r="C896" i="2" s="1"/>
  <c r="H634" i="1"/>
  <c r="I634" i="1" s="1"/>
  <c r="H895" i="2" l="1"/>
  <c r="B896" i="2"/>
  <c r="G896" i="2" s="1"/>
  <c r="B635" i="1"/>
  <c r="J634" i="1"/>
  <c r="K634" i="1" s="1"/>
  <c r="L634" i="1" s="1"/>
  <c r="J895" i="2" l="1"/>
  <c r="I895" i="2"/>
  <c r="M634" i="1"/>
  <c r="A635" i="1" s="1"/>
  <c r="E635" i="1" s="1"/>
  <c r="K895" i="2" l="1"/>
  <c r="L895" i="2" s="1"/>
  <c r="D896" i="2" s="1"/>
  <c r="E896" i="2" s="1"/>
  <c r="F896" i="2" s="1"/>
  <c r="C897" i="2" s="1"/>
  <c r="G635" i="1"/>
  <c r="F635" i="1"/>
  <c r="H635" i="1" s="1"/>
  <c r="I635" i="1" s="1"/>
  <c r="H896" i="2" l="1"/>
  <c r="B897" i="2"/>
  <c r="G897" i="2" s="1"/>
  <c r="J635" i="1"/>
  <c r="K635" i="1" s="1"/>
  <c r="L635" i="1" s="1"/>
  <c r="B636" i="1"/>
  <c r="J896" i="2" l="1"/>
  <c r="I896" i="2"/>
  <c r="M635" i="1"/>
  <c r="A636" i="1" s="1"/>
  <c r="E636" i="1" s="1"/>
  <c r="K896" i="2" l="1"/>
  <c r="L896" i="2" s="1"/>
  <c r="D897" i="2" s="1"/>
  <c r="E897" i="2" s="1"/>
  <c r="F897" i="2" s="1"/>
  <c r="C898" i="2" s="1"/>
  <c r="G636" i="1"/>
  <c r="F636" i="1"/>
  <c r="B898" i="2" l="1"/>
  <c r="G898" i="2" s="1"/>
  <c r="H897" i="2"/>
  <c r="H636" i="1"/>
  <c r="I636" i="1" s="1"/>
  <c r="J897" i="2" l="1"/>
  <c r="I897" i="2"/>
  <c r="B637" i="1"/>
  <c r="J636" i="1"/>
  <c r="K636" i="1" s="1"/>
  <c r="L636" i="1" s="1"/>
  <c r="K897" i="2" l="1"/>
  <c r="L897" i="2" s="1"/>
  <c r="D898" i="2" s="1"/>
  <c r="E898" i="2" s="1"/>
  <c r="F898" i="2" s="1"/>
  <c r="C899" i="2" s="1"/>
  <c r="M636" i="1"/>
  <c r="A637" i="1" s="1"/>
  <c r="E637" i="1" s="1"/>
  <c r="B899" i="2" l="1"/>
  <c r="G899" i="2" s="1"/>
  <c r="H898" i="2"/>
  <c r="G637" i="1"/>
  <c r="F637" i="1"/>
  <c r="J898" i="2" l="1"/>
  <c r="I898" i="2"/>
  <c r="H637" i="1"/>
  <c r="I637" i="1" s="1"/>
  <c r="K898" i="2" l="1"/>
  <c r="L898" i="2" s="1"/>
  <c r="D899" i="2" s="1"/>
  <c r="E899" i="2" s="1"/>
  <c r="F899" i="2" s="1"/>
  <c r="C900" i="2" s="1"/>
  <c r="J637" i="1"/>
  <c r="K637" i="1" s="1"/>
  <c r="L637" i="1" s="1"/>
  <c r="B638" i="1"/>
  <c r="H899" i="2" l="1"/>
  <c r="I899" i="2" s="1"/>
  <c r="B900" i="2"/>
  <c r="G900" i="2" s="1"/>
  <c r="J899" i="2"/>
  <c r="K899" i="2" s="1"/>
  <c r="L899" i="2" s="1"/>
  <c r="D900" i="2" s="1"/>
  <c r="E900" i="2" s="1"/>
  <c r="F900" i="2" s="1"/>
  <c r="C901" i="2" s="1"/>
  <c r="M637" i="1"/>
  <c r="A638" i="1" s="1"/>
  <c r="E638" i="1" s="1"/>
  <c r="H900" i="2" l="1"/>
  <c r="B901" i="2"/>
  <c r="G901" i="2" s="1"/>
  <c r="G638" i="1"/>
  <c r="F638" i="1"/>
  <c r="J900" i="2" l="1"/>
  <c r="I900" i="2"/>
  <c r="H638" i="1"/>
  <c r="I638" i="1" s="1"/>
  <c r="K900" i="2" l="1"/>
  <c r="L900" i="2" s="1"/>
  <c r="D901" i="2" s="1"/>
  <c r="E901" i="2" s="1"/>
  <c r="F901" i="2" s="1"/>
  <c r="C902" i="2" s="1"/>
  <c r="B639" i="1"/>
  <c r="J638" i="1"/>
  <c r="K638" i="1" s="1"/>
  <c r="L638" i="1" s="1"/>
  <c r="B902" i="2" l="1"/>
  <c r="G902" i="2" s="1"/>
  <c r="H901" i="2"/>
  <c r="M638" i="1"/>
  <c r="A639" i="1" s="1"/>
  <c r="E639" i="1" s="1"/>
  <c r="J901" i="2" l="1"/>
  <c r="I901" i="2"/>
  <c r="G639" i="1"/>
  <c r="F639" i="1"/>
  <c r="K901" i="2" l="1"/>
  <c r="L901" i="2" s="1"/>
  <c r="D902" i="2" s="1"/>
  <c r="E902" i="2" s="1"/>
  <c r="F902" i="2" s="1"/>
  <c r="C903" i="2" s="1"/>
  <c r="H639" i="1"/>
  <c r="I639" i="1" s="1"/>
  <c r="H902" i="2" l="1"/>
  <c r="B903" i="2"/>
  <c r="G903" i="2" s="1"/>
  <c r="B640" i="1"/>
  <c r="J639" i="1"/>
  <c r="K639" i="1" s="1"/>
  <c r="L639" i="1" s="1"/>
  <c r="J902" i="2" l="1"/>
  <c r="I902" i="2"/>
  <c r="M639" i="1"/>
  <c r="A640" i="1" s="1"/>
  <c r="E640" i="1" s="1"/>
  <c r="K902" i="2" l="1"/>
  <c r="L902" i="2" s="1"/>
  <c r="D903" i="2" s="1"/>
  <c r="E903" i="2" s="1"/>
  <c r="F903" i="2" s="1"/>
  <c r="C904" i="2" s="1"/>
  <c r="G640" i="1"/>
  <c r="F640" i="1"/>
  <c r="H640" i="1" s="1"/>
  <c r="I640" i="1" s="1"/>
  <c r="H903" i="2" l="1"/>
  <c r="B904" i="2"/>
  <c r="G904" i="2" s="1"/>
  <c r="J640" i="1"/>
  <c r="K640" i="1" s="1"/>
  <c r="L640" i="1" s="1"/>
  <c r="B641" i="1"/>
  <c r="J903" i="2" l="1"/>
  <c r="I903" i="2"/>
  <c r="M640" i="1"/>
  <c r="A641" i="1" s="1"/>
  <c r="E641" i="1" s="1"/>
  <c r="K903" i="2" l="1"/>
  <c r="L903" i="2" s="1"/>
  <c r="D904" i="2" s="1"/>
  <c r="E904" i="2" s="1"/>
  <c r="F904" i="2" s="1"/>
  <c r="C905" i="2" s="1"/>
  <c r="G641" i="1"/>
  <c r="F641" i="1"/>
  <c r="H904" i="2" l="1"/>
  <c r="I904" i="2" s="1"/>
  <c r="B905" i="2"/>
  <c r="G905" i="2" s="1"/>
  <c r="J904" i="2"/>
  <c r="K904" i="2" s="1"/>
  <c r="L904" i="2" s="1"/>
  <c r="D905" i="2" s="1"/>
  <c r="E905" i="2" s="1"/>
  <c r="F905" i="2" s="1"/>
  <c r="C906" i="2" s="1"/>
  <c r="H641" i="1"/>
  <c r="I641" i="1" s="1"/>
  <c r="B906" i="2" l="1"/>
  <c r="G906" i="2" s="1"/>
  <c r="H905" i="2"/>
  <c r="J641" i="1"/>
  <c r="K641" i="1" s="1"/>
  <c r="L641" i="1" s="1"/>
  <c r="B642" i="1"/>
  <c r="J905" i="2" l="1"/>
  <c r="I905" i="2"/>
  <c r="K905" i="2" s="1"/>
  <c r="L905" i="2" s="1"/>
  <c r="D906" i="2" s="1"/>
  <c r="E906" i="2" s="1"/>
  <c r="F906" i="2" s="1"/>
  <c r="C907" i="2" s="1"/>
  <c r="M641" i="1"/>
  <c r="A642" i="1" s="1"/>
  <c r="E642" i="1" s="1"/>
  <c r="B907" i="2" l="1"/>
  <c r="G907" i="2" s="1"/>
  <c r="H906" i="2"/>
  <c r="I906" i="2" s="1"/>
  <c r="G642" i="1"/>
  <c r="F642" i="1"/>
  <c r="H642" i="1" s="1"/>
  <c r="I642" i="1" s="1"/>
  <c r="J906" i="2" l="1"/>
  <c r="K906" i="2"/>
  <c r="L906" i="2" s="1"/>
  <c r="D907" i="2" s="1"/>
  <c r="E907" i="2" s="1"/>
  <c r="F907" i="2" s="1"/>
  <c r="C908" i="2" s="1"/>
  <c r="J642" i="1"/>
  <c r="K642" i="1" s="1"/>
  <c r="L642" i="1" s="1"/>
  <c r="B643" i="1"/>
  <c r="H907" i="2" l="1"/>
  <c r="B908" i="2"/>
  <c r="G908" i="2" s="1"/>
  <c r="M642" i="1"/>
  <c r="A643" i="1" s="1"/>
  <c r="E643" i="1" s="1"/>
  <c r="J907" i="2" l="1"/>
  <c r="I907" i="2"/>
  <c r="G643" i="1"/>
  <c r="F643" i="1"/>
  <c r="K907" i="2" l="1"/>
  <c r="L907" i="2" s="1"/>
  <c r="D908" i="2" s="1"/>
  <c r="E908" i="2" s="1"/>
  <c r="F908" i="2" s="1"/>
  <c r="C909" i="2" s="1"/>
  <c r="H643" i="1"/>
  <c r="I643" i="1" s="1"/>
  <c r="H908" i="2" l="1"/>
  <c r="B909" i="2"/>
  <c r="G909" i="2" s="1"/>
  <c r="B644" i="1"/>
  <c r="J643" i="1"/>
  <c r="K643" i="1" s="1"/>
  <c r="L643" i="1" s="1"/>
  <c r="J908" i="2" l="1"/>
  <c r="I908" i="2"/>
  <c r="M643" i="1"/>
  <c r="A644" i="1" s="1"/>
  <c r="E644" i="1" s="1"/>
  <c r="K908" i="2" l="1"/>
  <c r="L908" i="2" s="1"/>
  <c r="D909" i="2" s="1"/>
  <c r="E909" i="2" s="1"/>
  <c r="F909" i="2" s="1"/>
  <c r="C910" i="2" s="1"/>
  <c r="G644" i="1"/>
  <c r="F644" i="1"/>
  <c r="H644" i="1" s="1"/>
  <c r="I644" i="1" s="1"/>
  <c r="H909" i="2" l="1"/>
  <c r="B910" i="2"/>
  <c r="G910" i="2" s="1"/>
  <c r="B645" i="1"/>
  <c r="J644" i="1"/>
  <c r="K644" i="1" s="1"/>
  <c r="L644" i="1" s="1"/>
  <c r="J909" i="2" l="1"/>
  <c r="I909" i="2"/>
  <c r="K909" i="2" s="1"/>
  <c r="L909" i="2" s="1"/>
  <c r="D910" i="2" s="1"/>
  <c r="E910" i="2" s="1"/>
  <c r="F910" i="2" s="1"/>
  <c r="C911" i="2" s="1"/>
  <c r="M644" i="1"/>
  <c r="A645" i="1" s="1"/>
  <c r="E645" i="1" s="1"/>
  <c r="B911" i="2" l="1"/>
  <c r="G911" i="2" s="1"/>
  <c r="H910" i="2"/>
  <c r="I910" i="2" s="1"/>
  <c r="G645" i="1"/>
  <c r="F645" i="1"/>
  <c r="J910" i="2" l="1"/>
  <c r="K910" i="2"/>
  <c r="L910" i="2" s="1"/>
  <c r="D911" i="2" s="1"/>
  <c r="E911" i="2" s="1"/>
  <c r="F911" i="2" s="1"/>
  <c r="C912" i="2" s="1"/>
  <c r="H645" i="1"/>
  <c r="I645" i="1" s="1"/>
  <c r="H911" i="2" l="1"/>
  <c r="B912" i="2"/>
  <c r="G912" i="2" s="1"/>
  <c r="J645" i="1"/>
  <c r="K645" i="1" s="1"/>
  <c r="L645" i="1" s="1"/>
  <c r="B646" i="1"/>
  <c r="J911" i="2" l="1"/>
  <c r="I911" i="2"/>
  <c r="M645" i="1"/>
  <c r="A646" i="1" s="1"/>
  <c r="E646" i="1" s="1"/>
  <c r="K911" i="2" l="1"/>
  <c r="L911" i="2" s="1"/>
  <c r="D912" i="2" s="1"/>
  <c r="E912" i="2" s="1"/>
  <c r="F912" i="2" s="1"/>
  <c r="C913" i="2" s="1"/>
  <c r="G646" i="1"/>
  <c r="F646" i="1"/>
  <c r="H646" i="1" s="1"/>
  <c r="I646" i="1" s="1"/>
  <c r="H912" i="2" l="1"/>
  <c r="B913" i="2"/>
  <c r="G913" i="2" s="1"/>
  <c r="J646" i="1"/>
  <c r="K646" i="1" s="1"/>
  <c r="L646" i="1" s="1"/>
  <c r="B647" i="1"/>
  <c r="J912" i="2" l="1"/>
  <c r="I912" i="2"/>
  <c r="M646" i="1"/>
  <c r="A647" i="1" s="1"/>
  <c r="E647" i="1" s="1"/>
  <c r="K912" i="2" l="1"/>
  <c r="L912" i="2" s="1"/>
  <c r="D913" i="2" s="1"/>
  <c r="E913" i="2" s="1"/>
  <c r="F913" i="2" s="1"/>
  <c r="C914" i="2" s="1"/>
  <c r="G647" i="1"/>
  <c r="F647" i="1"/>
  <c r="H913" i="2" l="1"/>
  <c r="B914" i="2"/>
  <c r="G914" i="2" s="1"/>
  <c r="H647" i="1"/>
  <c r="I647" i="1" s="1"/>
  <c r="J913" i="2" l="1"/>
  <c r="I913" i="2"/>
  <c r="B648" i="1"/>
  <c r="J647" i="1"/>
  <c r="K647" i="1" s="1"/>
  <c r="L647" i="1" s="1"/>
  <c r="K913" i="2" l="1"/>
  <c r="L913" i="2" s="1"/>
  <c r="D914" i="2" s="1"/>
  <c r="E914" i="2" s="1"/>
  <c r="F914" i="2" s="1"/>
  <c r="C915" i="2" s="1"/>
  <c r="M647" i="1"/>
  <c r="A648" i="1" s="1"/>
  <c r="E648" i="1" s="1"/>
  <c r="B915" i="2" l="1"/>
  <c r="G915" i="2" s="1"/>
  <c r="H914" i="2"/>
  <c r="G648" i="1"/>
  <c r="F648" i="1"/>
  <c r="J914" i="2" l="1"/>
  <c r="I914" i="2"/>
  <c r="K914" i="2" s="1"/>
  <c r="L914" i="2" s="1"/>
  <c r="D915" i="2" s="1"/>
  <c r="E915" i="2" s="1"/>
  <c r="F915" i="2" s="1"/>
  <c r="C916" i="2" s="1"/>
  <c r="H648" i="1"/>
  <c r="I648" i="1" s="1"/>
  <c r="H915" i="2" l="1"/>
  <c r="B916" i="2"/>
  <c r="G916" i="2" s="1"/>
  <c r="I915" i="2"/>
  <c r="B649" i="1"/>
  <c r="J648" i="1"/>
  <c r="K648" i="1" s="1"/>
  <c r="L648" i="1" s="1"/>
  <c r="J915" i="2" l="1"/>
  <c r="K915" i="2"/>
  <c r="L915" i="2" s="1"/>
  <c r="D916" i="2" s="1"/>
  <c r="E916" i="2" s="1"/>
  <c r="F916" i="2" s="1"/>
  <c r="C917" i="2" s="1"/>
  <c r="M648" i="1"/>
  <c r="A649" i="1" s="1"/>
  <c r="E649" i="1" s="1"/>
  <c r="H916" i="2" l="1"/>
  <c r="B917" i="2"/>
  <c r="G917" i="2" s="1"/>
  <c r="G649" i="1"/>
  <c r="F649" i="1"/>
  <c r="H649" i="1" s="1"/>
  <c r="I649" i="1" s="1"/>
  <c r="J916" i="2" l="1"/>
  <c r="I916" i="2"/>
  <c r="B650" i="1"/>
  <c r="J649" i="1"/>
  <c r="K649" i="1" s="1"/>
  <c r="L649" i="1" s="1"/>
  <c r="K916" i="2" l="1"/>
  <c r="L916" i="2" s="1"/>
  <c r="D917" i="2" s="1"/>
  <c r="E917" i="2" s="1"/>
  <c r="F917" i="2" s="1"/>
  <c r="C918" i="2" s="1"/>
  <c r="M649" i="1"/>
  <c r="A650" i="1" s="1"/>
  <c r="E650" i="1" s="1"/>
  <c r="H917" i="2" l="1"/>
  <c r="B918" i="2"/>
  <c r="G918" i="2" s="1"/>
  <c r="G650" i="1"/>
  <c r="F650" i="1"/>
  <c r="H650" i="1" s="1"/>
  <c r="I650" i="1" s="1"/>
  <c r="J917" i="2" l="1"/>
  <c r="I917" i="2"/>
  <c r="B651" i="1"/>
  <c r="J650" i="1"/>
  <c r="K650" i="1" s="1"/>
  <c r="L650" i="1" s="1"/>
  <c r="K917" i="2" l="1"/>
  <c r="L917" i="2" s="1"/>
  <c r="D918" i="2" s="1"/>
  <c r="E918" i="2" s="1"/>
  <c r="F918" i="2" s="1"/>
  <c r="C919" i="2" s="1"/>
  <c r="M650" i="1"/>
  <c r="A651" i="1" s="1"/>
  <c r="E651" i="1" s="1"/>
  <c r="B919" i="2" l="1"/>
  <c r="G919" i="2" s="1"/>
  <c r="H918" i="2"/>
  <c r="G651" i="1"/>
  <c r="F651" i="1"/>
  <c r="J918" i="2" l="1"/>
  <c r="I918" i="2"/>
  <c r="K918" i="2" s="1"/>
  <c r="L918" i="2" s="1"/>
  <c r="D919" i="2" s="1"/>
  <c r="E919" i="2" s="1"/>
  <c r="F919" i="2" s="1"/>
  <c r="C920" i="2" s="1"/>
  <c r="H651" i="1"/>
  <c r="I651" i="1" s="1"/>
  <c r="H919" i="2" l="1"/>
  <c r="B920" i="2"/>
  <c r="G920" i="2" s="1"/>
  <c r="I919" i="2"/>
  <c r="J651" i="1"/>
  <c r="K651" i="1" s="1"/>
  <c r="L651" i="1" s="1"/>
  <c r="B652" i="1"/>
  <c r="J919" i="2" l="1"/>
  <c r="K919" i="2"/>
  <c r="L919" i="2" s="1"/>
  <c r="D920" i="2" s="1"/>
  <c r="E920" i="2" s="1"/>
  <c r="F920" i="2" s="1"/>
  <c r="C921" i="2" s="1"/>
  <c r="M651" i="1"/>
  <c r="A652" i="1" s="1"/>
  <c r="E652" i="1" s="1"/>
  <c r="H920" i="2" l="1"/>
  <c r="B921" i="2"/>
  <c r="G921" i="2" s="1"/>
  <c r="G652" i="1"/>
  <c r="F652" i="1"/>
  <c r="J920" i="2" l="1"/>
  <c r="I920" i="2"/>
  <c r="H652" i="1"/>
  <c r="I652" i="1" s="1"/>
  <c r="K920" i="2" l="1"/>
  <c r="L920" i="2" s="1"/>
  <c r="D921" i="2" s="1"/>
  <c r="E921" i="2" s="1"/>
  <c r="F921" i="2" s="1"/>
  <c r="C922" i="2" s="1"/>
  <c r="B653" i="1"/>
  <c r="J652" i="1"/>
  <c r="K652" i="1" s="1"/>
  <c r="L652" i="1" s="1"/>
  <c r="H921" i="2" l="1"/>
  <c r="B922" i="2"/>
  <c r="G922" i="2" s="1"/>
  <c r="M652" i="1"/>
  <c r="A653" i="1" s="1"/>
  <c r="E653" i="1" s="1"/>
  <c r="J921" i="2" l="1"/>
  <c r="I921" i="2"/>
  <c r="G653" i="1"/>
  <c r="F653" i="1"/>
  <c r="K921" i="2" l="1"/>
  <c r="L921" i="2" s="1"/>
  <c r="D922" i="2" s="1"/>
  <c r="E922" i="2" s="1"/>
  <c r="F922" i="2" s="1"/>
  <c r="C923" i="2" s="1"/>
  <c r="H653" i="1"/>
  <c r="I653" i="1" s="1"/>
  <c r="B923" i="2" l="1"/>
  <c r="G923" i="2" s="1"/>
  <c r="H922" i="2"/>
  <c r="B654" i="1"/>
  <c r="J653" i="1"/>
  <c r="K653" i="1" s="1"/>
  <c r="L653" i="1" s="1"/>
  <c r="J922" i="2" l="1"/>
  <c r="I922" i="2"/>
  <c r="M653" i="1"/>
  <c r="A654" i="1" s="1"/>
  <c r="E654" i="1" s="1"/>
  <c r="K922" i="2" l="1"/>
  <c r="L922" i="2" s="1"/>
  <c r="D923" i="2" s="1"/>
  <c r="E923" i="2" s="1"/>
  <c r="F923" i="2" s="1"/>
  <c r="C924" i="2" s="1"/>
  <c r="G654" i="1"/>
  <c r="F654" i="1"/>
  <c r="H923" i="2" l="1"/>
  <c r="B924" i="2"/>
  <c r="G924" i="2" s="1"/>
  <c r="H654" i="1"/>
  <c r="I654" i="1" s="1"/>
  <c r="J923" i="2" l="1"/>
  <c r="I923" i="2"/>
  <c r="J654" i="1"/>
  <c r="K654" i="1" s="1"/>
  <c r="L654" i="1" s="1"/>
  <c r="B655" i="1"/>
  <c r="K923" i="2" l="1"/>
  <c r="L923" i="2" s="1"/>
  <c r="D924" i="2" s="1"/>
  <c r="E924" i="2" s="1"/>
  <c r="F924" i="2" s="1"/>
  <c r="C925" i="2" s="1"/>
  <c r="M654" i="1"/>
  <c r="A655" i="1" s="1"/>
  <c r="E655" i="1" s="1"/>
  <c r="H924" i="2" l="1"/>
  <c r="B925" i="2"/>
  <c r="G925" i="2" s="1"/>
  <c r="G655" i="1"/>
  <c r="F655" i="1"/>
  <c r="H655" i="1" s="1"/>
  <c r="I655" i="1" s="1"/>
  <c r="J924" i="2" l="1"/>
  <c r="I924" i="2"/>
  <c r="J655" i="1"/>
  <c r="K655" i="1" s="1"/>
  <c r="L655" i="1" s="1"/>
  <c r="B656" i="1"/>
  <c r="K924" i="2" l="1"/>
  <c r="L924" i="2" s="1"/>
  <c r="D925" i="2" s="1"/>
  <c r="E925" i="2" s="1"/>
  <c r="F925" i="2" s="1"/>
  <c r="C926" i="2" s="1"/>
  <c r="M655" i="1"/>
  <c r="A656" i="1" s="1"/>
  <c r="E656" i="1" s="1"/>
  <c r="H925" i="2" l="1"/>
  <c r="B926" i="2"/>
  <c r="G926" i="2" s="1"/>
  <c r="G656" i="1"/>
  <c r="F656" i="1"/>
  <c r="J925" i="2" l="1"/>
  <c r="I925" i="2"/>
  <c r="H656" i="1"/>
  <c r="I656" i="1" s="1"/>
  <c r="K925" i="2" l="1"/>
  <c r="L925" i="2" s="1"/>
  <c r="D926" i="2" s="1"/>
  <c r="E926" i="2" s="1"/>
  <c r="F926" i="2" s="1"/>
  <c r="C927" i="2" s="1"/>
  <c r="B657" i="1"/>
  <c r="J656" i="1"/>
  <c r="K656" i="1" s="1"/>
  <c r="L656" i="1" s="1"/>
  <c r="B927" i="2" l="1"/>
  <c r="G927" i="2" s="1"/>
  <c r="H926" i="2"/>
  <c r="M656" i="1"/>
  <c r="A657" i="1" s="1"/>
  <c r="E657" i="1" s="1"/>
  <c r="J926" i="2" l="1"/>
  <c r="I926" i="2"/>
  <c r="G657" i="1"/>
  <c r="F657" i="1"/>
  <c r="K926" i="2" l="1"/>
  <c r="L926" i="2" s="1"/>
  <c r="D927" i="2" s="1"/>
  <c r="E927" i="2" s="1"/>
  <c r="F927" i="2" s="1"/>
  <c r="C928" i="2" s="1"/>
  <c r="H657" i="1"/>
  <c r="I657" i="1" s="1"/>
  <c r="H927" i="2" l="1"/>
  <c r="B928" i="2"/>
  <c r="G928" i="2" s="1"/>
  <c r="J657" i="1"/>
  <c r="K657" i="1" s="1"/>
  <c r="L657" i="1" s="1"/>
  <c r="B658" i="1"/>
  <c r="J927" i="2" l="1"/>
  <c r="I927" i="2"/>
  <c r="M657" i="1"/>
  <c r="A658" i="1" s="1"/>
  <c r="E658" i="1" s="1"/>
  <c r="K927" i="2" l="1"/>
  <c r="L927" i="2" s="1"/>
  <c r="D928" i="2" s="1"/>
  <c r="E928" i="2" s="1"/>
  <c r="F928" i="2" s="1"/>
  <c r="C929" i="2" s="1"/>
  <c r="G658" i="1"/>
  <c r="F658" i="1"/>
  <c r="B929" i="2" l="1"/>
  <c r="G929" i="2" s="1"/>
  <c r="H928" i="2"/>
  <c r="H658" i="1"/>
  <c r="I658" i="1" s="1"/>
  <c r="J928" i="2" l="1"/>
  <c r="I928" i="2"/>
  <c r="B659" i="1"/>
  <c r="J658" i="1"/>
  <c r="K658" i="1" s="1"/>
  <c r="L658" i="1" s="1"/>
  <c r="K928" i="2" l="1"/>
  <c r="L928" i="2" s="1"/>
  <c r="D929" i="2" s="1"/>
  <c r="E929" i="2" s="1"/>
  <c r="F929" i="2" s="1"/>
  <c r="C930" i="2" s="1"/>
  <c r="M658" i="1"/>
  <c r="A659" i="1" s="1"/>
  <c r="E659" i="1" s="1"/>
  <c r="H929" i="2" l="1"/>
  <c r="B930" i="2"/>
  <c r="G930" i="2" s="1"/>
  <c r="G659" i="1"/>
  <c r="F659" i="1"/>
  <c r="J929" i="2" l="1"/>
  <c r="I929" i="2"/>
  <c r="H659" i="1"/>
  <c r="I659" i="1" s="1"/>
  <c r="K929" i="2" l="1"/>
  <c r="L929" i="2" s="1"/>
  <c r="D930" i="2" s="1"/>
  <c r="E930" i="2" s="1"/>
  <c r="F930" i="2" s="1"/>
  <c r="C931" i="2" s="1"/>
  <c r="J659" i="1"/>
  <c r="K659" i="1" s="1"/>
  <c r="L659" i="1" s="1"/>
  <c r="B660" i="1"/>
  <c r="B931" i="2" l="1"/>
  <c r="G931" i="2" s="1"/>
  <c r="H930" i="2"/>
  <c r="M659" i="1"/>
  <c r="A660" i="1" s="1"/>
  <c r="E660" i="1" s="1"/>
  <c r="J930" i="2" l="1"/>
  <c r="I930" i="2"/>
  <c r="G660" i="1"/>
  <c r="F660" i="1"/>
  <c r="K930" i="2" l="1"/>
  <c r="L930" i="2" s="1"/>
  <c r="D931" i="2" s="1"/>
  <c r="E931" i="2" s="1"/>
  <c r="F931" i="2" s="1"/>
  <c r="C932" i="2" s="1"/>
  <c r="H660" i="1"/>
  <c r="I660" i="1" s="1"/>
  <c r="H931" i="2" l="1"/>
  <c r="B932" i="2"/>
  <c r="G932" i="2" s="1"/>
  <c r="J660" i="1"/>
  <c r="K660" i="1" s="1"/>
  <c r="L660" i="1" s="1"/>
  <c r="B661" i="1"/>
  <c r="J931" i="2" l="1"/>
  <c r="I931" i="2"/>
  <c r="M660" i="1"/>
  <c r="A661" i="1" s="1"/>
  <c r="E661" i="1" s="1"/>
  <c r="K931" i="2" l="1"/>
  <c r="L931" i="2" s="1"/>
  <c r="D932" i="2" s="1"/>
  <c r="E932" i="2" s="1"/>
  <c r="F932" i="2" s="1"/>
  <c r="C933" i="2" s="1"/>
  <c r="G661" i="1"/>
  <c r="F661" i="1"/>
  <c r="H932" i="2" l="1"/>
  <c r="B933" i="2"/>
  <c r="G933" i="2" s="1"/>
  <c r="H661" i="1"/>
  <c r="I661" i="1" s="1"/>
  <c r="J932" i="2" l="1"/>
  <c r="I932" i="2"/>
  <c r="J661" i="1"/>
  <c r="K661" i="1" s="1"/>
  <c r="L661" i="1" s="1"/>
  <c r="B662" i="1"/>
  <c r="K932" i="2" l="1"/>
  <c r="L932" i="2" s="1"/>
  <c r="D933" i="2" s="1"/>
  <c r="E933" i="2" s="1"/>
  <c r="F933" i="2" s="1"/>
  <c r="C934" i="2" s="1"/>
  <c r="M661" i="1"/>
  <c r="A662" i="1" s="1"/>
  <c r="E662" i="1" s="1"/>
  <c r="H933" i="2" l="1"/>
  <c r="B934" i="2"/>
  <c r="G934" i="2" s="1"/>
  <c r="G662" i="1"/>
  <c r="F662" i="1"/>
  <c r="J933" i="2" l="1"/>
  <c r="I933" i="2"/>
  <c r="K933" i="2" s="1"/>
  <c r="L933" i="2" s="1"/>
  <c r="D934" i="2" s="1"/>
  <c r="E934" i="2" s="1"/>
  <c r="F934" i="2" s="1"/>
  <c r="C935" i="2" s="1"/>
  <c r="H662" i="1"/>
  <c r="I662" i="1" s="1"/>
  <c r="B935" i="2" l="1"/>
  <c r="G935" i="2" s="1"/>
  <c r="H934" i="2"/>
  <c r="I934" i="2" s="1"/>
  <c r="B663" i="1"/>
  <c r="J662" i="1"/>
  <c r="K662" i="1" s="1"/>
  <c r="L662" i="1" s="1"/>
  <c r="J934" i="2" l="1"/>
  <c r="K934" i="2"/>
  <c r="L934" i="2" s="1"/>
  <c r="D935" i="2" s="1"/>
  <c r="E935" i="2" s="1"/>
  <c r="F935" i="2" s="1"/>
  <c r="C936" i="2" s="1"/>
  <c r="M662" i="1"/>
  <c r="A663" i="1" s="1"/>
  <c r="E663" i="1" s="1"/>
  <c r="H935" i="2" l="1"/>
  <c r="B936" i="2"/>
  <c r="G936" i="2" s="1"/>
  <c r="G663" i="1"/>
  <c r="F663" i="1"/>
  <c r="J935" i="2" l="1"/>
  <c r="I935" i="2"/>
  <c r="K935" i="2" s="1"/>
  <c r="L935" i="2" s="1"/>
  <c r="D936" i="2" s="1"/>
  <c r="E936" i="2" s="1"/>
  <c r="F936" i="2" s="1"/>
  <c r="C937" i="2" s="1"/>
  <c r="H663" i="1"/>
  <c r="I663" i="1" s="1"/>
  <c r="H936" i="2" l="1"/>
  <c r="I936" i="2" s="1"/>
  <c r="B937" i="2"/>
  <c r="G937" i="2" s="1"/>
  <c r="J663" i="1"/>
  <c r="K663" i="1" s="1"/>
  <c r="L663" i="1" s="1"/>
  <c r="B664" i="1"/>
  <c r="J936" i="2" l="1"/>
  <c r="K936" i="2" s="1"/>
  <c r="L936" i="2" s="1"/>
  <c r="D937" i="2" s="1"/>
  <c r="E937" i="2" s="1"/>
  <c r="F937" i="2" s="1"/>
  <c r="C938" i="2" s="1"/>
  <c r="M663" i="1"/>
  <c r="A664" i="1" s="1"/>
  <c r="E664" i="1" s="1"/>
  <c r="H937" i="2" l="1"/>
  <c r="B938" i="2"/>
  <c r="G938" i="2" s="1"/>
  <c r="G664" i="1"/>
  <c r="F664" i="1"/>
  <c r="J937" i="2" l="1"/>
  <c r="I937" i="2"/>
  <c r="H664" i="1"/>
  <c r="I664" i="1" s="1"/>
  <c r="K937" i="2" l="1"/>
  <c r="L937" i="2" s="1"/>
  <c r="D938" i="2" s="1"/>
  <c r="E938" i="2" s="1"/>
  <c r="F938" i="2" s="1"/>
  <c r="C939" i="2" s="1"/>
  <c r="B665" i="1"/>
  <c r="J664" i="1"/>
  <c r="K664" i="1" s="1"/>
  <c r="L664" i="1" s="1"/>
  <c r="B939" i="2" l="1"/>
  <c r="H938" i="2"/>
  <c r="J938" i="2" s="1"/>
  <c r="M664" i="1"/>
  <c r="A665" i="1" s="1"/>
  <c r="E665" i="1" s="1"/>
  <c r="G939" i="2" l="1"/>
  <c r="I938" i="2"/>
  <c r="K938" i="2" s="1"/>
  <c r="L938" i="2" s="1"/>
  <c r="D939" i="2" s="1"/>
  <c r="E939" i="2" s="1"/>
  <c r="F939" i="2" s="1"/>
  <c r="C940" i="2" s="1"/>
  <c r="G665" i="1"/>
  <c r="F665" i="1"/>
  <c r="H939" i="2" l="1"/>
  <c r="B940" i="2"/>
  <c r="G940" i="2" s="1"/>
  <c r="H665" i="1"/>
  <c r="I665" i="1" s="1"/>
  <c r="J939" i="2" l="1"/>
  <c r="I939" i="2"/>
  <c r="B666" i="1"/>
  <c r="J665" i="1"/>
  <c r="K665" i="1" s="1"/>
  <c r="L665" i="1" s="1"/>
  <c r="K939" i="2" l="1"/>
  <c r="L939" i="2" s="1"/>
  <c r="D940" i="2" s="1"/>
  <c r="E940" i="2" s="1"/>
  <c r="F940" i="2" s="1"/>
  <c r="C941" i="2" s="1"/>
  <c r="M665" i="1"/>
  <c r="A666" i="1" s="1"/>
  <c r="E666" i="1" s="1"/>
  <c r="H940" i="2" l="1"/>
  <c r="B941" i="2"/>
  <c r="G941" i="2" s="1"/>
  <c r="G666" i="1"/>
  <c r="F666" i="1"/>
  <c r="H666" i="1" s="1"/>
  <c r="I666" i="1" s="1"/>
  <c r="J940" i="2" l="1"/>
  <c r="I940" i="2"/>
  <c r="J666" i="1"/>
  <c r="K666" i="1" s="1"/>
  <c r="L666" i="1" s="1"/>
  <c r="B667" i="1"/>
  <c r="K940" i="2" l="1"/>
  <c r="L940" i="2" s="1"/>
  <c r="D941" i="2" s="1"/>
  <c r="E941" i="2" s="1"/>
  <c r="F941" i="2" s="1"/>
  <c r="C942" i="2" s="1"/>
  <c r="M666" i="1"/>
  <c r="A667" i="1" s="1"/>
  <c r="E667" i="1" s="1"/>
  <c r="H941" i="2" l="1"/>
  <c r="B942" i="2"/>
  <c r="G667" i="1"/>
  <c r="F667" i="1"/>
  <c r="H667" i="1" s="1"/>
  <c r="I667" i="1" s="1"/>
  <c r="G942" i="2" l="1"/>
  <c r="J941" i="2"/>
  <c r="I941" i="2"/>
  <c r="K941" i="2" s="1"/>
  <c r="L941" i="2" s="1"/>
  <c r="D942" i="2" s="1"/>
  <c r="E942" i="2" s="1"/>
  <c r="F942" i="2" s="1"/>
  <c r="C943" i="2" s="1"/>
  <c r="J667" i="1"/>
  <c r="K667" i="1" s="1"/>
  <c r="L667" i="1" s="1"/>
  <c r="B668" i="1"/>
  <c r="B943" i="2" l="1"/>
  <c r="G943" i="2" s="1"/>
  <c r="H942" i="2"/>
  <c r="J942" i="2" s="1"/>
  <c r="M667" i="1"/>
  <c r="A668" i="1" s="1"/>
  <c r="E668" i="1" s="1"/>
  <c r="I942" i="2" l="1"/>
  <c r="K942" i="2"/>
  <c r="L942" i="2" s="1"/>
  <c r="D943" i="2" s="1"/>
  <c r="E943" i="2" s="1"/>
  <c r="F943" i="2" s="1"/>
  <c r="C944" i="2" s="1"/>
  <c r="G668" i="1"/>
  <c r="F668" i="1"/>
  <c r="H943" i="2" l="1"/>
  <c r="B944" i="2"/>
  <c r="G944" i="2" s="1"/>
  <c r="H668" i="1"/>
  <c r="I668" i="1" s="1"/>
  <c r="J943" i="2" l="1"/>
  <c r="I943" i="2"/>
  <c r="B669" i="1"/>
  <c r="J668" i="1"/>
  <c r="K668" i="1" s="1"/>
  <c r="L668" i="1" s="1"/>
  <c r="K943" i="2" l="1"/>
  <c r="L943" i="2" s="1"/>
  <c r="D944" i="2" s="1"/>
  <c r="E944" i="2" s="1"/>
  <c r="F944" i="2" s="1"/>
  <c r="C945" i="2" s="1"/>
  <c r="M668" i="1"/>
  <c r="A669" i="1" s="1"/>
  <c r="E669" i="1" s="1"/>
  <c r="H944" i="2" l="1"/>
  <c r="B945" i="2"/>
  <c r="G945" i="2" s="1"/>
  <c r="G669" i="1"/>
  <c r="F669" i="1"/>
  <c r="H669" i="1" s="1"/>
  <c r="I669" i="1" s="1"/>
  <c r="J944" i="2" l="1"/>
  <c r="I944" i="2"/>
  <c r="J669" i="1"/>
  <c r="K669" i="1" s="1"/>
  <c r="L669" i="1" s="1"/>
  <c r="B670" i="1"/>
  <c r="K944" i="2" l="1"/>
  <c r="L944" i="2" s="1"/>
  <c r="D945" i="2" s="1"/>
  <c r="E945" i="2" s="1"/>
  <c r="F945" i="2" s="1"/>
  <c r="C946" i="2" s="1"/>
  <c r="M669" i="1"/>
  <c r="A670" i="1" s="1"/>
  <c r="E670" i="1" s="1"/>
  <c r="H945" i="2" l="1"/>
  <c r="B946" i="2"/>
  <c r="G670" i="1"/>
  <c r="F670" i="1"/>
  <c r="H670" i="1" s="1"/>
  <c r="I670" i="1" s="1"/>
  <c r="G946" i="2" l="1"/>
  <c r="J945" i="2"/>
  <c r="I945" i="2"/>
  <c r="K945" i="2" s="1"/>
  <c r="L945" i="2" s="1"/>
  <c r="D946" i="2" s="1"/>
  <c r="E946" i="2" s="1"/>
  <c r="F946" i="2" s="1"/>
  <c r="C947" i="2" s="1"/>
  <c r="J670" i="1"/>
  <c r="K670" i="1" s="1"/>
  <c r="L670" i="1" s="1"/>
  <c r="B671" i="1"/>
  <c r="B947" i="2" l="1"/>
  <c r="G947" i="2" s="1"/>
  <c r="H946" i="2"/>
  <c r="I946" i="2" s="1"/>
  <c r="M670" i="1"/>
  <c r="A671" i="1" s="1"/>
  <c r="E671" i="1" s="1"/>
  <c r="J946" i="2" l="1"/>
  <c r="K946" i="2"/>
  <c r="L946" i="2" s="1"/>
  <c r="D947" i="2" s="1"/>
  <c r="E947" i="2" s="1"/>
  <c r="F947" i="2" s="1"/>
  <c r="C948" i="2" s="1"/>
  <c r="G671" i="1"/>
  <c r="F671" i="1"/>
  <c r="H947" i="2" l="1"/>
  <c r="B948" i="2"/>
  <c r="G948" i="2" s="1"/>
  <c r="H671" i="1"/>
  <c r="I671" i="1" s="1"/>
  <c r="J947" i="2" l="1"/>
  <c r="I947" i="2"/>
  <c r="B672" i="1"/>
  <c r="J671" i="1"/>
  <c r="K671" i="1" s="1"/>
  <c r="L671" i="1" s="1"/>
  <c r="K947" i="2" l="1"/>
  <c r="L947" i="2" s="1"/>
  <c r="D948" i="2" s="1"/>
  <c r="E948" i="2" s="1"/>
  <c r="F948" i="2" s="1"/>
  <c r="C949" i="2" s="1"/>
  <c r="M671" i="1"/>
  <c r="A672" i="1" s="1"/>
  <c r="E672" i="1" s="1"/>
  <c r="H948" i="2" l="1"/>
  <c r="B949" i="2"/>
  <c r="G949" i="2" s="1"/>
  <c r="G672" i="1"/>
  <c r="F672" i="1"/>
  <c r="J948" i="2" l="1"/>
  <c r="I948" i="2"/>
  <c r="H672" i="1"/>
  <c r="I672" i="1" s="1"/>
  <c r="K948" i="2" l="1"/>
  <c r="L948" i="2" s="1"/>
  <c r="D949" i="2" s="1"/>
  <c r="E949" i="2" s="1"/>
  <c r="F949" i="2" s="1"/>
  <c r="C950" i="2" s="1"/>
  <c r="B673" i="1"/>
  <c r="J672" i="1"/>
  <c r="K672" i="1" s="1"/>
  <c r="L672" i="1" s="1"/>
  <c r="H949" i="2" l="1"/>
  <c r="J949" i="2" s="1"/>
  <c r="B950" i="2"/>
  <c r="M672" i="1"/>
  <c r="A673" i="1" s="1"/>
  <c r="E673" i="1" s="1"/>
  <c r="I949" i="2" l="1"/>
  <c r="K949" i="2" s="1"/>
  <c r="L949" i="2" s="1"/>
  <c r="D950" i="2" s="1"/>
  <c r="E950" i="2" s="1"/>
  <c r="F950" i="2" s="1"/>
  <c r="C951" i="2" s="1"/>
  <c r="G950" i="2"/>
  <c r="B951" i="2" s="1"/>
  <c r="H950" i="2"/>
  <c r="G673" i="1"/>
  <c r="F673" i="1"/>
  <c r="G951" i="2" l="1"/>
  <c r="J950" i="2"/>
  <c r="I950" i="2"/>
  <c r="H673" i="1"/>
  <c r="I673" i="1" s="1"/>
  <c r="K950" i="2" l="1"/>
  <c r="L950" i="2" s="1"/>
  <c r="D951" i="2" s="1"/>
  <c r="E951" i="2" s="1"/>
  <c r="F951" i="2" s="1"/>
  <c r="C952" i="2" s="1"/>
  <c r="B674" i="1"/>
  <c r="J673" i="1"/>
  <c r="K673" i="1" s="1"/>
  <c r="L673" i="1" s="1"/>
  <c r="H951" i="2" l="1"/>
  <c r="B952" i="2"/>
  <c r="G952" i="2" s="1"/>
  <c r="M673" i="1"/>
  <c r="A674" i="1" s="1"/>
  <c r="E674" i="1" s="1"/>
  <c r="J951" i="2" l="1"/>
  <c r="I951" i="2"/>
  <c r="G674" i="1"/>
  <c r="F674" i="1"/>
  <c r="H674" i="1" s="1"/>
  <c r="I674" i="1" s="1"/>
  <c r="K951" i="2" l="1"/>
  <c r="L951" i="2" s="1"/>
  <c r="D952" i="2" s="1"/>
  <c r="E952" i="2" s="1"/>
  <c r="F952" i="2" s="1"/>
  <c r="C953" i="2" s="1"/>
  <c r="J674" i="1"/>
  <c r="K674" i="1" s="1"/>
  <c r="L674" i="1" s="1"/>
  <c r="B675" i="1"/>
  <c r="H952" i="2" l="1"/>
  <c r="B953" i="2"/>
  <c r="G953" i="2" s="1"/>
  <c r="M674" i="1"/>
  <c r="A675" i="1" s="1"/>
  <c r="E675" i="1" s="1"/>
  <c r="J952" i="2" l="1"/>
  <c r="I952" i="2"/>
  <c r="G675" i="1"/>
  <c r="F675" i="1"/>
  <c r="H675" i="1" s="1"/>
  <c r="I675" i="1" s="1"/>
  <c r="K952" i="2" l="1"/>
  <c r="L952" i="2" s="1"/>
  <c r="D953" i="2" s="1"/>
  <c r="E953" i="2" s="1"/>
  <c r="F953" i="2" s="1"/>
  <c r="C954" i="2" s="1"/>
  <c r="B676" i="1"/>
  <c r="J675" i="1"/>
  <c r="K675" i="1" s="1"/>
  <c r="L675" i="1" s="1"/>
  <c r="H953" i="2" l="1"/>
  <c r="B954" i="2"/>
  <c r="G954" i="2" s="1"/>
  <c r="M675" i="1"/>
  <c r="A676" i="1" s="1"/>
  <c r="E676" i="1" s="1"/>
  <c r="J953" i="2" l="1"/>
  <c r="I953" i="2"/>
  <c r="G676" i="1"/>
  <c r="F676" i="1"/>
  <c r="H676" i="1" s="1"/>
  <c r="I676" i="1" s="1"/>
  <c r="K953" i="2" l="1"/>
  <c r="L953" i="2" s="1"/>
  <c r="D954" i="2" s="1"/>
  <c r="E954" i="2" s="1"/>
  <c r="F954" i="2" s="1"/>
  <c r="C955" i="2" s="1"/>
  <c r="B677" i="1"/>
  <c r="J676" i="1"/>
  <c r="K676" i="1" s="1"/>
  <c r="L676" i="1" s="1"/>
  <c r="B955" i="2" l="1"/>
  <c r="G955" i="2" s="1"/>
  <c r="H954" i="2"/>
  <c r="M676" i="1"/>
  <c r="A677" i="1" s="1"/>
  <c r="E677" i="1" s="1"/>
  <c r="J954" i="2" l="1"/>
  <c r="I954" i="2"/>
  <c r="G677" i="1"/>
  <c r="F677" i="1"/>
  <c r="K954" i="2" l="1"/>
  <c r="L954" i="2" s="1"/>
  <c r="D955" i="2" s="1"/>
  <c r="E955" i="2" s="1"/>
  <c r="F955" i="2" s="1"/>
  <c r="C956" i="2" s="1"/>
  <c r="H677" i="1"/>
  <c r="I677" i="1" s="1"/>
  <c r="H955" i="2" l="1"/>
  <c r="B956" i="2"/>
  <c r="G956" i="2" s="1"/>
  <c r="B678" i="1"/>
  <c r="J677" i="1"/>
  <c r="K677" i="1" s="1"/>
  <c r="L677" i="1" s="1"/>
  <c r="J955" i="2" l="1"/>
  <c r="I955" i="2"/>
  <c r="M677" i="1"/>
  <c r="A678" i="1" s="1"/>
  <c r="E678" i="1" s="1"/>
  <c r="K955" i="2" l="1"/>
  <c r="L955" i="2" s="1"/>
  <c r="D956" i="2" s="1"/>
  <c r="E956" i="2" s="1"/>
  <c r="F956" i="2" s="1"/>
  <c r="C957" i="2" s="1"/>
  <c r="G678" i="1"/>
  <c r="F678" i="1"/>
  <c r="H956" i="2" l="1"/>
  <c r="I956" i="2" s="1"/>
  <c r="B957" i="2"/>
  <c r="G957" i="2" s="1"/>
  <c r="J956" i="2"/>
  <c r="H678" i="1"/>
  <c r="I678" i="1" s="1"/>
  <c r="K956" i="2" l="1"/>
  <c r="L956" i="2" s="1"/>
  <c r="D957" i="2" s="1"/>
  <c r="E957" i="2" s="1"/>
  <c r="F957" i="2" s="1"/>
  <c r="J678" i="1"/>
  <c r="K678" i="1" s="1"/>
  <c r="L678" i="1" s="1"/>
  <c r="B679" i="1"/>
  <c r="H957" i="2" l="1"/>
  <c r="C958" i="2"/>
  <c r="B958" i="2"/>
  <c r="J957" i="2"/>
  <c r="I957" i="2"/>
  <c r="M678" i="1"/>
  <c r="A679" i="1" s="1"/>
  <c r="E679" i="1" s="1"/>
  <c r="G958" i="2" l="1"/>
  <c r="K957" i="2"/>
  <c r="L957" i="2" s="1"/>
  <c r="D958" i="2" s="1"/>
  <c r="E958" i="2" s="1"/>
  <c r="F958" i="2" s="1"/>
  <c r="C959" i="2" s="1"/>
  <c r="G679" i="1"/>
  <c r="F679" i="1"/>
  <c r="B959" i="2" l="1"/>
  <c r="G959" i="2" s="1"/>
  <c r="H958" i="2"/>
  <c r="H679" i="1"/>
  <c r="I679" i="1" s="1"/>
  <c r="J958" i="2" l="1"/>
  <c r="I958" i="2"/>
  <c r="J679" i="1"/>
  <c r="K679" i="1" s="1"/>
  <c r="L679" i="1" s="1"/>
  <c r="B680" i="1"/>
  <c r="K958" i="2" l="1"/>
  <c r="L958" i="2" s="1"/>
  <c r="D959" i="2" s="1"/>
  <c r="E959" i="2" s="1"/>
  <c r="F959" i="2" s="1"/>
  <c r="C960" i="2" s="1"/>
  <c r="M679" i="1"/>
  <c r="A680" i="1" s="1"/>
  <c r="E680" i="1" s="1"/>
  <c r="H959" i="2" l="1"/>
  <c r="B960" i="2"/>
  <c r="G960" i="2" s="1"/>
  <c r="G680" i="1"/>
  <c r="F680" i="1"/>
  <c r="J959" i="2" l="1"/>
  <c r="I959" i="2"/>
  <c r="H680" i="1"/>
  <c r="I680" i="1" s="1"/>
  <c r="K959" i="2" l="1"/>
  <c r="L959" i="2" s="1"/>
  <c r="D960" i="2" s="1"/>
  <c r="E960" i="2" s="1"/>
  <c r="F960" i="2" s="1"/>
  <c r="C961" i="2" s="1"/>
  <c r="B681" i="1"/>
  <c r="J680" i="1"/>
  <c r="K680" i="1" s="1"/>
  <c r="L680" i="1" s="1"/>
  <c r="H960" i="2" l="1"/>
  <c r="B961" i="2"/>
  <c r="G961" i="2" s="1"/>
  <c r="M680" i="1"/>
  <c r="A681" i="1" s="1"/>
  <c r="E681" i="1" s="1"/>
  <c r="J960" i="2" l="1"/>
  <c r="I960" i="2"/>
  <c r="G681" i="1"/>
  <c r="F681" i="1"/>
  <c r="K960" i="2" l="1"/>
  <c r="L960" i="2" s="1"/>
  <c r="D961" i="2" s="1"/>
  <c r="E961" i="2" s="1"/>
  <c r="F961" i="2" s="1"/>
  <c r="C962" i="2" s="1"/>
  <c r="H681" i="1"/>
  <c r="I681" i="1" s="1"/>
  <c r="B962" i="2" l="1"/>
  <c r="G962" i="2" s="1"/>
  <c r="H961" i="2"/>
  <c r="B682" i="1"/>
  <c r="J681" i="1"/>
  <c r="K681" i="1" s="1"/>
  <c r="L681" i="1" s="1"/>
  <c r="J961" i="2" l="1"/>
  <c r="I961" i="2"/>
  <c r="K961" i="2" s="1"/>
  <c r="L961" i="2" s="1"/>
  <c r="D962" i="2" s="1"/>
  <c r="E962" i="2" s="1"/>
  <c r="F962" i="2" s="1"/>
  <c r="C963" i="2" s="1"/>
  <c r="M681" i="1"/>
  <c r="A682" i="1" s="1"/>
  <c r="E682" i="1" s="1"/>
  <c r="H962" i="2" l="1"/>
  <c r="J962" i="2" s="1"/>
  <c r="B963" i="2"/>
  <c r="G963" i="2" s="1"/>
  <c r="I962" i="2"/>
  <c r="G682" i="1"/>
  <c r="F682" i="1"/>
  <c r="K962" i="2" l="1"/>
  <c r="L962" i="2" s="1"/>
  <c r="D963" i="2" s="1"/>
  <c r="E963" i="2" s="1"/>
  <c r="F963" i="2" s="1"/>
  <c r="C964" i="2" s="1"/>
  <c r="H682" i="1"/>
  <c r="I682" i="1" s="1"/>
  <c r="H963" i="2" l="1"/>
  <c r="B964" i="2"/>
  <c r="G964" i="2" s="1"/>
  <c r="J682" i="1"/>
  <c r="K682" i="1" s="1"/>
  <c r="L682" i="1" s="1"/>
  <c r="B683" i="1"/>
  <c r="J963" i="2" l="1"/>
  <c r="I963" i="2"/>
  <c r="M682" i="1"/>
  <c r="A683" i="1" s="1"/>
  <c r="E683" i="1" s="1"/>
  <c r="K963" i="2" l="1"/>
  <c r="L963" i="2" s="1"/>
  <c r="D964" i="2" s="1"/>
  <c r="E964" i="2" s="1"/>
  <c r="F964" i="2" s="1"/>
  <c r="C965" i="2" s="1"/>
  <c r="G683" i="1"/>
  <c r="F683" i="1"/>
  <c r="H964" i="2" l="1"/>
  <c r="B965" i="2"/>
  <c r="G965" i="2" s="1"/>
  <c r="H683" i="1"/>
  <c r="I683" i="1" s="1"/>
  <c r="J964" i="2" l="1"/>
  <c r="I964" i="2"/>
  <c r="J683" i="1"/>
  <c r="K683" i="1" s="1"/>
  <c r="L683" i="1" s="1"/>
  <c r="B684" i="1"/>
  <c r="K964" i="2" l="1"/>
  <c r="L964" i="2" s="1"/>
  <c r="D965" i="2" s="1"/>
  <c r="E965" i="2" s="1"/>
  <c r="F965" i="2" s="1"/>
  <c r="C966" i="2" s="1"/>
  <c r="M683" i="1"/>
  <c r="A684" i="1" s="1"/>
  <c r="E684" i="1" s="1"/>
  <c r="B966" i="2" l="1"/>
  <c r="H965" i="2"/>
  <c r="G684" i="1"/>
  <c r="F684" i="1"/>
  <c r="H684" i="1" s="1"/>
  <c r="I684" i="1" s="1"/>
  <c r="G966" i="2" l="1"/>
  <c r="J965" i="2"/>
  <c r="I965" i="2"/>
  <c r="J684" i="1"/>
  <c r="K684" i="1" s="1"/>
  <c r="L684" i="1" s="1"/>
  <c r="B685" i="1"/>
  <c r="K965" i="2" l="1"/>
  <c r="L965" i="2" s="1"/>
  <c r="D966" i="2" s="1"/>
  <c r="E966" i="2" s="1"/>
  <c r="F966" i="2" s="1"/>
  <c r="C967" i="2" s="1"/>
  <c r="M684" i="1"/>
  <c r="A685" i="1" s="1"/>
  <c r="E685" i="1" s="1"/>
  <c r="H966" i="2" l="1"/>
  <c r="B967" i="2"/>
  <c r="G967" i="2" s="1"/>
  <c r="G685" i="1"/>
  <c r="F685" i="1"/>
  <c r="H685" i="1" s="1"/>
  <c r="I685" i="1" s="1"/>
  <c r="J966" i="2" l="1"/>
  <c r="I966" i="2"/>
  <c r="B686" i="1"/>
  <c r="J685" i="1"/>
  <c r="K685" i="1" s="1"/>
  <c r="L685" i="1" s="1"/>
  <c r="K966" i="2" l="1"/>
  <c r="L966" i="2" s="1"/>
  <c r="D967" i="2" s="1"/>
  <c r="E967" i="2" s="1"/>
  <c r="F967" i="2" s="1"/>
  <c r="C968" i="2" s="1"/>
  <c r="M685" i="1"/>
  <c r="A686" i="1" s="1"/>
  <c r="E686" i="1" s="1"/>
  <c r="H967" i="2" l="1"/>
  <c r="B968" i="2"/>
  <c r="G968" i="2" s="1"/>
  <c r="G686" i="1"/>
  <c r="F686" i="1"/>
  <c r="H686" i="1" s="1"/>
  <c r="I686" i="1" s="1"/>
  <c r="J967" i="2" l="1"/>
  <c r="I967" i="2"/>
  <c r="B687" i="1"/>
  <c r="J686" i="1"/>
  <c r="K686" i="1" s="1"/>
  <c r="L686" i="1" s="1"/>
  <c r="K967" i="2" l="1"/>
  <c r="L967" i="2" s="1"/>
  <c r="D968" i="2" s="1"/>
  <c r="E968" i="2" s="1"/>
  <c r="F968" i="2" s="1"/>
  <c r="C969" i="2" s="1"/>
  <c r="M686" i="1"/>
  <c r="A687" i="1" s="1"/>
  <c r="E687" i="1" s="1"/>
  <c r="H968" i="2" l="1"/>
  <c r="B969" i="2"/>
  <c r="G969" i="2" s="1"/>
  <c r="G687" i="1"/>
  <c r="F687" i="1"/>
  <c r="J968" i="2" l="1"/>
  <c r="I968" i="2"/>
  <c r="K968" i="2" s="1"/>
  <c r="L968" i="2" s="1"/>
  <c r="D969" i="2" s="1"/>
  <c r="E969" i="2" s="1"/>
  <c r="F969" i="2" s="1"/>
  <c r="C970" i="2" s="1"/>
  <c r="H687" i="1"/>
  <c r="I687" i="1" s="1"/>
  <c r="B970" i="2" l="1"/>
  <c r="G970" i="2" s="1"/>
  <c r="H969" i="2"/>
  <c r="J969" i="2" s="1"/>
  <c r="J687" i="1"/>
  <c r="K687" i="1" s="1"/>
  <c r="L687" i="1" s="1"/>
  <c r="B688" i="1"/>
  <c r="I969" i="2" l="1"/>
  <c r="K969" i="2"/>
  <c r="L969" i="2" s="1"/>
  <c r="D970" i="2" s="1"/>
  <c r="E970" i="2" s="1"/>
  <c r="F970" i="2" s="1"/>
  <c r="C971" i="2" s="1"/>
  <c r="M687" i="1"/>
  <c r="A688" i="1" s="1"/>
  <c r="E688" i="1" s="1"/>
  <c r="H970" i="2" l="1"/>
  <c r="B971" i="2"/>
  <c r="G971" i="2" s="1"/>
  <c r="G688" i="1"/>
  <c r="F688" i="1"/>
  <c r="H688" i="1" s="1"/>
  <c r="I688" i="1" s="1"/>
  <c r="J970" i="2" l="1"/>
  <c r="I970" i="2"/>
  <c r="B689" i="1"/>
  <c r="J688" i="1"/>
  <c r="K688" i="1" s="1"/>
  <c r="L688" i="1" s="1"/>
  <c r="K970" i="2" l="1"/>
  <c r="L970" i="2" s="1"/>
  <c r="D971" i="2" s="1"/>
  <c r="E971" i="2" s="1"/>
  <c r="F971" i="2" s="1"/>
  <c r="C972" i="2" s="1"/>
  <c r="M688" i="1"/>
  <c r="A689" i="1" s="1"/>
  <c r="E689" i="1" s="1"/>
  <c r="H971" i="2" l="1"/>
  <c r="B972" i="2"/>
  <c r="G972" i="2" s="1"/>
  <c r="G689" i="1"/>
  <c r="F689" i="1"/>
  <c r="J971" i="2" l="1"/>
  <c r="I971" i="2"/>
  <c r="H689" i="1"/>
  <c r="I689" i="1" s="1"/>
  <c r="K971" i="2" l="1"/>
  <c r="L971" i="2" s="1"/>
  <c r="D972" i="2" s="1"/>
  <c r="E972" i="2" s="1"/>
  <c r="F972" i="2" s="1"/>
  <c r="C973" i="2" s="1"/>
  <c r="B690" i="1"/>
  <c r="J689" i="1"/>
  <c r="K689" i="1" s="1"/>
  <c r="L689" i="1" s="1"/>
  <c r="H972" i="2" l="1"/>
  <c r="B973" i="2"/>
  <c r="G973" i="2" s="1"/>
  <c r="M689" i="1"/>
  <c r="A690" i="1" s="1"/>
  <c r="E690" i="1" s="1"/>
  <c r="J972" i="2" l="1"/>
  <c r="I972" i="2"/>
  <c r="G690" i="1"/>
  <c r="F690" i="1"/>
  <c r="K972" i="2" l="1"/>
  <c r="L972" i="2" s="1"/>
  <c r="D973" i="2" s="1"/>
  <c r="E973" i="2" s="1"/>
  <c r="F973" i="2" s="1"/>
  <c r="C974" i="2" s="1"/>
  <c r="H690" i="1"/>
  <c r="I690" i="1" s="1"/>
  <c r="B974" i="2" l="1"/>
  <c r="G974" i="2" s="1"/>
  <c r="H973" i="2"/>
  <c r="B691" i="1"/>
  <c r="J690" i="1"/>
  <c r="K690" i="1" s="1"/>
  <c r="L690" i="1" s="1"/>
  <c r="J973" i="2" l="1"/>
  <c r="I973" i="2"/>
  <c r="K973" i="2" s="1"/>
  <c r="L973" i="2" s="1"/>
  <c r="D974" i="2" s="1"/>
  <c r="E974" i="2" s="1"/>
  <c r="F974" i="2" s="1"/>
  <c r="C975" i="2" s="1"/>
  <c r="M690" i="1"/>
  <c r="A691" i="1" s="1"/>
  <c r="E691" i="1" s="1"/>
  <c r="H974" i="2" l="1"/>
  <c r="J974" i="2" s="1"/>
  <c r="B975" i="2"/>
  <c r="G975" i="2" s="1"/>
  <c r="I974" i="2"/>
  <c r="G691" i="1"/>
  <c r="F691" i="1"/>
  <c r="H691" i="1" s="1"/>
  <c r="I691" i="1" s="1"/>
  <c r="K974" i="2" l="1"/>
  <c r="L974" i="2" s="1"/>
  <c r="D975" i="2" s="1"/>
  <c r="E975" i="2" s="1"/>
  <c r="F975" i="2" s="1"/>
  <c r="C976" i="2" s="1"/>
  <c r="B692" i="1"/>
  <c r="J691" i="1"/>
  <c r="K691" i="1" s="1"/>
  <c r="L691" i="1" s="1"/>
  <c r="H975" i="2" l="1"/>
  <c r="B976" i="2"/>
  <c r="G976" i="2" s="1"/>
  <c r="M691" i="1"/>
  <c r="A692" i="1" s="1"/>
  <c r="E692" i="1" s="1"/>
  <c r="J975" i="2" l="1"/>
  <c r="I975" i="2"/>
  <c r="G692" i="1"/>
  <c r="F692" i="1"/>
  <c r="H692" i="1" s="1"/>
  <c r="I692" i="1" s="1"/>
  <c r="K975" i="2" l="1"/>
  <c r="L975" i="2" s="1"/>
  <c r="D976" i="2" s="1"/>
  <c r="E976" i="2" s="1"/>
  <c r="F976" i="2" s="1"/>
  <c r="C977" i="2" s="1"/>
  <c r="J692" i="1"/>
  <c r="K692" i="1" s="1"/>
  <c r="L692" i="1" s="1"/>
  <c r="B693" i="1"/>
  <c r="H976" i="2" l="1"/>
  <c r="B977" i="2"/>
  <c r="G977" i="2" s="1"/>
  <c r="M692" i="1"/>
  <c r="A693" i="1" s="1"/>
  <c r="E693" i="1" s="1"/>
  <c r="J976" i="2" l="1"/>
  <c r="I976" i="2"/>
  <c r="G693" i="1"/>
  <c r="F693" i="1"/>
  <c r="H693" i="1" s="1"/>
  <c r="I693" i="1" s="1"/>
  <c r="K976" i="2" l="1"/>
  <c r="L976" i="2" s="1"/>
  <c r="D977" i="2" s="1"/>
  <c r="E977" i="2" s="1"/>
  <c r="F977" i="2" s="1"/>
  <c r="C978" i="2" s="1"/>
  <c r="B694" i="1"/>
  <c r="J693" i="1"/>
  <c r="K693" i="1" s="1"/>
  <c r="L693" i="1" s="1"/>
  <c r="B978" i="2" l="1"/>
  <c r="G978" i="2" s="1"/>
  <c r="H977" i="2"/>
  <c r="M693" i="1"/>
  <c r="A694" i="1" s="1"/>
  <c r="E694" i="1" s="1"/>
  <c r="J977" i="2" l="1"/>
  <c r="I977" i="2"/>
  <c r="G694" i="1"/>
  <c r="F694" i="1"/>
  <c r="K977" i="2" l="1"/>
  <c r="L977" i="2" s="1"/>
  <c r="D978" i="2" s="1"/>
  <c r="E978" i="2" s="1"/>
  <c r="F978" i="2" s="1"/>
  <c r="C979" i="2" s="1"/>
  <c r="H694" i="1"/>
  <c r="I694" i="1" s="1"/>
  <c r="H978" i="2" l="1"/>
  <c r="B979" i="2"/>
  <c r="G979" i="2" s="1"/>
  <c r="B695" i="1"/>
  <c r="J694" i="1"/>
  <c r="K694" i="1" s="1"/>
  <c r="L694" i="1" s="1"/>
  <c r="J978" i="2" l="1"/>
  <c r="I978" i="2"/>
  <c r="M694" i="1"/>
  <c r="A695" i="1" s="1"/>
  <c r="E695" i="1" s="1"/>
  <c r="K978" i="2" l="1"/>
  <c r="L978" i="2" s="1"/>
  <c r="D979" i="2" s="1"/>
  <c r="E979" i="2" s="1"/>
  <c r="F979" i="2" s="1"/>
  <c r="C980" i="2" s="1"/>
  <c r="G695" i="1"/>
  <c r="F695" i="1"/>
  <c r="H979" i="2" l="1"/>
  <c r="B980" i="2"/>
  <c r="H695" i="1"/>
  <c r="I695" i="1" s="1"/>
  <c r="G980" i="2" l="1"/>
  <c r="J979" i="2"/>
  <c r="I979" i="2"/>
  <c r="B696" i="1"/>
  <c r="J695" i="1"/>
  <c r="K695" i="1" s="1"/>
  <c r="L695" i="1" s="1"/>
  <c r="K979" i="2" l="1"/>
  <c r="L979" i="2" s="1"/>
  <c r="D980" i="2" s="1"/>
  <c r="E980" i="2" s="1"/>
  <c r="F980" i="2" s="1"/>
  <c r="C981" i="2" s="1"/>
  <c r="M695" i="1"/>
  <c r="A696" i="1" s="1"/>
  <c r="E696" i="1" s="1"/>
  <c r="H980" i="2" l="1"/>
  <c r="B981" i="2"/>
  <c r="G696" i="1"/>
  <c r="F696" i="1"/>
  <c r="H696" i="1" s="1"/>
  <c r="I696" i="1" s="1"/>
  <c r="G981" i="2" l="1"/>
  <c r="J980" i="2"/>
  <c r="I980" i="2"/>
  <c r="J696" i="1"/>
  <c r="K696" i="1" s="1"/>
  <c r="L696" i="1" s="1"/>
  <c r="B697" i="1"/>
  <c r="K980" i="2" l="1"/>
  <c r="L980" i="2" s="1"/>
  <c r="D981" i="2" s="1"/>
  <c r="E981" i="2" s="1"/>
  <c r="F981" i="2" s="1"/>
  <c r="C982" i="2" s="1"/>
  <c r="M696" i="1"/>
  <c r="A697" i="1" s="1"/>
  <c r="E697" i="1" s="1"/>
  <c r="B982" i="2" l="1"/>
  <c r="G982" i="2" s="1"/>
  <c r="H981" i="2"/>
  <c r="G697" i="1"/>
  <c r="F697" i="1"/>
  <c r="J981" i="2" l="1"/>
  <c r="I981" i="2"/>
  <c r="H697" i="1"/>
  <c r="I697" i="1" s="1"/>
  <c r="K981" i="2" l="1"/>
  <c r="L981" i="2" s="1"/>
  <c r="D982" i="2" s="1"/>
  <c r="E982" i="2" s="1"/>
  <c r="F982" i="2" s="1"/>
  <c r="C983" i="2" s="1"/>
  <c r="J697" i="1"/>
  <c r="K697" i="1" s="1"/>
  <c r="L697" i="1" s="1"/>
  <c r="B698" i="1"/>
  <c r="H982" i="2" l="1"/>
  <c r="B983" i="2"/>
  <c r="G983" i="2" s="1"/>
  <c r="M697" i="1"/>
  <c r="A698" i="1" s="1"/>
  <c r="E698" i="1" s="1"/>
  <c r="J982" i="2" l="1"/>
  <c r="I982" i="2"/>
  <c r="K982" i="2" s="1"/>
  <c r="L982" i="2" s="1"/>
  <c r="D983" i="2" s="1"/>
  <c r="E983" i="2" s="1"/>
  <c r="F983" i="2" s="1"/>
  <c r="C984" i="2" s="1"/>
  <c r="G698" i="1"/>
  <c r="F698" i="1"/>
  <c r="H698" i="1" s="1"/>
  <c r="I698" i="1" s="1"/>
  <c r="H983" i="2" l="1"/>
  <c r="J983" i="2" s="1"/>
  <c r="B984" i="2"/>
  <c r="G984" i="2" s="1"/>
  <c r="J698" i="1"/>
  <c r="K698" i="1" s="1"/>
  <c r="L698" i="1" s="1"/>
  <c r="B699" i="1"/>
  <c r="I983" i="2" l="1"/>
  <c r="K983" i="2" s="1"/>
  <c r="L983" i="2" s="1"/>
  <c r="D984" i="2" s="1"/>
  <c r="E984" i="2" s="1"/>
  <c r="F984" i="2" s="1"/>
  <c r="C985" i="2" s="1"/>
  <c r="M698" i="1"/>
  <c r="A699" i="1" s="1"/>
  <c r="E699" i="1" s="1"/>
  <c r="H984" i="2" l="1"/>
  <c r="B985" i="2"/>
  <c r="G985" i="2" s="1"/>
  <c r="G699" i="1"/>
  <c r="F699" i="1"/>
  <c r="H699" i="1" s="1"/>
  <c r="I699" i="1" s="1"/>
  <c r="J984" i="2" l="1"/>
  <c r="I984" i="2"/>
  <c r="J699" i="1"/>
  <c r="K699" i="1" s="1"/>
  <c r="L699" i="1" s="1"/>
  <c r="B700" i="1"/>
  <c r="K984" i="2" l="1"/>
  <c r="L984" i="2" s="1"/>
  <c r="D985" i="2" s="1"/>
  <c r="E985" i="2" s="1"/>
  <c r="F985" i="2" s="1"/>
  <c r="C986" i="2" s="1"/>
  <c r="M699" i="1"/>
  <c r="A700" i="1" s="1"/>
  <c r="E700" i="1" s="1"/>
  <c r="B986" i="2" l="1"/>
  <c r="G986" i="2" s="1"/>
  <c r="H985" i="2"/>
  <c r="G700" i="1"/>
  <c r="F700" i="1"/>
  <c r="H700" i="1" s="1"/>
  <c r="I700" i="1" s="1"/>
  <c r="J985" i="2" l="1"/>
  <c r="I985" i="2"/>
  <c r="J700" i="1"/>
  <c r="K700" i="1" s="1"/>
  <c r="L700" i="1" s="1"/>
  <c r="B701" i="1"/>
  <c r="K985" i="2" l="1"/>
  <c r="L985" i="2" s="1"/>
  <c r="D986" i="2" s="1"/>
  <c r="E986" i="2" s="1"/>
  <c r="F986" i="2" s="1"/>
  <c r="C987" i="2" s="1"/>
  <c r="M700" i="1"/>
  <c r="A701" i="1" s="1"/>
  <c r="E701" i="1" s="1"/>
  <c r="H986" i="2" l="1"/>
  <c r="B987" i="2"/>
  <c r="G987" i="2" s="1"/>
  <c r="G701" i="1"/>
  <c r="F701" i="1"/>
  <c r="J986" i="2" l="1"/>
  <c r="I986" i="2"/>
  <c r="K986" i="2" s="1"/>
  <c r="L986" i="2" s="1"/>
  <c r="D987" i="2" s="1"/>
  <c r="E987" i="2" s="1"/>
  <c r="F987" i="2" s="1"/>
  <c r="C988" i="2" s="1"/>
  <c r="H701" i="1"/>
  <c r="I701" i="1" s="1"/>
  <c r="H987" i="2" l="1"/>
  <c r="J987" i="2" s="1"/>
  <c r="B988" i="2"/>
  <c r="G988" i="2" s="1"/>
  <c r="I987" i="2"/>
  <c r="B702" i="1"/>
  <c r="J701" i="1"/>
  <c r="K701" i="1" s="1"/>
  <c r="L701" i="1" s="1"/>
  <c r="K987" i="2" l="1"/>
  <c r="L987" i="2" s="1"/>
  <c r="D988" i="2" s="1"/>
  <c r="E988" i="2" s="1"/>
  <c r="F988" i="2" s="1"/>
  <c r="C989" i="2" s="1"/>
  <c r="M701" i="1"/>
  <c r="A702" i="1" s="1"/>
  <c r="E702" i="1" s="1"/>
  <c r="H988" i="2" l="1"/>
  <c r="B989" i="2"/>
  <c r="G989" i="2" s="1"/>
  <c r="G702" i="1"/>
  <c r="F702" i="1"/>
  <c r="J988" i="2" l="1"/>
  <c r="I988" i="2"/>
  <c r="H702" i="1"/>
  <c r="I702" i="1" s="1"/>
  <c r="K988" i="2" l="1"/>
  <c r="L988" i="2" s="1"/>
  <c r="D989" i="2" s="1"/>
  <c r="E989" i="2" s="1"/>
  <c r="F989" i="2" s="1"/>
  <c r="C990" i="2" s="1"/>
  <c r="B703" i="1"/>
  <c r="J702" i="1"/>
  <c r="K702" i="1" s="1"/>
  <c r="L702" i="1" s="1"/>
  <c r="B990" i="2" l="1"/>
  <c r="G990" i="2" s="1"/>
  <c r="H989" i="2"/>
  <c r="M702" i="1"/>
  <c r="A703" i="1" s="1"/>
  <c r="E703" i="1" s="1"/>
  <c r="J989" i="2" l="1"/>
  <c r="I989" i="2"/>
  <c r="G703" i="1"/>
  <c r="F703" i="1"/>
  <c r="H703" i="1" s="1"/>
  <c r="I703" i="1" s="1"/>
  <c r="K989" i="2" l="1"/>
  <c r="L989" i="2" s="1"/>
  <c r="D990" i="2" s="1"/>
  <c r="E990" i="2" s="1"/>
  <c r="F990" i="2" s="1"/>
  <c r="C991" i="2" s="1"/>
  <c r="B704" i="1"/>
  <c r="J703" i="1"/>
  <c r="K703" i="1" s="1"/>
  <c r="L703" i="1" s="1"/>
  <c r="H990" i="2" l="1"/>
  <c r="B991" i="2"/>
  <c r="G991" i="2" s="1"/>
  <c r="M703" i="1"/>
  <c r="A704" i="1" s="1"/>
  <c r="E704" i="1" s="1"/>
  <c r="J990" i="2" l="1"/>
  <c r="I990" i="2"/>
  <c r="G704" i="1"/>
  <c r="F704" i="1"/>
  <c r="K990" i="2" l="1"/>
  <c r="L990" i="2" s="1"/>
  <c r="D991" i="2" s="1"/>
  <c r="E991" i="2" s="1"/>
  <c r="F991" i="2" s="1"/>
  <c r="C992" i="2" s="1"/>
  <c r="H704" i="1"/>
  <c r="I704" i="1" s="1"/>
  <c r="H991" i="2" l="1"/>
  <c r="B992" i="2"/>
  <c r="G992" i="2" s="1"/>
  <c r="B705" i="1"/>
  <c r="J704" i="1"/>
  <c r="K704" i="1" s="1"/>
  <c r="L704" i="1" s="1"/>
  <c r="J991" i="2" l="1"/>
  <c r="I991" i="2"/>
  <c r="M704" i="1"/>
  <c r="A705" i="1" s="1"/>
  <c r="E705" i="1" s="1"/>
  <c r="K991" i="2" l="1"/>
  <c r="L991" i="2" s="1"/>
  <c r="D992" i="2" s="1"/>
  <c r="E992" i="2" s="1"/>
  <c r="F992" i="2" s="1"/>
  <c r="C993" i="2" s="1"/>
  <c r="G705" i="1"/>
  <c r="F705" i="1"/>
  <c r="H705" i="1" s="1"/>
  <c r="I705" i="1" s="1"/>
  <c r="H992" i="2" l="1"/>
  <c r="B993" i="2"/>
  <c r="G993" i="2" s="1"/>
  <c r="J705" i="1"/>
  <c r="K705" i="1" s="1"/>
  <c r="L705" i="1" s="1"/>
  <c r="B706" i="1"/>
  <c r="J992" i="2" l="1"/>
  <c r="I992" i="2"/>
  <c r="K992" i="2" s="1"/>
  <c r="L992" i="2" s="1"/>
  <c r="D993" i="2" s="1"/>
  <c r="E993" i="2" s="1"/>
  <c r="F993" i="2" s="1"/>
  <c r="C994" i="2" s="1"/>
  <c r="M705" i="1"/>
  <c r="A706" i="1" s="1"/>
  <c r="E706" i="1" s="1"/>
  <c r="B994" i="2" l="1"/>
  <c r="G994" i="2" s="1"/>
  <c r="H993" i="2"/>
  <c r="I993" i="2" s="1"/>
  <c r="G706" i="1"/>
  <c r="F706" i="1"/>
  <c r="H706" i="1" s="1"/>
  <c r="I706" i="1" s="1"/>
  <c r="J993" i="2" l="1"/>
  <c r="K993" i="2" s="1"/>
  <c r="L993" i="2" s="1"/>
  <c r="D994" i="2" s="1"/>
  <c r="E994" i="2" s="1"/>
  <c r="F994" i="2" s="1"/>
  <c r="C995" i="2" s="1"/>
  <c r="B707" i="1"/>
  <c r="J706" i="1"/>
  <c r="K706" i="1" s="1"/>
  <c r="L706" i="1" s="1"/>
  <c r="H994" i="2" l="1"/>
  <c r="B995" i="2"/>
  <c r="G995" i="2" s="1"/>
  <c r="M706" i="1"/>
  <c r="A707" i="1" s="1"/>
  <c r="E707" i="1" s="1"/>
  <c r="J994" i="2" l="1"/>
  <c r="I994" i="2"/>
  <c r="G707" i="1"/>
  <c r="F707" i="1"/>
  <c r="K994" i="2" l="1"/>
  <c r="L994" i="2" s="1"/>
  <c r="D995" i="2" s="1"/>
  <c r="E995" i="2" s="1"/>
  <c r="F995" i="2" s="1"/>
  <c r="C996" i="2" s="1"/>
  <c r="H707" i="1"/>
  <c r="I707" i="1" s="1"/>
  <c r="H995" i="2" l="1"/>
  <c r="B996" i="2"/>
  <c r="G996" i="2" s="1"/>
  <c r="B708" i="1"/>
  <c r="J707" i="1"/>
  <c r="K707" i="1" s="1"/>
  <c r="L707" i="1" s="1"/>
  <c r="J995" i="2" l="1"/>
  <c r="I995" i="2"/>
  <c r="M707" i="1"/>
  <c r="A708" i="1" s="1"/>
  <c r="E708" i="1" s="1"/>
  <c r="K995" i="2" l="1"/>
  <c r="L995" i="2" s="1"/>
  <c r="D996" i="2" s="1"/>
  <c r="E996" i="2" s="1"/>
  <c r="F996" i="2" s="1"/>
  <c r="C997" i="2" s="1"/>
  <c r="G708" i="1"/>
  <c r="F708" i="1"/>
  <c r="H708" i="1" s="1"/>
  <c r="I708" i="1" s="1"/>
  <c r="H996" i="2" l="1"/>
  <c r="B997" i="2"/>
  <c r="G997" i="2" s="1"/>
  <c r="J708" i="1"/>
  <c r="K708" i="1" s="1"/>
  <c r="L708" i="1" s="1"/>
  <c r="B709" i="1"/>
  <c r="J996" i="2" l="1"/>
  <c r="I996" i="2"/>
  <c r="K996" i="2" s="1"/>
  <c r="L996" i="2" s="1"/>
  <c r="D997" i="2" s="1"/>
  <c r="E997" i="2" s="1"/>
  <c r="F997" i="2" s="1"/>
  <c r="C998" i="2" s="1"/>
  <c r="M708" i="1"/>
  <c r="A709" i="1" s="1"/>
  <c r="E709" i="1" s="1"/>
  <c r="B998" i="2" l="1"/>
  <c r="G998" i="2" s="1"/>
  <c r="H997" i="2"/>
  <c r="J997" i="2" s="1"/>
  <c r="G709" i="1"/>
  <c r="F709" i="1"/>
  <c r="H709" i="1" s="1"/>
  <c r="I709" i="1" s="1"/>
  <c r="I997" i="2" l="1"/>
  <c r="J709" i="1"/>
  <c r="K709" i="1" s="1"/>
  <c r="L709" i="1" s="1"/>
  <c r="B710" i="1"/>
  <c r="K997" i="2" l="1"/>
  <c r="L997" i="2" s="1"/>
  <c r="D998" i="2" s="1"/>
  <c r="E998" i="2" s="1"/>
  <c r="F998" i="2" s="1"/>
  <c r="C999" i="2" s="1"/>
  <c r="M709" i="1"/>
  <c r="A710" i="1" s="1"/>
  <c r="E710" i="1" s="1"/>
  <c r="H998" i="2" l="1"/>
  <c r="B999" i="2"/>
  <c r="G999" i="2" s="1"/>
  <c r="G710" i="1"/>
  <c r="F710" i="1"/>
  <c r="H710" i="1" s="1"/>
  <c r="I710" i="1" s="1"/>
  <c r="J998" i="2" l="1"/>
  <c r="I998" i="2"/>
  <c r="J710" i="1"/>
  <c r="K710" i="1" s="1"/>
  <c r="L710" i="1" s="1"/>
  <c r="B711" i="1"/>
  <c r="K998" i="2" l="1"/>
  <c r="L998" i="2" s="1"/>
  <c r="D999" i="2" s="1"/>
  <c r="E999" i="2" s="1"/>
  <c r="F999" i="2" s="1"/>
  <c r="C1000" i="2" s="1"/>
  <c r="M710" i="1"/>
  <c r="A711" i="1" s="1"/>
  <c r="E711" i="1" s="1"/>
  <c r="H999" i="2" l="1"/>
  <c r="B1000" i="2"/>
  <c r="G1000" i="2" s="1"/>
  <c r="G711" i="1"/>
  <c r="F711" i="1"/>
  <c r="H711" i="1" s="1"/>
  <c r="I711" i="1" s="1"/>
  <c r="J999" i="2" l="1"/>
  <c r="I999" i="2"/>
  <c r="B712" i="1"/>
  <c r="J711" i="1"/>
  <c r="K711" i="1" s="1"/>
  <c r="L711" i="1" s="1"/>
  <c r="K999" i="2" l="1"/>
  <c r="L999" i="2" s="1"/>
  <c r="D1000" i="2" s="1"/>
  <c r="E1000" i="2" s="1"/>
  <c r="F1000" i="2" s="1"/>
  <c r="C1001" i="2" s="1"/>
  <c r="M711" i="1"/>
  <c r="A712" i="1" s="1"/>
  <c r="E712" i="1" s="1"/>
  <c r="H1000" i="2" l="1"/>
  <c r="B1001" i="2"/>
  <c r="G1001" i="2" s="1"/>
  <c r="G712" i="1"/>
  <c r="F712" i="1"/>
  <c r="J1000" i="2" l="1"/>
  <c r="I1000" i="2"/>
  <c r="K1000" i="2" s="1"/>
  <c r="L1000" i="2" s="1"/>
  <c r="D1001" i="2" s="1"/>
  <c r="E1001" i="2" s="1"/>
  <c r="F1001" i="2" s="1"/>
  <c r="C1002" i="2" s="1"/>
  <c r="H712" i="1"/>
  <c r="I712" i="1" s="1"/>
  <c r="B1002" i="2" l="1"/>
  <c r="G1002" i="2" s="1"/>
  <c r="H1001" i="2"/>
  <c r="J1001" i="2" s="1"/>
  <c r="B713" i="1"/>
  <c r="J712" i="1"/>
  <c r="K712" i="1" s="1"/>
  <c r="L712" i="1" s="1"/>
  <c r="I1001" i="2" l="1"/>
  <c r="K1001" i="2"/>
  <c r="L1001" i="2" s="1"/>
  <c r="D1002" i="2" s="1"/>
  <c r="E1002" i="2" s="1"/>
  <c r="F1002" i="2" s="1"/>
  <c r="C1003" i="2" s="1"/>
  <c r="M712" i="1"/>
  <c r="A713" i="1" s="1"/>
  <c r="E713" i="1" s="1"/>
  <c r="H1002" i="2" l="1"/>
  <c r="B1003" i="2"/>
  <c r="G1003" i="2" s="1"/>
  <c r="G713" i="1"/>
  <c r="F713" i="1"/>
  <c r="J1002" i="2" l="1"/>
  <c r="I1002" i="2"/>
  <c r="K1002" i="2" s="1"/>
  <c r="L1002" i="2" s="1"/>
  <c r="D1003" i="2" s="1"/>
  <c r="E1003" i="2" s="1"/>
  <c r="F1003" i="2" s="1"/>
  <c r="C1004" i="2" s="1"/>
  <c r="H713" i="1"/>
  <c r="I713" i="1" s="1"/>
  <c r="H1003" i="2" l="1"/>
  <c r="I1003" i="2" s="1"/>
  <c r="B1004" i="2"/>
  <c r="G1004" i="2" s="1"/>
  <c r="J713" i="1"/>
  <c r="K713" i="1" s="1"/>
  <c r="L713" i="1" s="1"/>
  <c r="B714" i="1"/>
  <c r="J1003" i="2" l="1"/>
  <c r="K1003" i="2" s="1"/>
  <c r="L1003" i="2" s="1"/>
  <c r="D1004" i="2" s="1"/>
  <c r="E1004" i="2" s="1"/>
  <c r="F1004" i="2" s="1"/>
  <c r="C1005" i="2" s="1"/>
  <c r="M713" i="1"/>
  <c r="A714" i="1" s="1"/>
  <c r="E714" i="1" s="1"/>
  <c r="H1004" i="2" l="1"/>
  <c r="B1005" i="2"/>
  <c r="G1005" i="2" s="1"/>
  <c r="G714" i="1"/>
  <c r="F714" i="1"/>
  <c r="J1004" i="2" l="1"/>
  <c r="I1004" i="2"/>
  <c r="K1004" i="2" s="1"/>
  <c r="L1004" i="2" s="1"/>
  <c r="D1005" i="2" s="1"/>
  <c r="E1005" i="2" s="1"/>
  <c r="F1005" i="2" s="1"/>
  <c r="C1006" i="2" s="1"/>
  <c r="H714" i="1"/>
  <c r="I714" i="1" s="1"/>
  <c r="B1006" i="2" l="1"/>
  <c r="G1006" i="2" s="1"/>
  <c r="H1005" i="2"/>
  <c r="I1005" i="2" s="1"/>
  <c r="J714" i="1"/>
  <c r="K714" i="1" s="1"/>
  <c r="L714" i="1" s="1"/>
  <c r="B715" i="1"/>
  <c r="J1005" i="2" l="1"/>
  <c r="K1005" i="2"/>
  <c r="L1005" i="2" s="1"/>
  <c r="D1006" i="2" s="1"/>
  <c r="E1006" i="2" s="1"/>
  <c r="F1006" i="2" s="1"/>
  <c r="C1007" i="2" s="1"/>
  <c r="M714" i="1"/>
  <c r="A715" i="1" s="1"/>
  <c r="E715" i="1" s="1"/>
  <c r="H1006" i="2" l="1"/>
  <c r="B1007" i="2"/>
  <c r="G1007" i="2" s="1"/>
  <c r="G715" i="1"/>
  <c r="F715" i="1"/>
  <c r="J1006" i="2" l="1"/>
  <c r="I1006" i="2"/>
  <c r="H715" i="1"/>
  <c r="I715" i="1" s="1"/>
  <c r="K1006" i="2" l="1"/>
  <c r="L1006" i="2" s="1"/>
  <c r="D1007" i="2" s="1"/>
  <c r="E1007" i="2" s="1"/>
  <c r="F1007" i="2" s="1"/>
  <c r="C1008" i="2" s="1"/>
  <c r="B716" i="1"/>
  <c r="J715" i="1"/>
  <c r="K715" i="1" s="1"/>
  <c r="L715" i="1" s="1"/>
  <c r="H1007" i="2" l="1"/>
  <c r="B1008" i="2"/>
  <c r="G1008" i="2" s="1"/>
  <c r="M715" i="1"/>
  <c r="A716" i="1" s="1"/>
  <c r="E716" i="1" s="1"/>
  <c r="J1007" i="2" l="1"/>
  <c r="I1007" i="2"/>
  <c r="G716" i="1"/>
  <c r="F716" i="1"/>
  <c r="H716" i="1" s="1"/>
  <c r="I716" i="1" s="1"/>
  <c r="K1007" i="2" l="1"/>
  <c r="L1007" i="2" s="1"/>
  <c r="D1008" i="2" s="1"/>
  <c r="E1008" i="2" s="1"/>
  <c r="F1008" i="2" s="1"/>
  <c r="C1009" i="2" s="1"/>
  <c r="B717" i="1"/>
  <c r="J716" i="1"/>
  <c r="K716" i="1" s="1"/>
  <c r="L716" i="1" s="1"/>
  <c r="B1009" i="2" l="1"/>
  <c r="G1009" i="2" s="1"/>
  <c r="H1008" i="2"/>
  <c r="M716" i="1"/>
  <c r="A717" i="1" s="1"/>
  <c r="E717" i="1" s="1"/>
  <c r="J1008" i="2" l="1"/>
  <c r="I1008" i="2"/>
  <c r="G717" i="1"/>
  <c r="F717" i="1"/>
  <c r="H717" i="1" s="1"/>
  <c r="I717" i="1" s="1"/>
  <c r="K1008" i="2" l="1"/>
  <c r="L1008" i="2" s="1"/>
  <c r="D1009" i="2" s="1"/>
  <c r="E1009" i="2" s="1"/>
  <c r="F1009" i="2" s="1"/>
  <c r="C1010" i="2" s="1"/>
  <c r="B718" i="1"/>
  <c r="J717" i="1"/>
  <c r="K717" i="1" s="1"/>
  <c r="L717" i="1" s="1"/>
  <c r="H1009" i="2" l="1"/>
  <c r="B1010" i="2"/>
  <c r="G1010" i="2" s="1"/>
  <c r="M717" i="1"/>
  <c r="A718" i="1" s="1"/>
  <c r="E718" i="1" s="1"/>
  <c r="J1009" i="2" l="1"/>
  <c r="I1009" i="2"/>
  <c r="G718" i="1"/>
  <c r="F718" i="1"/>
  <c r="K1009" i="2" l="1"/>
  <c r="L1009" i="2" s="1"/>
  <c r="D1010" i="2" s="1"/>
  <c r="E1010" i="2" s="1"/>
  <c r="F1010" i="2" s="1"/>
  <c r="C1011" i="2" s="1"/>
  <c r="H718" i="1"/>
  <c r="I718" i="1" s="1"/>
  <c r="H1010" i="2" l="1"/>
  <c r="B1011" i="2"/>
  <c r="G1011" i="2" s="1"/>
  <c r="J718" i="1"/>
  <c r="K718" i="1" s="1"/>
  <c r="L718" i="1" s="1"/>
  <c r="B719" i="1"/>
  <c r="J1010" i="2" l="1"/>
  <c r="I1010" i="2"/>
  <c r="M718" i="1"/>
  <c r="A719" i="1" s="1"/>
  <c r="E719" i="1" s="1"/>
  <c r="K1010" i="2" l="1"/>
  <c r="L1010" i="2" s="1"/>
  <c r="D1011" i="2" s="1"/>
  <c r="E1011" i="2" s="1"/>
  <c r="F1011" i="2" s="1"/>
  <c r="C1012" i="2" s="1"/>
  <c r="G719" i="1"/>
  <c r="F719" i="1"/>
  <c r="H1011" i="2" l="1"/>
  <c r="B1012" i="2"/>
  <c r="G1012" i="2" s="1"/>
  <c r="H719" i="1"/>
  <c r="I719" i="1" s="1"/>
  <c r="J1011" i="2" l="1"/>
  <c r="I1011" i="2"/>
  <c r="B720" i="1"/>
  <c r="J719" i="1"/>
  <c r="K719" i="1" s="1"/>
  <c r="L719" i="1" s="1"/>
  <c r="K1011" i="2" l="1"/>
  <c r="L1011" i="2" s="1"/>
  <c r="D1012" i="2" s="1"/>
  <c r="E1012" i="2" s="1"/>
  <c r="F1012" i="2" s="1"/>
  <c r="C1013" i="2" s="1"/>
  <c r="M719" i="1"/>
  <c r="A720" i="1" s="1"/>
  <c r="E720" i="1" s="1"/>
  <c r="B1013" i="2" l="1"/>
  <c r="G1013" i="2" s="1"/>
  <c r="H1012" i="2"/>
  <c r="G720" i="1"/>
  <c r="F720" i="1"/>
  <c r="H720" i="1" s="1"/>
  <c r="I720" i="1" s="1"/>
  <c r="J1012" i="2" l="1"/>
  <c r="I1012" i="2"/>
  <c r="B721" i="1"/>
  <c r="J720" i="1"/>
  <c r="K720" i="1" s="1"/>
  <c r="L720" i="1" s="1"/>
  <c r="K1012" i="2" l="1"/>
  <c r="L1012" i="2" s="1"/>
  <c r="D1013" i="2" s="1"/>
  <c r="E1013" i="2" s="1"/>
  <c r="F1013" i="2" s="1"/>
  <c r="C1014" i="2" s="1"/>
  <c r="M720" i="1"/>
  <c r="A721" i="1" s="1"/>
  <c r="E721" i="1" s="1"/>
  <c r="H1013" i="2" l="1"/>
  <c r="B1014" i="2"/>
  <c r="G1014" i="2" s="1"/>
  <c r="G721" i="1"/>
  <c r="F721" i="1"/>
  <c r="J1013" i="2" l="1"/>
  <c r="I1013" i="2"/>
  <c r="H721" i="1"/>
  <c r="I721" i="1" s="1"/>
  <c r="K1013" i="2" l="1"/>
  <c r="L1013" i="2" s="1"/>
  <c r="D1014" i="2" s="1"/>
  <c r="E1014" i="2" s="1"/>
  <c r="F1014" i="2" s="1"/>
  <c r="C1015" i="2" s="1"/>
  <c r="B722" i="1"/>
  <c r="J721" i="1"/>
  <c r="K721" i="1" s="1"/>
  <c r="L721" i="1" s="1"/>
  <c r="H1014" i="2" l="1"/>
  <c r="B1015" i="2"/>
  <c r="G1015" i="2" s="1"/>
  <c r="M721" i="1"/>
  <c r="A722" i="1" s="1"/>
  <c r="E722" i="1" s="1"/>
  <c r="J1014" i="2" l="1"/>
  <c r="I1014" i="2"/>
  <c r="G722" i="1"/>
  <c r="F722" i="1"/>
  <c r="K1014" i="2" l="1"/>
  <c r="L1014" i="2" s="1"/>
  <c r="D1015" i="2" s="1"/>
  <c r="E1015" i="2" s="1"/>
  <c r="F1015" i="2" s="1"/>
  <c r="C1016" i="2" s="1"/>
  <c r="H722" i="1"/>
  <c r="I722" i="1" s="1"/>
  <c r="H1015" i="2" l="1"/>
  <c r="B1016" i="2"/>
  <c r="G1016" i="2" s="1"/>
  <c r="J722" i="1"/>
  <c r="K722" i="1" s="1"/>
  <c r="L722" i="1" s="1"/>
  <c r="B723" i="1"/>
  <c r="J1015" i="2" l="1"/>
  <c r="I1015" i="2"/>
  <c r="M722" i="1"/>
  <c r="A723" i="1" s="1"/>
  <c r="E723" i="1" s="1"/>
  <c r="K1015" i="2" l="1"/>
  <c r="L1015" i="2" s="1"/>
  <c r="D1016" i="2" s="1"/>
  <c r="E1016" i="2" s="1"/>
  <c r="F1016" i="2" s="1"/>
  <c r="C1017" i="2" s="1"/>
  <c r="G723" i="1"/>
  <c r="F723" i="1"/>
  <c r="B1017" i="2" l="1"/>
  <c r="G1017" i="2" s="1"/>
  <c r="H1016" i="2"/>
  <c r="H723" i="1"/>
  <c r="I723" i="1" s="1"/>
  <c r="J1016" i="2" l="1"/>
  <c r="I1016" i="2"/>
  <c r="J723" i="1"/>
  <c r="K723" i="1" s="1"/>
  <c r="L723" i="1" s="1"/>
  <c r="B724" i="1"/>
  <c r="K1016" i="2" l="1"/>
  <c r="L1016" i="2" s="1"/>
  <c r="D1017" i="2" s="1"/>
  <c r="E1017" i="2" s="1"/>
  <c r="F1017" i="2" s="1"/>
  <c r="C1018" i="2" s="1"/>
  <c r="M723" i="1"/>
  <c r="A724" i="1" s="1"/>
  <c r="E724" i="1" s="1"/>
  <c r="H1017" i="2" l="1"/>
  <c r="B1018" i="2"/>
  <c r="G1018" i="2" s="1"/>
  <c r="G724" i="1"/>
  <c r="F724" i="1"/>
  <c r="J1017" i="2" l="1"/>
  <c r="I1017" i="2"/>
  <c r="H724" i="1"/>
  <c r="I724" i="1" s="1"/>
  <c r="K1017" i="2" l="1"/>
  <c r="L1017" i="2" s="1"/>
  <c r="D1018" i="2" s="1"/>
  <c r="E1018" i="2" s="1"/>
  <c r="F1018" i="2" s="1"/>
  <c r="C1019" i="2" s="1"/>
  <c r="J724" i="1"/>
  <c r="K724" i="1" s="1"/>
  <c r="L724" i="1" s="1"/>
  <c r="B725" i="1"/>
  <c r="H1018" i="2" l="1"/>
  <c r="B1019" i="2"/>
  <c r="G1019" i="2" s="1"/>
  <c r="M724" i="1"/>
  <c r="A725" i="1" s="1"/>
  <c r="E725" i="1" s="1"/>
  <c r="J1018" i="2" l="1"/>
  <c r="I1018" i="2"/>
  <c r="G725" i="1"/>
  <c r="F725" i="1"/>
  <c r="K1018" i="2" l="1"/>
  <c r="L1018" i="2" s="1"/>
  <c r="D1019" i="2" s="1"/>
  <c r="E1019" i="2" s="1"/>
  <c r="F1019" i="2" s="1"/>
  <c r="C1020" i="2" s="1"/>
  <c r="H725" i="1"/>
  <c r="I725" i="1" s="1"/>
  <c r="H1019" i="2" l="1"/>
  <c r="B1020" i="2"/>
  <c r="G1020" i="2" s="1"/>
  <c r="J725" i="1"/>
  <c r="K725" i="1" s="1"/>
  <c r="L725" i="1" s="1"/>
  <c r="B726" i="1"/>
  <c r="J1019" i="2" l="1"/>
  <c r="I1019" i="2"/>
  <c r="M725" i="1"/>
  <c r="A726" i="1" s="1"/>
  <c r="E726" i="1" s="1"/>
  <c r="K1019" i="2" l="1"/>
  <c r="L1019" i="2" s="1"/>
  <c r="D1020" i="2" s="1"/>
  <c r="E1020" i="2" s="1"/>
  <c r="F1020" i="2" s="1"/>
  <c r="C1021" i="2" s="1"/>
  <c r="G726" i="1"/>
  <c r="F726" i="1"/>
  <c r="B1021" i="2" l="1"/>
  <c r="G1021" i="2" s="1"/>
  <c r="H1020" i="2"/>
  <c r="H726" i="1"/>
  <c r="I726" i="1" s="1"/>
  <c r="J1020" i="2" l="1"/>
  <c r="I1020" i="2"/>
  <c r="K1020" i="2" s="1"/>
  <c r="L1020" i="2" s="1"/>
  <c r="D1021" i="2" s="1"/>
  <c r="E1021" i="2" s="1"/>
  <c r="F1021" i="2" s="1"/>
  <c r="C1022" i="2" s="1"/>
  <c r="J726" i="1"/>
  <c r="K726" i="1" s="1"/>
  <c r="L726" i="1" s="1"/>
  <c r="B727" i="1"/>
  <c r="H1021" i="2" l="1"/>
  <c r="J1021" i="2" s="1"/>
  <c r="B1022" i="2"/>
  <c r="G1022" i="2" s="1"/>
  <c r="I1021" i="2"/>
  <c r="M726" i="1"/>
  <c r="A727" i="1" s="1"/>
  <c r="E727" i="1" s="1"/>
  <c r="K1021" i="2" l="1"/>
  <c r="L1021" i="2" s="1"/>
  <c r="D1022" i="2" s="1"/>
  <c r="E1022" i="2" s="1"/>
  <c r="F1022" i="2" s="1"/>
  <c r="C1023" i="2" s="1"/>
  <c r="G727" i="1"/>
  <c r="F727" i="1"/>
  <c r="H1022" i="2" l="1"/>
  <c r="B1023" i="2"/>
  <c r="G1023" i="2" s="1"/>
  <c r="H727" i="1"/>
  <c r="I727" i="1" s="1"/>
  <c r="J1022" i="2" l="1"/>
  <c r="I1022" i="2"/>
  <c r="J727" i="1"/>
  <c r="K727" i="1" s="1"/>
  <c r="L727" i="1" s="1"/>
  <c r="B728" i="1"/>
  <c r="K1022" i="2" l="1"/>
  <c r="L1022" i="2" s="1"/>
  <c r="D1023" i="2" s="1"/>
  <c r="E1023" i="2" s="1"/>
  <c r="F1023" i="2" s="1"/>
  <c r="C1024" i="2" s="1"/>
  <c r="M727" i="1"/>
  <c r="A728" i="1" s="1"/>
  <c r="E728" i="1" s="1"/>
  <c r="H1023" i="2" l="1"/>
  <c r="B1024" i="2"/>
  <c r="G1024" i="2" s="1"/>
  <c r="G728" i="1"/>
  <c r="F728" i="1"/>
  <c r="J1023" i="2" l="1"/>
  <c r="I1023" i="2"/>
  <c r="H728" i="1"/>
  <c r="I728" i="1" s="1"/>
  <c r="K1023" i="2" l="1"/>
  <c r="L1023" i="2" s="1"/>
  <c r="D1024" i="2" s="1"/>
  <c r="E1024" i="2" s="1"/>
  <c r="F1024" i="2" s="1"/>
  <c r="C1025" i="2" s="1"/>
  <c r="J728" i="1"/>
  <c r="K728" i="1" s="1"/>
  <c r="L728" i="1" s="1"/>
  <c r="B729" i="1"/>
  <c r="B1025" i="2" l="1"/>
  <c r="G1025" i="2" s="1"/>
  <c r="H1024" i="2"/>
  <c r="M728" i="1"/>
  <c r="A729" i="1" s="1"/>
  <c r="E729" i="1" s="1"/>
  <c r="J1024" i="2" l="1"/>
  <c r="I1024" i="2"/>
  <c r="G729" i="1"/>
  <c r="F729" i="1"/>
  <c r="H729" i="1" s="1"/>
  <c r="I729" i="1" s="1"/>
  <c r="K1024" i="2" l="1"/>
  <c r="L1024" i="2" s="1"/>
  <c r="D1025" i="2" s="1"/>
  <c r="E1025" i="2" s="1"/>
  <c r="F1025" i="2" s="1"/>
  <c r="C1026" i="2" s="1"/>
  <c r="J729" i="1"/>
  <c r="K729" i="1" s="1"/>
  <c r="L729" i="1" s="1"/>
  <c r="B730" i="1"/>
  <c r="H1025" i="2" l="1"/>
  <c r="B1026" i="2"/>
  <c r="G1026" i="2" s="1"/>
  <c r="M729" i="1"/>
  <c r="A730" i="1" s="1"/>
  <c r="E730" i="1" s="1"/>
  <c r="J1025" i="2" l="1"/>
  <c r="I1025" i="2"/>
  <c r="G730" i="1"/>
  <c r="F730" i="1"/>
  <c r="K1025" i="2" l="1"/>
  <c r="L1025" i="2" s="1"/>
  <c r="D1026" i="2" s="1"/>
  <c r="E1026" i="2" s="1"/>
  <c r="F1026" i="2" s="1"/>
  <c r="C1027" i="2" s="1"/>
  <c r="H730" i="1"/>
  <c r="I730" i="1" s="1"/>
  <c r="H1026" i="2" l="1"/>
  <c r="B1027" i="2"/>
  <c r="G1027" i="2" s="1"/>
  <c r="J730" i="1"/>
  <c r="K730" i="1" s="1"/>
  <c r="L730" i="1" s="1"/>
  <c r="B731" i="1"/>
  <c r="J1026" i="2" l="1"/>
  <c r="I1026" i="2"/>
  <c r="M730" i="1"/>
  <c r="A731" i="1" s="1"/>
  <c r="E731" i="1" s="1"/>
  <c r="K1026" i="2" l="1"/>
  <c r="L1026" i="2" s="1"/>
  <c r="D1027" i="2" s="1"/>
  <c r="E1027" i="2" s="1"/>
  <c r="F1027" i="2" s="1"/>
  <c r="C1028" i="2" s="1"/>
  <c r="G731" i="1"/>
  <c r="F731" i="1"/>
  <c r="H1027" i="2" l="1"/>
  <c r="B1028" i="2"/>
  <c r="G1028" i="2" s="1"/>
  <c r="H731" i="1"/>
  <c r="I731" i="1" s="1"/>
  <c r="J1027" i="2" l="1"/>
  <c r="I1027" i="2"/>
  <c r="J731" i="1"/>
  <c r="K731" i="1" s="1"/>
  <c r="L731" i="1" s="1"/>
  <c r="B732" i="1"/>
  <c r="K1027" i="2" l="1"/>
  <c r="L1027" i="2" s="1"/>
  <c r="D1028" i="2" s="1"/>
  <c r="E1028" i="2" s="1"/>
  <c r="F1028" i="2" s="1"/>
  <c r="C1029" i="2" s="1"/>
  <c r="M731" i="1"/>
  <c r="A732" i="1" s="1"/>
  <c r="E732" i="1" s="1"/>
  <c r="B1029" i="2" l="1"/>
  <c r="G1029" i="2" s="1"/>
  <c r="H1028" i="2"/>
  <c r="G732" i="1"/>
  <c r="F732" i="1"/>
  <c r="J1028" i="2" l="1"/>
  <c r="I1028" i="2"/>
  <c r="K1028" i="2" s="1"/>
  <c r="L1028" i="2" s="1"/>
  <c r="D1029" i="2" s="1"/>
  <c r="E1029" i="2" s="1"/>
  <c r="F1029" i="2" s="1"/>
  <c r="C1030" i="2" s="1"/>
  <c r="H732" i="1"/>
  <c r="I732" i="1" s="1"/>
  <c r="H1029" i="2" l="1"/>
  <c r="J1029" i="2" s="1"/>
  <c r="B1030" i="2"/>
  <c r="G1030" i="2" s="1"/>
  <c r="I1029" i="2"/>
  <c r="B733" i="1"/>
  <c r="J732" i="1"/>
  <c r="K732" i="1" s="1"/>
  <c r="L732" i="1" s="1"/>
  <c r="K1029" i="2" l="1"/>
  <c r="L1029" i="2" s="1"/>
  <c r="D1030" i="2" s="1"/>
  <c r="E1030" i="2" s="1"/>
  <c r="F1030" i="2" s="1"/>
  <c r="C1031" i="2" s="1"/>
  <c r="M732" i="1"/>
  <c r="A733" i="1" s="1"/>
  <c r="E733" i="1" s="1"/>
  <c r="H1030" i="2" l="1"/>
  <c r="B1031" i="2"/>
  <c r="G1031" i="2" s="1"/>
  <c r="G733" i="1"/>
  <c r="F733" i="1"/>
  <c r="J1030" i="2" l="1"/>
  <c r="I1030" i="2"/>
  <c r="H733" i="1"/>
  <c r="I733" i="1" s="1"/>
  <c r="K1030" i="2" l="1"/>
  <c r="L1030" i="2" s="1"/>
  <c r="D1031" i="2" s="1"/>
  <c r="E1031" i="2" s="1"/>
  <c r="F1031" i="2" s="1"/>
  <c r="C1032" i="2" s="1"/>
  <c r="J733" i="1"/>
  <c r="K733" i="1" s="1"/>
  <c r="L733" i="1" s="1"/>
  <c r="B734" i="1"/>
  <c r="H1031" i="2" l="1"/>
  <c r="B1032" i="2"/>
  <c r="G1032" i="2" s="1"/>
  <c r="M733" i="1"/>
  <c r="A734" i="1" s="1"/>
  <c r="E734" i="1" s="1"/>
  <c r="J1031" i="2" l="1"/>
  <c r="I1031" i="2"/>
  <c r="G734" i="1"/>
  <c r="F734" i="1"/>
  <c r="H734" i="1" s="1"/>
  <c r="I734" i="1" s="1"/>
  <c r="K1031" i="2" l="1"/>
  <c r="L1031" i="2" s="1"/>
  <c r="D1032" i="2" s="1"/>
  <c r="E1032" i="2" s="1"/>
  <c r="F1032" i="2" s="1"/>
  <c r="C1033" i="2" s="1"/>
  <c r="J734" i="1"/>
  <c r="K734" i="1" s="1"/>
  <c r="L734" i="1" s="1"/>
  <c r="B735" i="1"/>
  <c r="B1033" i="2" l="1"/>
  <c r="G1033" i="2" s="1"/>
  <c r="H1032" i="2"/>
  <c r="M734" i="1"/>
  <c r="A735" i="1" s="1"/>
  <c r="E735" i="1" s="1"/>
  <c r="J1032" i="2" l="1"/>
  <c r="I1032" i="2"/>
  <c r="G735" i="1"/>
  <c r="F735" i="1"/>
  <c r="K1032" i="2" l="1"/>
  <c r="L1032" i="2" s="1"/>
  <c r="D1033" i="2" s="1"/>
  <c r="E1033" i="2" s="1"/>
  <c r="F1033" i="2" s="1"/>
  <c r="C1034" i="2" s="1"/>
  <c r="H735" i="1"/>
  <c r="I735" i="1" s="1"/>
  <c r="H1033" i="2" l="1"/>
  <c r="B1034" i="2"/>
  <c r="G1034" i="2" s="1"/>
  <c r="B736" i="1"/>
  <c r="J735" i="1"/>
  <c r="K735" i="1" s="1"/>
  <c r="L735" i="1" s="1"/>
  <c r="J1033" i="2" l="1"/>
  <c r="I1033" i="2"/>
  <c r="M735" i="1"/>
  <c r="A736" i="1" s="1"/>
  <c r="E736" i="1" s="1"/>
  <c r="K1033" i="2" l="1"/>
  <c r="L1033" i="2" s="1"/>
  <c r="D1034" i="2" s="1"/>
  <c r="E1034" i="2" s="1"/>
  <c r="F1034" i="2" s="1"/>
  <c r="C1035" i="2" s="1"/>
  <c r="G736" i="1"/>
  <c r="F736" i="1"/>
  <c r="H736" i="1" s="1"/>
  <c r="I736" i="1" s="1"/>
  <c r="H1034" i="2" l="1"/>
  <c r="B1035" i="2"/>
  <c r="G1035" i="2" s="1"/>
  <c r="B737" i="1"/>
  <c r="J736" i="1"/>
  <c r="K736" i="1" s="1"/>
  <c r="L736" i="1" s="1"/>
  <c r="J1034" i="2" l="1"/>
  <c r="I1034" i="2"/>
  <c r="M736" i="1"/>
  <c r="A737" i="1" s="1"/>
  <c r="E737" i="1" s="1"/>
  <c r="K1034" i="2" l="1"/>
  <c r="L1034" i="2" s="1"/>
  <c r="D1035" i="2" s="1"/>
  <c r="E1035" i="2" s="1"/>
  <c r="F1035" i="2" s="1"/>
  <c r="C1036" i="2" s="1"/>
  <c r="G737" i="1"/>
  <c r="F737" i="1"/>
  <c r="H1035" i="2" l="1"/>
  <c r="B1036" i="2"/>
  <c r="G1036" i="2" s="1"/>
  <c r="H737" i="1"/>
  <c r="I737" i="1" s="1"/>
  <c r="J1035" i="2" l="1"/>
  <c r="I1035" i="2"/>
  <c r="J737" i="1"/>
  <c r="K737" i="1" s="1"/>
  <c r="L737" i="1" s="1"/>
  <c r="B738" i="1"/>
  <c r="K1035" i="2" l="1"/>
  <c r="L1035" i="2" s="1"/>
  <c r="D1036" i="2" s="1"/>
  <c r="E1036" i="2" s="1"/>
  <c r="F1036" i="2" s="1"/>
  <c r="C1037" i="2" s="1"/>
  <c r="M737" i="1"/>
  <c r="A738" i="1" s="1"/>
  <c r="E738" i="1" s="1"/>
  <c r="B1037" i="2" l="1"/>
  <c r="G1037" i="2" s="1"/>
  <c r="H1036" i="2"/>
  <c r="G738" i="1"/>
  <c r="F738" i="1"/>
  <c r="J1036" i="2" l="1"/>
  <c r="I1036" i="2"/>
  <c r="K1036" i="2" s="1"/>
  <c r="L1036" i="2" s="1"/>
  <c r="D1037" i="2" s="1"/>
  <c r="E1037" i="2" s="1"/>
  <c r="F1037" i="2" s="1"/>
  <c r="C1038" i="2" s="1"/>
  <c r="H738" i="1"/>
  <c r="I738" i="1" s="1"/>
  <c r="H1037" i="2" l="1"/>
  <c r="B1038" i="2"/>
  <c r="G1038" i="2" s="1"/>
  <c r="I1037" i="2"/>
  <c r="J738" i="1"/>
  <c r="K738" i="1" s="1"/>
  <c r="L738" i="1" s="1"/>
  <c r="B739" i="1"/>
  <c r="J1037" i="2" l="1"/>
  <c r="K1037" i="2"/>
  <c r="L1037" i="2" s="1"/>
  <c r="D1038" i="2" s="1"/>
  <c r="E1038" i="2" s="1"/>
  <c r="F1038" i="2" s="1"/>
  <c r="C1039" i="2" s="1"/>
  <c r="M738" i="1"/>
  <c r="A739" i="1" s="1"/>
  <c r="E739" i="1" s="1"/>
  <c r="H1038" i="2" l="1"/>
  <c r="B1039" i="2"/>
  <c r="G1039" i="2" s="1"/>
  <c r="G739" i="1"/>
  <c r="F739" i="1"/>
  <c r="J1038" i="2" l="1"/>
  <c r="I1038" i="2"/>
  <c r="H739" i="1"/>
  <c r="I739" i="1" s="1"/>
  <c r="K1038" i="2" l="1"/>
  <c r="L1038" i="2" s="1"/>
  <c r="D1039" i="2" s="1"/>
  <c r="E1039" i="2" s="1"/>
  <c r="F1039" i="2" s="1"/>
  <c r="C1040" i="2" s="1"/>
  <c r="J739" i="1"/>
  <c r="K739" i="1" s="1"/>
  <c r="L739" i="1" s="1"/>
  <c r="B740" i="1"/>
  <c r="H1039" i="2" l="1"/>
  <c r="B1040" i="2"/>
  <c r="G1040" i="2" s="1"/>
  <c r="M739" i="1"/>
  <c r="A740" i="1" s="1"/>
  <c r="E740" i="1" s="1"/>
  <c r="J1039" i="2" l="1"/>
  <c r="I1039" i="2"/>
  <c r="G740" i="1"/>
  <c r="F740" i="1"/>
  <c r="H740" i="1" s="1"/>
  <c r="I740" i="1" s="1"/>
  <c r="K1039" i="2" l="1"/>
  <c r="L1039" i="2" s="1"/>
  <c r="D1040" i="2" s="1"/>
  <c r="E1040" i="2" s="1"/>
  <c r="F1040" i="2" s="1"/>
  <c r="C1041" i="2" s="1"/>
  <c r="J740" i="1"/>
  <c r="K740" i="1" s="1"/>
  <c r="L740" i="1" s="1"/>
  <c r="B741" i="1"/>
  <c r="B1041" i="2" l="1"/>
  <c r="G1041" i="2" s="1"/>
  <c r="H1040" i="2"/>
  <c r="M740" i="1"/>
  <c r="A741" i="1" s="1"/>
  <c r="E741" i="1" s="1"/>
  <c r="J1040" i="2" l="1"/>
  <c r="I1040" i="2"/>
  <c r="G741" i="1"/>
  <c r="F741" i="1"/>
  <c r="K1040" i="2" l="1"/>
  <c r="L1040" i="2" s="1"/>
  <c r="D1041" i="2" s="1"/>
  <c r="E1041" i="2" s="1"/>
  <c r="F1041" i="2" s="1"/>
  <c r="C1042" i="2" s="1"/>
  <c r="H741" i="1"/>
  <c r="I741" i="1" s="1"/>
  <c r="H1041" i="2" l="1"/>
  <c r="B1042" i="2"/>
  <c r="G1042" i="2" s="1"/>
  <c r="J741" i="1"/>
  <c r="K741" i="1" s="1"/>
  <c r="L741" i="1" s="1"/>
  <c r="B742" i="1"/>
  <c r="J1041" i="2" l="1"/>
  <c r="I1041" i="2"/>
  <c r="M741" i="1"/>
  <c r="A742" i="1" s="1"/>
  <c r="E742" i="1" s="1"/>
  <c r="K1041" i="2" l="1"/>
  <c r="L1041" i="2" s="1"/>
  <c r="D1042" i="2" s="1"/>
  <c r="E1042" i="2" s="1"/>
  <c r="F1042" i="2" s="1"/>
  <c r="C1043" i="2" s="1"/>
  <c r="G742" i="1"/>
  <c r="F742" i="1"/>
  <c r="H1042" i="2" l="1"/>
  <c r="B1043" i="2"/>
  <c r="G1043" i="2" s="1"/>
  <c r="H742" i="1"/>
  <c r="I742" i="1" s="1"/>
  <c r="J1042" i="2" l="1"/>
  <c r="I1042" i="2"/>
  <c r="J742" i="1"/>
  <c r="K742" i="1" s="1"/>
  <c r="L742" i="1" s="1"/>
  <c r="B743" i="1"/>
  <c r="K1042" i="2" l="1"/>
  <c r="L1042" i="2" s="1"/>
  <c r="D1043" i="2" s="1"/>
  <c r="E1043" i="2" s="1"/>
  <c r="F1043" i="2" s="1"/>
  <c r="C1044" i="2" s="1"/>
  <c r="M742" i="1"/>
  <c r="A743" i="1" s="1"/>
  <c r="E743" i="1" s="1"/>
  <c r="H1043" i="2" l="1"/>
  <c r="B1044" i="2"/>
  <c r="G1044" i="2" s="1"/>
  <c r="G743" i="1"/>
  <c r="F743" i="1"/>
  <c r="H743" i="1" s="1"/>
  <c r="I743" i="1" s="1"/>
  <c r="J1043" i="2" l="1"/>
  <c r="I1043" i="2"/>
  <c r="K1043" i="2" s="1"/>
  <c r="L1043" i="2" s="1"/>
  <c r="D1044" i="2" s="1"/>
  <c r="E1044" i="2" s="1"/>
  <c r="F1044" i="2" s="1"/>
  <c r="C1045" i="2" s="1"/>
  <c r="J743" i="1"/>
  <c r="K743" i="1" s="1"/>
  <c r="L743" i="1" s="1"/>
  <c r="B744" i="1"/>
  <c r="B1045" i="2" l="1"/>
  <c r="G1045" i="2" s="1"/>
  <c r="H1044" i="2"/>
  <c r="J1044" i="2" s="1"/>
  <c r="M743" i="1"/>
  <c r="A744" i="1" s="1"/>
  <c r="E744" i="1" s="1"/>
  <c r="I1044" i="2" l="1"/>
  <c r="K1044" i="2" s="1"/>
  <c r="L1044" i="2" s="1"/>
  <c r="D1045" i="2" s="1"/>
  <c r="E1045" i="2" s="1"/>
  <c r="F1045" i="2" s="1"/>
  <c r="C1046" i="2" s="1"/>
  <c r="G744" i="1"/>
  <c r="F744" i="1"/>
  <c r="H1045" i="2" l="1"/>
  <c r="B1046" i="2"/>
  <c r="G1046" i="2" s="1"/>
  <c r="H744" i="1"/>
  <c r="I744" i="1" s="1"/>
  <c r="J1045" i="2" l="1"/>
  <c r="I1045" i="2"/>
  <c r="J744" i="1"/>
  <c r="K744" i="1" s="1"/>
  <c r="L744" i="1" s="1"/>
  <c r="B745" i="1"/>
  <c r="K1045" i="2" l="1"/>
  <c r="L1045" i="2" s="1"/>
  <c r="D1046" i="2" s="1"/>
  <c r="E1046" i="2" s="1"/>
  <c r="F1046" i="2" s="1"/>
  <c r="C1047" i="2" s="1"/>
  <c r="M744" i="1"/>
  <c r="A745" i="1" s="1"/>
  <c r="E745" i="1" s="1"/>
  <c r="H1046" i="2" l="1"/>
  <c r="B1047" i="2"/>
  <c r="G1047" i="2" s="1"/>
  <c r="G745" i="1"/>
  <c r="F745" i="1"/>
  <c r="H745" i="1" s="1"/>
  <c r="I745" i="1" s="1"/>
  <c r="J1046" i="2" l="1"/>
  <c r="I1046" i="2"/>
  <c r="B746" i="1"/>
  <c r="J745" i="1"/>
  <c r="K745" i="1" s="1"/>
  <c r="L745" i="1" s="1"/>
  <c r="K1046" i="2" l="1"/>
  <c r="L1046" i="2" s="1"/>
  <c r="D1047" i="2" s="1"/>
  <c r="E1047" i="2" s="1"/>
  <c r="F1047" i="2" s="1"/>
  <c r="C1048" i="2" s="1"/>
  <c r="M745" i="1"/>
  <c r="A746" i="1" s="1"/>
  <c r="E746" i="1" s="1"/>
  <c r="H1047" i="2" l="1"/>
  <c r="B1048" i="2"/>
  <c r="G1048" i="2" s="1"/>
  <c r="G746" i="1"/>
  <c r="F746" i="1"/>
  <c r="J1047" i="2" l="1"/>
  <c r="I1047" i="2"/>
  <c r="H746" i="1"/>
  <c r="I746" i="1" s="1"/>
  <c r="K1047" i="2" l="1"/>
  <c r="L1047" i="2" s="1"/>
  <c r="D1048" i="2" s="1"/>
  <c r="E1048" i="2" s="1"/>
  <c r="F1048" i="2" s="1"/>
  <c r="C1049" i="2" s="1"/>
  <c r="J746" i="1"/>
  <c r="K746" i="1" s="1"/>
  <c r="L746" i="1" s="1"/>
  <c r="B747" i="1"/>
  <c r="B1049" i="2" l="1"/>
  <c r="G1049" i="2" s="1"/>
  <c r="H1048" i="2"/>
  <c r="M746" i="1"/>
  <c r="A747" i="1" s="1"/>
  <c r="E747" i="1" s="1"/>
  <c r="J1048" i="2" l="1"/>
  <c r="I1048" i="2"/>
  <c r="G747" i="1"/>
  <c r="F747" i="1"/>
  <c r="K1048" i="2" l="1"/>
  <c r="L1048" i="2" s="1"/>
  <c r="D1049" i="2" s="1"/>
  <c r="E1049" i="2" s="1"/>
  <c r="F1049" i="2" s="1"/>
  <c r="C1050" i="2" s="1"/>
  <c r="H747" i="1"/>
  <c r="I747" i="1" s="1"/>
  <c r="H1049" i="2" l="1"/>
  <c r="B1050" i="2"/>
  <c r="G1050" i="2" s="1"/>
  <c r="J747" i="1"/>
  <c r="K747" i="1" s="1"/>
  <c r="L747" i="1" s="1"/>
  <c r="B748" i="1"/>
  <c r="J1049" i="2" l="1"/>
  <c r="I1049" i="2"/>
  <c r="K1049" i="2" s="1"/>
  <c r="L1049" i="2" s="1"/>
  <c r="D1050" i="2" s="1"/>
  <c r="E1050" i="2" s="1"/>
  <c r="F1050" i="2" s="1"/>
  <c r="C1051" i="2" s="1"/>
  <c r="M747" i="1"/>
  <c r="A748" i="1" s="1"/>
  <c r="E748" i="1" s="1"/>
  <c r="H1050" i="2" l="1"/>
  <c r="J1050" i="2" s="1"/>
  <c r="B1051" i="2"/>
  <c r="G1051" i="2" s="1"/>
  <c r="G748" i="1"/>
  <c r="F748" i="1"/>
  <c r="I1050" i="2" l="1"/>
  <c r="K1050" i="2"/>
  <c r="L1050" i="2" s="1"/>
  <c r="D1051" i="2" s="1"/>
  <c r="E1051" i="2" s="1"/>
  <c r="F1051" i="2" s="1"/>
  <c r="C1052" i="2" s="1"/>
  <c r="H748" i="1"/>
  <c r="I748" i="1" s="1"/>
  <c r="H1051" i="2" l="1"/>
  <c r="B1052" i="2"/>
  <c r="G1052" i="2" s="1"/>
  <c r="J748" i="1"/>
  <c r="K748" i="1" s="1"/>
  <c r="L748" i="1" s="1"/>
  <c r="B749" i="1"/>
  <c r="J1051" i="2" l="1"/>
  <c r="I1051" i="2"/>
  <c r="M748" i="1"/>
  <c r="A749" i="1" s="1"/>
  <c r="E749" i="1" s="1"/>
  <c r="K1051" i="2" l="1"/>
  <c r="L1051" i="2" s="1"/>
  <c r="D1052" i="2" s="1"/>
  <c r="E1052" i="2" s="1"/>
  <c r="F1052" i="2" s="1"/>
  <c r="C1053" i="2" s="1"/>
  <c r="G749" i="1"/>
  <c r="F749" i="1"/>
  <c r="H749" i="1" s="1"/>
  <c r="I749" i="1" s="1"/>
  <c r="B1053" i="2" l="1"/>
  <c r="G1053" i="2" s="1"/>
  <c r="H1052" i="2"/>
  <c r="J749" i="1"/>
  <c r="K749" i="1" s="1"/>
  <c r="L749" i="1" s="1"/>
  <c r="B750" i="1"/>
  <c r="J1052" i="2" l="1"/>
  <c r="I1052" i="2"/>
  <c r="M749" i="1"/>
  <c r="A750" i="1" s="1"/>
  <c r="E750" i="1" s="1"/>
  <c r="K1052" i="2" l="1"/>
  <c r="L1052" i="2" s="1"/>
  <c r="D1053" i="2" s="1"/>
  <c r="E1053" i="2" s="1"/>
  <c r="F1053" i="2" s="1"/>
  <c r="C1054" i="2" s="1"/>
  <c r="G750" i="1"/>
  <c r="F750" i="1"/>
  <c r="H750" i="1" s="1"/>
  <c r="I750" i="1" s="1"/>
  <c r="H1053" i="2" l="1"/>
  <c r="B1054" i="2"/>
  <c r="G1054" i="2" s="1"/>
  <c r="B751" i="1"/>
  <c r="J750" i="1"/>
  <c r="K750" i="1" s="1"/>
  <c r="L750" i="1" s="1"/>
  <c r="J1053" i="2" l="1"/>
  <c r="I1053" i="2"/>
  <c r="K1053" i="2" s="1"/>
  <c r="L1053" i="2" s="1"/>
  <c r="D1054" i="2" s="1"/>
  <c r="E1054" i="2" s="1"/>
  <c r="F1054" i="2" s="1"/>
  <c r="C1055" i="2" s="1"/>
  <c r="M750" i="1"/>
  <c r="A751" i="1" s="1"/>
  <c r="E751" i="1" s="1"/>
  <c r="H1054" i="2" l="1"/>
  <c r="J1054" i="2" s="1"/>
  <c r="B1055" i="2"/>
  <c r="G1055" i="2" s="1"/>
  <c r="I1054" i="2"/>
  <c r="G751" i="1"/>
  <c r="F751" i="1"/>
  <c r="K1054" i="2" l="1"/>
  <c r="L1054" i="2" s="1"/>
  <c r="D1055" i="2" s="1"/>
  <c r="E1055" i="2" s="1"/>
  <c r="F1055" i="2" s="1"/>
  <c r="C1056" i="2" s="1"/>
  <c r="H751" i="1"/>
  <c r="I751" i="1" s="1"/>
  <c r="H1055" i="2" l="1"/>
  <c r="B1056" i="2"/>
  <c r="G1056" i="2" s="1"/>
  <c r="J751" i="1"/>
  <c r="K751" i="1" s="1"/>
  <c r="L751" i="1" s="1"/>
  <c r="B752" i="1"/>
  <c r="J1055" i="2" l="1"/>
  <c r="I1055" i="2"/>
  <c r="M751" i="1"/>
  <c r="A752" i="1" s="1"/>
  <c r="E752" i="1" s="1"/>
  <c r="K1055" i="2" l="1"/>
  <c r="L1055" i="2" s="1"/>
  <c r="D1056" i="2" s="1"/>
  <c r="E1056" i="2" s="1"/>
  <c r="F1056" i="2" s="1"/>
  <c r="C1057" i="2" s="1"/>
  <c r="G752" i="1"/>
  <c r="F752" i="1"/>
  <c r="H752" i="1" s="1"/>
  <c r="I752" i="1" s="1"/>
  <c r="B1057" i="2" l="1"/>
  <c r="G1057" i="2" s="1"/>
  <c r="H1056" i="2"/>
  <c r="B753" i="1"/>
  <c r="J752" i="1"/>
  <c r="K752" i="1" s="1"/>
  <c r="L752" i="1" s="1"/>
  <c r="J1056" i="2" l="1"/>
  <c r="I1056" i="2"/>
  <c r="M752" i="1"/>
  <c r="A753" i="1" s="1"/>
  <c r="E753" i="1" s="1"/>
  <c r="K1056" i="2" l="1"/>
  <c r="L1056" i="2" s="1"/>
  <c r="D1057" i="2" s="1"/>
  <c r="E1057" i="2" s="1"/>
  <c r="F1057" i="2" s="1"/>
  <c r="C1058" i="2" s="1"/>
  <c r="G753" i="1"/>
  <c r="F753" i="1"/>
  <c r="H753" i="1" s="1"/>
  <c r="I753" i="1" s="1"/>
  <c r="B1058" i="2" l="1"/>
  <c r="G1058" i="2" s="1"/>
  <c r="H1057" i="2"/>
  <c r="J753" i="1"/>
  <c r="K753" i="1" s="1"/>
  <c r="L753" i="1" s="1"/>
  <c r="B754" i="1"/>
  <c r="J1057" i="2" l="1"/>
  <c r="I1057" i="2"/>
  <c r="K1057" i="2" s="1"/>
  <c r="L1057" i="2" s="1"/>
  <c r="D1058" i="2" s="1"/>
  <c r="E1058" i="2" s="1"/>
  <c r="F1058" i="2" s="1"/>
  <c r="C1059" i="2" s="1"/>
  <c r="M753" i="1"/>
  <c r="A754" i="1" s="1"/>
  <c r="E754" i="1" s="1"/>
  <c r="H1058" i="2" l="1"/>
  <c r="B1059" i="2"/>
  <c r="G1059" i="2" s="1"/>
  <c r="I1058" i="2"/>
  <c r="G754" i="1"/>
  <c r="F754" i="1"/>
  <c r="J1058" i="2" l="1"/>
  <c r="K1058" i="2" s="1"/>
  <c r="L1058" i="2" s="1"/>
  <c r="D1059" i="2" s="1"/>
  <c r="E1059" i="2" s="1"/>
  <c r="F1059" i="2" s="1"/>
  <c r="C1060" i="2" s="1"/>
  <c r="H754" i="1"/>
  <c r="I754" i="1" s="1"/>
  <c r="H1059" i="2" l="1"/>
  <c r="B1060" i="2"/>
  <c r="G1060" i="2" s="1"/>
  <c r="B755" i="1"/>
  <c r="J754" i="1"/>
  <c r="K754" i="1" s="1"/>
  <c r="L754" i="1" s="1"/>
  <c r="J1059" i="2" l="1"/>
  <c r="I1059" i="2"/>
  <c r="K1059" i="2" s="1"/>
  <c r="L1059" i="2" s="1"/>
  <c r="D1060" i="2" s="1"/>
  <c r="E1060" i="2" s="1"/>
  <c r="F1060" i="2" s="1"/>
  <c r="C1061" i="2" s="1"/>
  <c r="M754" i="1"/>
  <c r="A755" i="1" s="1"/>
  <c r="E755" i="1" s="1"/>
  <c r="B1061" i="2" l="1"/>
  <c r="G1061" i="2" s="1"/>
  <c r="H1060" i="2"/>
  <c r="J1060" i="2" s="1"/>
  <c r="G755" i="1"/>
  <c r="F755" i="1"/>
  <c r="I1060" i="2" l="1"/>
  <c r="K1060" i="2"/>
  <c r="L1060" i="2" s="1"/>
  <c r="D1061" i="2" s="1"/>
  <c r="E1061" i="2" s="1"/>
  <c r="F1061" i="2" s="1"/>
  <c r="C1062" i="2" s="1"/>
  <c r="H755" i="1"/>
  <c r="I755" i="1" s="1"/>
  <c r="H1061" i="2" l="1"/>
  <c r="B1062" i="2"/>
  <c r="G1062" i="2" s="1"/>
  <c r="B756" i="1"/>
  <c r="J755" i="1"/>
  <c r="K755" i="1" s="1"/>
  <c r="L755" i="1" s="1"/>
  <c r="J1061" i="2" l="1"/>
  <c r="I1061" i="2"/>
  <c r="K1061" i="2" s="1"/>
  <c r="L1061" i="2" s="1"/>
  <c r="D1062" i="2" s="1"/>
  <c r="E1062" i="2" s="1"/>
  <c r="F1062" i="2" s="1"/>
  <c r="C1063" i="2" s="1"/>
  <c r="M755" i="1"/>
  <c r="A756" i="1" s="1"/>
  <c r="E756" i="1" s="1"/>
  <c r="H1062" i="2" l="1"/>
  <c r="B1063" i="2"/>
  <c r="G1063" i="2" s="1"/>
  <c r="I1062" i="2"/>
  <c r="G756" i="1"/>
  <c r="F756" i="1"/>
  <c r="H756" i="1" s="1"/>
  <c r="I756" i="1" s="1"/>
  <c r="J1062" i="2" l="1"/>
  <c r="K1062" i="2" s="1"/>
  <c r="L1062" i="2" s="1"/>
  <c r="D1063" i="2" s="1"/>
  <c r="E1063" i="2" s="1"/>
  <c r="F1063" i="2" s="1"/>
  <c r="C1064" i="2" s="1"/>
  <c r="B757" i="1"/>
  <c r="J756" i="1"/>
  <c r="K756" i="1" s="1"/>
  <c r="L756" i="1" s="1"/>
  <c r="H1063" i="2" l="1"/>
  <c r="B1064" i="2"/>
  <c r="G1064" i="2" s="1"/>
  <c r="M756" i="1"/>
  <c r="A757" i="1" s="1"/>
  <c r="E757" i="1" s="1"/>
  <c r="J1063" i="2" l="1"/>
  <c r="I1063" i="2"/>
  <c r="G757" i="1"/>
  <c r="F757" i="1"/>
  <c r="K1063" i="2" l="1"/>
  <c r="L1063" i="2" s="1"/>
  <c r="D1064" i="2" s="1"/>
  <c r="E1064" i="2" s="1"/>
  <c r="F1064" i="2" s="1"/>
  <c r="C1065" i="2" s="1"/>
  <c r="H757" i="1"/>
  <c r="I757" i="1" s="1"/>
  <c r="H1064" i="2" l="1"/>
  <c r="B1065" i="2"/>
  <c r="G1065" i="2" s="1"/>
  <c r="B758" i="1"/>
  <c r="J757" i="1"/>
  <c r="K757" i="1" s="1"/>
  <c r="L757" i="1" s="1"/>
  <c r="J1064" i="2" l="1"/>
  <c r="I1064" i="2"/>
  <c r="M757" i="1"/>
  <c r="A758" i="1" s="1"/>
  <c r="E758" i="1" s="1"/>
  <c r="K1064" i="2" l="1"/>
  <c r="L1064" i="2" s="1"/>
  <c r="D1065" i="2" s="1"/>
  <c r="E1065" i="2" s="1"/>
  <c r="F1065" i="2" s="1"/>
  <c r="C1066" i="2" s="1"/>
  <c r="G758" i="1"/>
  <c r="F758" i="1"/>
  <c r="H1065" i="2" l="1"/>
  <c r="B1066" i="2"/>
  <c r="G1066" i="2" s="1"/>
  <c r="H758" i="1"/>
  <c r="I758" i="1" s="1"/>
  <c r="J1065" i="2" l="1"/>
  <c r="I1065" i="2"/>
  <c r="B759" i="1"/>
  <c r="J758" i="1"/>
  <c r="K758" i="1" s="1"/>
  <c r="L758" i="1" s="1"/>
  <c r="K1065" i="2" l="1"/>
  <c r="L1065" i="2" s="1"/>
  <c r="D1066" i="2" s="1"/>
  <c r="E1066" i="2" s="1"/>
  <c r="F1066" i="2" s="1"/>
  <c r="C1067" i="2" s="1"/>
  <c r="M758" i="1"/>
  <c r="A759" i="1" s="1"/>
  <c r="E759" i="1" s="1"/>
  <c r="B1067" i="2" l="1"/>
  <c r="G1067" i="2" s="1"/>
  <c r="H1066" i="2"/>
  <c r="G759" i="1"/>
  <c r="F759" i="1"/>
  <c r="H759" i="1" s="1"/>
  <c r="I759" i="1" s="1"/>
  <c r="J1066" i="2" l="1"/>
  <c r="I1066" i="2"/>
  <c r="J759" i="1"/>
  <c r="K759" i="1" s="1"/>
  <c r="L759" i="1" s="1"/>
  <c r="B760" i="1"/>
  <c r="K1066" i="2" l="1"/>
  <c r="L1066" i="2" s="1"/>
  <c r="D1067" i="2" s="1"/>
  <c r="E1067" i="2" s="1"/>
  <c r="F1067" i="2" s="1"/>
  <c r="C1068" i="2" s="1"/>
  <c r="M759" i="1"/>
  <c r="A760" i="1" s="1"/>
  <c r="E760" i="1" s="1"/>
  <c r="H1067" i="2" l="1"/>
  <c r="B1068" i="2"/>
  <c r="G1068" i="2" s="1"/>
  <c r="G760" i="1"/>
  <c r="F760" i="1"/>
  <c r="J1067" i="2" l="1"/>
  <c r="I1067" i="2"/>
  <c r="K1067" i="2" s="1"/>
  <c r="L1067" i="2" s="1"/>
  <c r="D1068" i="2" s="1"/>
  <c r="E1068" i="2" s="1"/>
  <c r="F1068" i="2" s="1"/>
  <c r="C1069" i="2" s="1"/>
  <c r="H760" i="1"/>
  <c r="I760" i="1" s="1"/>
  <c r="H1068" i="2" l="1"/>
  <c r="B1069" i="2"/>
  <c r="G1069" i="2" s="1"/>
  <c r="I1068" i="2"/>
  <c r="B761" i="1"/>
  <c r="J760" i="1"/>
  <c r="K760" i="1" s="1"/>
  <c r="L760" i="1" s="1"/>
  <c r="J1068" i="2" l="1"/>
  <c r="K1068" i="2" s="1"/>
  <c r="L1068" i="2" s="1"/>
  <c r="D1069" i="2" s="1"/>
  <c r="E1069" i="2" s="1"/>
  <c r="F1069" i="2" s="1"/>
  <c r="C1070" i="2" s="1"/>
  <c r="M760" i="1"/>
  <c r="A761" i="1" s="1"/>
  <c r="E761" i="1" s="1"/>
  <c r="H1069" i="2" l="1"/>
  <c r="B1070" i="2"/>
  <c r="G1070" i="2" s="1"/>
  <c r="G761" i="1"/>
  <c r="F761" i="1"/>
  <c r="J1069" i="2" l="1"/>
  <c r="I1069" i="2"/>
  <c r="H761" i="1"/>
  <c r="I761" i="1" s="1"/>
  <c r="K1069" i="2" l="1"/>
  <c r="L1069" i="2" s="1"/>
  <c r="D1070" i="2" s="1"/>
  <c r="E1070" i="2" s="1"/>
  <c r="F1070" i="2" s="1"/>
  <c r="C1071" i="2" s="1"/>
  <c r="J761" i="1"/>
  <c r="K761" i="1" s="1"/>
  <c r="L761" i="1" s="1"/>
  <c r="B762" i="1"/>
  <c r="B1071" i="2" l="1"/>
  <c r="G1071" i="2" s="1"/>
  <c r="H1070" i="2"/>
  <c r="M761" i="1"/>
  <c r="A762" i="1" s="1"/>
  <c r="E762" i="1" s="1"/>
  <c r="J1070" i="2" l="1"/>
  <c r="I1070" i="2"/>
  <c r="G762" i="1"/>
  <c r="F762" i="1"/>
  <c r="K1070" i="2" l="1"/>
  <c r="L1070" i="2" s="1"/>
  <c r="D1071" i="2" s="1"/>
  <c r="E1071" i="2" s="1"/>
  <c r="F1071" i="2" s="1"/>
  <c r="C1072" i="2" s="1"/>
  <c r="H762" i="1"/>
  <c r="I762" i="1" s="1"/>
  <c r="H1071" i="2" l="1"/>
  <c r="B1072" i="2"/>
  <c r="G1072" i="2" s="1"/>
  <c r="B763" i="1"/>
  <c r="J762" i="1"/>
  <c r="K762" i="1" s="1"/>
  <c r="L762" i="1" s="1"/>
  <c r="J1071" i="2" l="1"/>
  <c r="I1071" i="2"/>
  <c r="M762" i="1"/>
  <c r="A763" i="1" s="1"/>
  <c r="E763" i="1" s="1"/>
  <c r="K1071" i="2" l="1"/>
  <c r="L1071" i="2" s="1"/>
  <c r="D1072" i="2" s="1"/>
  <c r="E1072" i="2" s="1"/>
  <c r="F1072" i="2" s="1"/>
  <c r="C1073" i="2" s="1"/>
  <c r="G763" i="1"/>
  <c r="F763" i="1"/>
  <c r="H1072" i="2" l="1"/>
  <c r="B1073" i="2"/>
  <c r="G1073" i="2" s="1"/>
  <c r="H763" i="1"/>
  <c r="I763" i="1" s="1"/>
  <c r="J1072" i="2" l="1"/>
  <c r="I1072" i="2"/>
  <c r="B764" i="1"/>
  <c r="J763" i="1"/>
  <c r="K763" i="1" s="1"/>
  <c r="L763" i="1" s="1"/>
  <c r="K1072" i="2" l="1"/>
  <c r="L1072" i="2" s="1"/>
  <c r="D1073" i="2" s="1"/>
  <c r="E1073" i="2" s="1"/>
  <c r="F1073" i="2" s="1"/>
  <c r="C1074" i="2" s="1"/>
  <c r="M763" i="1"/>
  <c r="A764" i="1" s="1"/>
  <c r="E764" i="1" s="1"/>
  <c r="H1073" i="2" l="1"/>
  <c r="B1074" i="2"/>
  <c r="G1074" i="2" s="1"/>
  <c r="G764" i="1"/>
  <c r="F764" i="1"/>
  <c r="J1073" i="2" l="1"/>
  <c r="I1073" i="2"/>
  <c r="H764" i="1"/>
  <c r="I764" i="1" s="1"/>
  <c r="K1073" i="2" l="1"/>
  <c r="L1073" i="2" s="1"/>
  <c r="D1074" i="2" s="1"/>
  <c r="E1074" i="2" s="1"/>
  <c r="F1074" i="2" s="1"/>
  <c r="C1075" i="2" s="1"/>
  <c r="B765" i="1"/>
  <c r="J764" i="1"/>
  <c r="K764" i="1" s="1"/>
  <c r="L764" i="1" s="1"/>
  <c r="B1075" i="2" l="1"/>
  <c r="G1075" i="2" s="1"/>
  <c r="H1074" i="2"/>
  <c r="M764" i="1"/>
  <c r="A765" i="1" s="1"/>
  <c r="E765" i="1" s="1"/>
  <c r="J1074" i="2" l="1"/>
  <c r="I1074" i="2"/>
  <c r="G765" i="1"/>
  <c r="F765" i="1"/>
  <c r="K1074" i="2" l="1"/>
  <c r="L1074" i="2" s="1"/>
  <c r="D1075" i="2" s="1"/>
  <c r="E1075" i="2" s="1"/>
  <c r="F1075" i="2" s="1"/>
  <c r="C1076" i="2" s="1"/>
  <c r="H765" i="1"/>
  <c r="I765" i="1" s="1"/>
  <c r="H1075" i="2" l="1"/>
  <c r="B1076" i="2"/>
  <c r="G1076" i="2" s="1"/>
  <c r="B766" i="1"/>
  <c r="J765" i="1"/>
  <c r="K765" i="1" s="1"/>
  <c r="L765" i="1" s="1"/>
  <c r="J1075" i="2" l="1"/>
  <c r="I1075" i="2"/>
  <c r="K1075" i="2" s="1"/>
  <c r="L1075" i="2" s="1"/>
  <c r="D1076" i="2" s="1"/>
  <c r="E1076" i="2" s="1"/>
  <c r="F1076" i="2" s="1"/>
  <c r="C1077" i="2" s="1"/>
  <c r="M765" i="1"/>
  <c r="A766" i="1" s="1"/>
  <c r="E766" i="1" s="1"/>
  <c r="H1076" i="2" l="1"/>
  <c r="I1076" i="2" s="1"/>
  <c r="B1077" i="2"/>
  <c r="G1077" i="2" s="1"/>
  <c r="G766" i="1"/>
  <c r="F766" i="1"/>
  <c r="J1076" i="2" l="1"/>
  <c r="K1076" i="2" s="1"/>
  <c r="L1076" i="2" s="1"/>
  <c r="D1077" i="2" s="1"/>
  <c r="E1077" i="2" s="1"/>
  <c r="F1077" i="2" s="1"/>
  <c r="C1078" i="2" s="1"/>
  <c r="H766" i="1"/>
  <c r="I766" i="1" s="1"/>
  <c r="H1077" i="2" l="1"/>
  <c r="B1078" i="2"/>
  <c r="G1078" i="2" s="1"/>
  <c r="J766" i="1"/>
  <c r="K766" i="1" s="1"/>
  <c r="L766" i="1" s="1"/>
  <c r="B767" i="1"/>
  <c r="J1077" i="2" l="1"/>
  <c r="I1077" i="2"/>
  <c r="M766" i="1"/>
  <c r="A767" i="1" s="1"/>
  <c r="E767" i="1" s="1"/>
  <c r="K1077" i="2" l="1"/>
  <c r="L1077" i="2" s="1"/>
  <c r="D1078" i="2" s="1"/>
  <c r="E1078" i="2" s="1"/>
  <c r="F1078" i="2" s="1"/>
  <c r="C1079" i="2" s="1"/>
  <c r="G767" i="1"/>
  <c r="F767" i="1"/>
  <c r="B1079" i="2" l="1"/>
  <c r="G1079" i="2" s="1"/>
  <c r="H1078" i="2"/>
  <c r="H767" i="1"/>
  <c r="I767" i="1" s="1"/>
  <c r="J1078" i="2" l="1"/>
  <c r="I1078" i="2"/>
  <c r="B768" i="1"/>
  <c r="J767" i="1"/>
  <c r="K767" i="1" s="1"/>
  <c r="L767" i="1" s="1"/>
  <c r="K1078" i="2" l="1"/>
  <c r="L1078" i="2" s="1"/>
  <c r="D1079" i="2" s="1"/>
  <c r="E1079" i="2" s="1"/>
  <c r="F1079" i="2" s="1"/>
  <c r="C1080" i="2" s="1"/>
  <c r="M767" i="1"/>
  <c r="A768" i="1" s="1"/>
  <c r="E768" i="1" s="1"/>
  <c r="H1079" i="2" l="1"/>
  <c r="B1080" i="2"/>
  <c r="G1080" i="2" s="1"/>
  <c r="G768" i="1"/>
  <c r="F768" i="1"/>
  <c r="J1079" i="2" l="1"/>
  <c r="I1079" i="2"/>
  <c r="K1079" i="2" s="1"/>
  <c r="L1079" i="2" s="1"/>
  <c r="D1080" i="2" s="1"/>
  <c r="E1080" i="2" s="1"/>
  <c r="F1080" i="2" s="1"/>
  <c r="C1081" i="2" s="1"/>
  <c r="H768" i="1"/>
  <c r="I768" i="1" s="1"/>
  <c r="H1080" i="2" l="1"/>
  <c r="J1080" i="2" s="1"/>
  <c r="B1081" i="2"/>
  <c r="G1081" i="2" s="1"/>
  <c r="I1080" i="2"/>
  <c r="B769" i="1"/>
  <c r="J768" i="1"/>
  <c r="K768" i="1" s="1"/>
  <c r="L768" i="1" s="1"/>
  <c r="K1080" i="2" l="1"/>
  <c r="L1080" i="2" s="1"/>
  <c r="D1081" i="2" s="1"/>
  <c r="E1081" i="2" s="1"/>
  <c r="F1081" i="2" s="1"/>
  <c r="C1082" i="2" s="1"/>
  <c r="M768" i="1"/>
  <c r="A769" i="1" s="1"/>
  <c r="E769" i="1" s="1"/>
  <c r="H1081" i="2" l="1"/>
  <c r="B1082" i="2"/>
  <c r="G1082" i="2" s="1"/>
  <c r="G769" i="1"/>
  <c r="F769" i="1"/>
  <c r="H769" i="1" s="1"/>
  <c r="I769" i="1" s="1"/>
  <c r="J1081" i="2" l="1"/>
  <c r="I1081" i="2"/>
  <c r="B770" i="1"/>
  <c r="J769" i="1"/>
  <c r="K769" i="1" s="1"/>
  <c r="L769" i="1" s="1"/>
  <c r="K1081" i="2" l="1"/>
  <c r="L1081" i="2" s="1"/>
  <c r="D1082" i="2" s="1"/>
  <c r="E1082" i="2" s="1"/>
  <c r="F1082" i="2" s="1"/>
  <c r="C1083" i="2" s="1"/>
  <c r="M769" i="1"/>
  <c r="A770" i="1" s="1"/>
  <c r="E770" i="1" s="1"/>
  <c r="B1083" i="2" l="1"/>
  <c r="H1082" i="2"/>
  <c r="I1082" i="2" s="1"/>
  <c r="G770" i="1"/>
  <c r="F770" i="1"/>
  <c r="G1083" i="2" l="1"/>
  <c r="J1082" i="2"/>
  <c r="K1082" i="2" s="1"/>
  <c r="L1082" i="2" s="1"/>
  <c r="D1083" i="2" s="1"/>
  <c r="E1083" i="2" s="1"/>
  <c r="F1083" i="2" s="1"/>
  <c r="C1084" i="2" s="1"/>
  <c r="H770" i="1"/>
  <c r="I770" i="1" s="1"/>
  <c r="B1084" i="2" l="1"/>
  <c r="G1084" i="2" s="1"/>
  <c r="H1083" i="2"/>
  <c r="I1083" i="2" s="1"/>
  <c r="J770" i="1"/>
  <c r="K770" i="1" s="1"/>
  <c r="L770" i="1" s="1"/>
  <c r="B771" i="1"/>
  <c r="J1083" i="2" l="1"/>
  <c r="K1083" i="2"/>
  <c r="L1083" i="2" s="1"/>
  <c r="D1084" i="2" s="1"/>
  <c r="E1084" i="2" s="1"/>
  <c r="F1084" i="2" s="1"/>
  <c r="C1085" i="2" s="1"/>
  <c r="M770" i="1"/>
  <c r="A771" i="1" s="1"/>
  <c r="E771" i="1" s="1"/>
  <c r="H1084" i="2" l="1"/>
  <c r="B1085" i="2"/>
  <c r="G1085" i="2" s="1"/>
  <c r="G771" i="1"/>
  <c r="F771" i="1"/>
  <c r="J1084" i="2" l="1"/>
  <c r="I1084" i="2"/>
  <c r="H771" i="1"/>
  <c r="I771" i="1" s="1"/>
  <c r="K1084" i="2" l="1"/>
  <c r="L1084" i="2" s="1"/>
  <c r="D1085" i="2" s="1"/>
  <c r="E1085" i="2" s="1"/>
  <c r="F1085" i="2" s="1"/>
  <c r="C1086" i="2" s="1"/>
  <c r="B772" i="1"/>
  <c r="J771" i="1"/>
  <c r="K771" i="1" s="1"/>
  <c r="L771" i="1" s="1"/>
  <c r="H1085" i="2" l="1"/>
  <c r="B1086" i="2"/>
  <c r="G1086" i="2" s="1"/>
  <c r="M771" i="1"/>
  <c r="A772" i="1" s="1"/>
  <c r="E772" i="1" s="1"/>
  <c r="J1085" i="2" l="1"/>
  <c r="I1085" i="2"/>
  <c r="G772" i="1"/>
  <c r="F772" i="1"/>
  <c r="H772" i="1" s="1"/>
  <c r="I772" i="1" s="1"/>
  <c r="K1085" i="2" l="1"/>
  <c r="L1085" i="2" s="1"/>
  <c r="D1086" i="2" s="1"/>
  <c r="E1086" i="2" s="1"/>
  <c r="F1086" i="2" s="1"/>
  <c r="C1087" i="2" s="1"/>
  <c r="B773" i="1"/>
  <c r="J772" i="1"/>
  <c r="K772" i="1" s="1"/>
  <c r="L772" i="1" s="1"/>
  <c r="B1087" i="2" l="1"/>
  <c r="G1087" i="2" s="1"/>
  <c r="H1086" i="2"/>
  <c r="M772" i="1"/>
  <c r="A773" i="1" s="1"/>
  <c r="E773" i="1" s="1"/>
  <c r="J1086" i="2" l="1"/>
  <c r="I1086" i="2"/>
  <c r="G773" i="1"/>
  <c r="F773" i="1"/>
  <c r="K1086" i="2" l="1"/>
  <c r="L1086" i="2" s="1"/>
  <c r="D1087" i="2" s="1"/>
  <c r="E1087" i="2" s="1"/>
  <c r="F1087" i="2" s="1"/>
  <c r="C1088" i="2" s="1"/>
  <c r="H773" i="1"/>
  <c r="I773" i="1" s="1"/>
  <c r="H1087" i="2" l="1"/>
  <c r="B1088" i="2"/>
  <c r="G1088" i="2" s="1"/>
  <c r="J773" i="1"/>
  <c r="K773" i="1" s="1"/>
  <c r="L773" i="1" s="1"/>
  <c r="B774" i="1"/>
  <c r="J1087" i="2" l="1"/>
  <c r="I1087" i="2"/>
  <c r="K1087" i="2" s="1"/>
  <c r="L1087" i="2" s="1"/>
  <c r="D1088" i="2" s="1"/>
  <c r="E1088" i="2" s="1"/>
  <c r="F1088" i="2" s="1"/>
  <c r="C1089" i="2" s="1"/>
  <c r="M773" i="1"/>
  <c r="A774" i="1" s="1"/>
  <c r="E774" i="1" s="1"/>
  <c r="H1088" i="2" l="1"/>
  <c r="J1088" i="2" s="1"/>
  <c r="B1089" i="2"/>
  <c r="G1089" i="2" s="1"/>
  <c r="I1088" i="2"/>
  <c r="G774" i="1"/>
  <c r="F774" i="1"/>
  <c r="K1088" i="2" l="1"/>
  <c r="L1088" i="2" s="1"/>
  <c r="D1089" i="2" s="1"/>
  <c r="E1089" i="2" s="1"/>
  <c r="F1089" i="2" s="1"/>
  <c r="C1090" i="2" s="1"/>
  <c r="H774" i="1"/>
  <c r="I774" i="1" s="1"/>
  <c r="H1089" i="2" l="1"/>
  <c r="B1090" i="2"/>
  <c r="G1090" i="2" s="1"/>
  <c r="J774" i="1"/>
  <c r="K774" i="1" s="1"/>
  <c r="L774" i="1" s="1"/>
  <c r="B775" i="1"/>
  <c r="J1089" i="2" l="1"/>
  <c r="I1089" i="2"/>
  <c r="M774" i="1"/>
  <c r="A775" i="1" s="1"/>
  <c r="E775" i="1" s="1"/>
  <c r="K1089" i="2" l="1"/>
  <c r="L1089" i="2" s="1"/>
  <c r="D1090" i="2" s="1"/>
  <c r="E1090" i="2" s="1"/>
  <c r="F1090" i="2" s="1"/>
  <c r="C1091" i="2" s="1"/>
  <c r="G775" i="1"/>
  <c r="F775" i="1"/>
  <c r="H775" i="1" s="1"/>
  <c r="I775" i="1" s="1"/>
  <c r="B1091" i="2" l="1"/>
  <c r="G1091" i="2" s="1"/>
  <c r="H1090" i="2"/>
  <c r="J775" i="1"/>
  <c r="K775" i="1" s="1"/>
  <c r="L775" i="1" s="1"/>
  <c r="B776" i="1"/>
  <c r="J1090" i="2" l="1"/>
  <c r="I1090" i="2"/>
  <c r="M775" i="1"/>
  <c r="A776" i="1" s="1"/>
  <c r="E776" i="1" s="1"/>
  <c r="K1090" i="2" l="1"/>
  <c r="L1090" i="2" s="1"/>
  <c r="D1091" i="2" s="1"/>
  <c r="E1091" i="2" s="1"/>
  <c r="F1091" i="2" s="1"/>
  <c r="C1092" i="2" s="1"/>
  <c r="G776" i="1"/>
  <c r="F776" i="1"/>
  <c r="H776" i="1" s="1"/>
  <c r="I776" i="1" s="1"/>
  <c r="H1091" i="2" l="1"/>
  <c r="B1092" i="2"/>
  <c r="G1092" i="2" s="1"/>
  <c r="J776" i="1"/>
  <c r="K776" i="1" s="1"/>
  <c r="L776" i="1" s="1"/>
  <c r="B777" i="1"/>
  <c r="J1091" i="2" l="1"/>
  <c r="I1091" i="2"/>
  <c r="K1091" i="2" s="1"/>
  <c r="L1091" i="2" s="1"/>
  <c r="D1092" i="2" s="1"/>
  <c r="E1092" i="2" s="1"/>
  <c r="F1092" i="2" s="1"/>
  <c r="C1093" i="2" s="1"/>
  <c r="M776" i="1"/>
  <c r="A777" i="1" s="1"/>
  <c r="E777" i="1" s="1"/>
  <c r="H1092" i="2" l="1"/>
  <c r="B1093" i="2"/>
  <c r="G1093" i="2" s="1"/>
  <c r="I1092" i="2"/>
  <c r="G777" i="1"/>
  <c r="F777" i="1"/>
  <c r="J1092" i="2" l="1"/>
  <c r="K1092" i="2" s="1"/>
  <c r="L1092" i="2" s="1"/>
  <c r="D1093" i="2" s="1"/>
  <c r="E1093" i="2" s="1"/>
  <c r="F1093" i="2" s="1"/>
  <c r="C1094" i="2" s="1"/>
  <c r="H777" i="1"/>
  <c r="I777" i="1" s="1"/>
  <c r="H1093" i="2" l="1"/>
  <c r="B1094" i="2"/>
  <c r="G1094" i="2" s="1"/>
  <c r="J777" i="1"/>
  <c r="K777" i="1" s="1"/>
  <c r="L777" i="1" s="1"/>
  <c r="B778" i="1"/>
  <c r="J1093" i="2" l="1"/>
  <c r="I1093" i="2"/>
  <c r="K1093" i="2" s="1"/>
  <c r="L1093" i="2" s="1"/>
  <c r="D1094" i="2" s="1"/>
  <c r="E1094" i="2" s="1"/>
  <c r="F1094" i="2" s="1"/>
  <c r="C1095" i="2" s="1"/>
  <c r="M777" i="1"/>
  <c r="A778" i="1" s="1"/>
  <c r="E778" i="1" s="1"/>
  <c r="B1095" i="2" l="1"/>
  <c r="G1095" i="2" s="1"/>
  <c r="H1094" i="2"/>
  <c r="I1094" i="2" s="1"/>
  <c r="G778" i="1"/>
  <c r="F778" i="1"/>
  <c r="J1094" i="2" l="1"/>
  <c r="K1094" i="2"/>
  <c r="L1094" i="2" s="1"/>
  <c r="D1095" i="2" s="1"/>
  <c r="E1095" i="2" s="1"/>
  <c r="F1095" i="2" s="1"/>
  <c r="C1096" i="2" s="1"/>
  <c r="H778" i="1"/>
  <c r="I778" i="1" s="1"/>
  <c r="H1095" i="2" l="1"/>
  <c r="B1096" i="2"/>
  <c r="G1096" i="2" s="1"/>
  <c r="B779" i="1"/>
  <c r="J778" i="1"/>
  <c r="K778" i="1" s="1"/>
  <c r="L778" i="1" s="1"/>
  <c r="J1095" i="2" l="1"/>
  <c r="I1095" i="2"/>
  <c r="K1095" i="2" s="1"/>
  <c r="L1095" i="2" s="1"/>
  <c r="D1096" i="2" s="1"/>
  <c r="E1096" i="2" s="1"/>
  <c r="F1096" i="2" s="1"/>
  <c r="C1097" i="2" s="1"/>
  <c r="M778" i="1"/>
  <c r="A779" i="1" s="1"/>
  <c r="E779" i="1" s="1"/>
  <c r="H1096" i="2" l="1"/>
  <c r="B1097" i="2"/>
  <c r="G1097" i="2" s="1"/>
  <c r="I1096" i="2"/>
  <c r="G779" i="1"/>
  <c r="F779" i="1"/>
  <c r="J1096" i="2" l="1"/>
  <c r="K1096" i="2" s="1"/>
  <c r="L1096" i="2" s="1"/>
  <c r="D1097" i="2" s="1"/>
  <c r="E1097" i="2" s="1"/>
  <c r="F1097" i="2" s="1"/>
  <c r="C1098" i="2" s="1"/>
  <c r="H779" i="1"/>
  <c r="I779" i="1" s="1"/>
  <c r="H1097" i="2" l="1"/>
  <c r="B1098" i="2"/>
  <c r="G1098" i="2" s="1"/>
  <c r="B780" i="1"/>
  <c r="J779" i="1"/>
  <c r="K779" i="1" s="1"/>
  <c r="L779" i="1" s="1"/>
  <c r="J1097" i="2" l="1"/>
  <c r="I1097" i="2"/>
  <c r="M779" i="1"/>
  <c r="A780" i="1" s="1"/>
  <c r="E780" i="1" s="1"/>
  <c r="K1097" i="2" l="1"/>
  <c r="L1097" i="2" s="1"/>
  <c r="D1098" i="2" s="1"/>
  <c r="E1098" i="2" s="1"/>
  <c r="F1098" i="2" s="1"/>
  <c r="C1099" i="2" s="1"/>
  <c r="G780" i="1"/>
  <c r="F780" i="1"/>
  <c r="B1099" i="2" l="1"/>
  <c r="G1099" i="2" s="1"/>
  <c r="H1098" i="2"/>
  <c r="H780" i="1"/>
  <c r="I780" i="1" s="1"/>
  <c r="J1098" i="2" l="1"/>
  <c r="I1098" i="2"/>
  <c r="K1098" i="2" s="1"/>
  <c r="L1098" i="2" s="1"/>
  <c r="D1099" i="2" s="1"/>
  <c r="E1099" i="2" s="1"/>
  <c r="F1099" i="2" s="1"/>
  <c r="C1100" i="2" s="1"/>
  <c r="J780" i="1"/>
  <c r="K780" i="1" s="1"/>
  <c r="L780" i="1" s="1"/>
  <c r="B781" i="1"/>
  <c r="H1099" i="2" l="1"/>
  <c r="J1099" i="2" s="1"/>
  <c r="B1100" i="2"/>
  <c r="G1100" i="2" s="1"/>
  <c r="M780" i="1"/>
  <c r="A781" i="1" s="1"/>
  <c r="E781" i="1" s="1"/>
  <c r="I1099" i="2" l="1"/>
  <c r="K1099" i="2"/>
  <c r="L1099" i="2" s="1"/>
  <c r="D1100" i="2" s="1"/>
  <c r="E1100" i="2" s="1"/>
  <c r="F1100" i="2" s="1"/>
  <c r="C1101" i="2" s="1"/>
  <c r="G781" i="1"/>
  <c r="F781" i="1"/>
  <c r="H1100" i="2" l="1"/>
  <c r="B1101" i="2"/>
  <c r="G1101" i="2" s="1"/>
  <c r="H781" i="1"/>
  <c r="I781" i="1" s="1"/>
  <c r="J1100" i="2" l="1"/>
  <c r="I1100" i="2"/>
  <c r="B782" i="1"/>
  <c r="J781" i="1"/>
  <c r="K781" i="1" s="1"/>
  <c r="L781" i="1" s="1"/>
  <c r="K1100" i="2" l="1"/>
  <c r="L1100" i="2" s="1"/>
  <c r="D1101" i="2" s="1"/>
  <c r="E1101" i="2" s="1"/>
  <c r="F1101" i="2" s="1"/>
  <c r="C1102" i="2" s="1"/>
  <c r="M781" i="1"/>
  <c r="A782" i="1" s="1"/>
  <c r="E782" i="1" s="1"/>
  <c r="H1101" i="2" l="1"/>
  <c r="B1102" i="2"/>
  <c r="G1102" i="2" s="1"/>
  <c r="G782" i="1"/>
  <c r="F782" i="1"/>
  <c r="J1101" i="2" l="1"/>
  <c r="I1101" i="2"/>
  <c r="K1101" i="2" s="1"/>
  <c r="L1101" i="2" s="1"/>
  <c r="D1102" i="2" s="1"/>
  <c r="E1102" i="2" s="1"/>
  <c r="F1102" i="2" s="1"/>
  <c r="C1103" i="2" s="1"/>
  <c r="H782" i="1"/>
  <c r="I782" i="1" s="1"/>
  <c r="B1103" i="2" l="1"/>
  <c r="G1103" i="2" s="1"/>
  <c r="H1102" i="2"/>
  <c r="I1102" i="2" s="1"/>
  <c r="B783" i="1"/>
  <c r="J782" i="1"/>
  <c r="K782" i="1" s="1"/>
  <c r="L782" i="1" s="1"/>
  <c r="J1102" i="2" l="1"/>
  <c r="K1102" i="2"/>
  <c r="L1102" i="2" s="1"/>
  <c r="D1103" i="2" s="1"/>
  <c r="E1103" i="2" s="1"/>
  <c r="F1103" i="2" s="1"/>
  <c r="C1104" i="2" s="1"/>
  <c r="M782" i="1"/>
  <c r="A783" i="1" s="1"/>
  <c r="E783" i="1" s="1"/>
  <c r="H1103" i="2" l="1"/>
  <c r="B1104" i="2"/>
  <c r="G1104" i="2" s="1"/>
  <c r="G783" i="1"/>
  <c r="F783" i="1"/>
  <c r="J1103" i="2" l="1"/>
  <c r="I1103" i="2"/>
  <c r="H783" i="1"/>
  <c r="I783" i="1" s="1"/>
  <c r="K1103" i="2" l="1"/>
  <c r="L1103" i="2" s="1"/>
  <c r="D1104" i="2" s="1"/>
  <c r="E1104" i="2" s="1"/>
  <c r="F1104" i="2" s="1"/>
  <c r="C1105" i="2" s="1"/>
  <c r="J783" i="1"/>
  <c r="K783" i="1" s="1"/>
  <c r="L783" i="1" s="1"/>
  <c r="B784" i="1"/>
  <c r="H1104" i="2" l="1"/>
  <c r="B1105" i="2"/>
  <c r="G1105" i="2" s="1"/>
  <c r="M783" i="1"/>
  <c r="A784" i="1" s="1"/>
  <c r="E784" i="1" s="1"/>
  <c r="J1104" i="2" l="1"/>
  <c r="I1104" i="2"/>
  <c r="K1104" i="2" s="1"/>
  <c r="L1104" i="2" s="1"/>
  <c r="D1105" i="2" s="1"/>
  <c r="E1105" i="2" s="1"/>
  <c r="F1105" i="2" s="1"/>
  <c r="C1106" i="2" s="1"/>
  <c r="G784" i="1"/>
  <c r="F784" i="1"/>
  <c r="H784" i="1" s="1"/>
  <c r="I784" i="1" s="1"/>
  <c r="H1105" i="2" l="1"/>
  <c r="J1105" i="2" s="1"/>
  <c r="B1106" i="2"/>
  <c r="G1106" i="2" s="1"/>
  <c r="I1105" i="2"/>
  <c r="J784" i="1"/>
  <c r="K784" i="1" s="1"/>
  <c r="L784" i="1" s="1"/>
  <c r="B785" i="1"/>
  <c r="K1105" i="2" l="1"/>
  <c r="L1105" i="2" s="1"/>
  <c r="D1106" i="2" s="1"/>
  <c r="E1106" i="2" s="1"/>
  <c r="F1106" i="2" s="1"/>
  <c r="C1107" i="2" s="1"/>
  <c r="M784" i="1"/>
  <c r="A785" i="1" s="1"/>
  <c r="E785" i="1" s="1"/>
  <c r="B1107" i="2" l="1"/>
  <c r="G1107" i="2" s="1"/>
  <c r="H1106" i="2"/>
  <c r="G785" i="1"/>
  <c r="F785" i="1"/>
  <c r="J1106" i="2" l="1"/>
  <c r="I1106" i="2"/>
  <c r="H785" i="1"/>
  <c r="I785" i="1" s="1"/>
  <c r="K1106" i="2" l="1"/>
  <c r="L1106" i="2" s="1"/>
  <c r="D1107" i="2" s="1"/>
  <c r="E1107" i="2" s="1"/>
  <c r="F1107" i="2" s="1"/>
  <c r="C1108" i="2" s="1"/>
  <c r="J785" i="1"/>
  <c r="K785" i="1" s="1"/>
  <c r="L785" i="1" s="1"/>
  <c r="B786" i="1"/>
  <c r="H1107" i="2" l="1"/>
  <c r="B1108" i="2"/>
  <c r="G1108" i="2" s="1"/>
  <c r="M785" i="1"/>
  <c r="A786" i="1" s="1"/>
  <c r="E786" i="1" s="1"/>
  <c r="J1107" i="2" l="1"/>
  <c r="I1107" i="2"/>
  <c r="G786" i="1"/>
  <c r="F786" i="1"/>
  <c r="K1107" i="2" l="1"/>
  <c r="L1107" i="2" s="1"/>
  <c r="D1108" i="2" s="1"/>
  <c r="E1108" i="2" s="1"/>
  <c r="F1108" i="2" s="1"/>
  <c r="C1109" i="2" s="1"/>
  <c r="H786" i="1"/>
  <c r="I786" i="1" s="1"/>
  <c r="H1108" i="2" l="1"/>
  <c r="B1109" i="2"/>
  <c r="G1109" i="2" s="1"/>
  <c r="B787" i="1"/>
  <c r="J786" i="1"/>
  <c r="K786" i="1" s="1"/>
  <c r="L786" i="1" s="1"/>
  <c r="J1108" i="2" l="1"/>
  <c r="I1108" i="2"/>
  <c r="M786" i="1"/>
  <c r="A787" i="1" s="1"/>
  <c r="E787" i="1" s="1"/>
  <c r="K1108" i="2" l="1"/>
  <c r="L1108" i="2" s="1"/>
  <c r="D1109" i="2" s="1"/>
  <c r="E1109" i="2" s="1"/>
  <c r="F1109" i="2" s="1"/>
  <c r="C1110" i="2" s="1"/>
  <c r="G787" i="1"/>
  <c r="F787" i="1"/>
  <c r="H1109" i="2" l="1"/>
  <c r="B1110" i="2"/>
  <c r="G1110" i="2" s="1"/>
  <c r="H787" i="1"/>
  <c r="I787" i="1" s="1"/>
  <c r="J1109" i="2" l="1"/>
  <c r="I1109" i="2"/>
  <c r="B788" i="1"/>
  <c r="J787" i="1"/>
  <c r="K787" i="1" s="1"/>
  <c r="L787" i="1" s="1"/>
  <c r="K1109" i="2" l="1"/>
  <c r="L1109" i="2" s="1"/>
  <c r="D1110" i="2" s="1"/>
  <c r="E1110" i="2" s="1"/>
  <c r="F1110" i="2" s="1"/>
  <c r="C1111" i="2" s="1"/>
  <c r="M787" i="1"/>
  <c r="A788" i="1" s="1"/>
  <c r="E788" i="1" s="1"/>
  <c r="B1111" i="2" l="1"/>
  <c r="G1111" i="2" s="1"/>
  <c r="H1110" i="2"/>
  <c r="G788" i="1"/>
  <c r="F788" i="1"/>
  <c r="J1110" i="2" l="1"/>
  <c r="I1110" i="2"/>
  <c r="H788" i="1"/>
  <c r="I788" i="1" s="1"/>
  <c r="K1110" i="2" l="1"/>
  <c r="L1110" i="2" s="1"/>
  <c r="D1111" i="2" s="1"/>
  <c r="E1111" i="2" s="1"/>
  <c r="F1111" i="2" s="1"/>
  <c r="C1112" i="2" s="1"/>
  <c r="B789" i="1"/>
  <c r="J788" i="1"/>
  <c r="K788" i="1" s="1"/>
  <c r="L788" i="1" s="1"/>
  <c r="H1111" i="2" l="1"/>
  <c r="B1112" i="2"/>
  <c r="G1112" i="2" s="1"/>
  <c r="M788" i="1"/>
  <c r="A789" i="1" s="1"/>
  <c r="E789" i="1" s="1"/>
  <c r="J1111" i="2" l="1"/>
  <c r="I1111" i="2"/>
  <c r="G789" i="1"/>
  <c r="F789" i="1"/>
  <c r="H789" i="1" s="1"/>
  <c r="I789" i="1" s="1"/>
  <c r="K1111" i="2" l="1"/>
  <c r="L1111" i="2" s="1"/>
  <c r="D1112" i="2" s="1"/>
  <c r="E1112" i="2" s="1"/>
  <c r="F1112" i="2" s="1"/>
  <c r="C1113" i="2" s="1"/>
  <c r="B790" i="1"/>
  <c r="J789" i="1"/>
  <c r="K789" i="1" s="1"/>
  <c r="L789" i="1" s="1"/>
  <c r="H1112" i="2" l="1"/>
  <c r="B1113" i="2"/>
  <c r="G1113" i="2" s="1"/>
  <c r="M789" i="1"/>
  <c r="A790" i="1" s="1"/>
  <c r="E790" i="1" s="1"/>
  <c r="J1112" i="2" l="1"/>
  <c r="I1112" i="2"/>
  <c r="G790" i="1"/>
  <c r="F790" i="1"/>
  <c r="K1112" i="2" l="1"/>
  <c r="L1112" i="2" s="1"/>
  <c r="D1113" i="2" s="1"/>
  <c r="E1113" i="2" s="1"/>
  <c r="F1113" i="2" s="1"/>
  <c r="C1114" i="2" s="1"/>
  <c r="H790" i="1"/>
  <c r="I790" i="1" s="1"/>
  <c r="H1113" i="2" l="1"/>
  <c r="B1114" i="2"/>
  <c r="G1114" i="2" s="1"/>
  <c r="J790" i="1"/>
  <c r="K790" i="1" s="1"/>
  <c r="L790" i="1" s="1"/>
  <c r="B791" i="1"/>
  <c r="J1113" i="2" l="1"/>
  <c r="I1113" i="2"/>
  <c r="M790" i="1"/>
  <c r="A791" i="1" s="1"/>
  <c r="E791" i="1" s="1"/>
  <c r="K1113" i="2" l="1"/>
  <c r="L1113" i="2" s="1"/>
  <c r="D1114" i="2" s="1"/>
  <c r="E1114" i="2" s="1"/>
  <c r="F1114" i="2" s="1"/>
  <c r="C1115" i="2" s="1"/>
  <c r="G791" i="1"/>
  <c r="F791" i="1"/>
  <c r="B1115" i="2" l="1"/>
  <c r="G1115" i="2" s="1"/>
  <c r="H1114" i="2"/>
  <c r="H791" i="1"/>
  <c r="I791" i="1" s="1"/>
  <c r="J1114" i="2" l="1"/>
  <c r="I1114" i="2"/>
  <c r="J791" i="1"/>
  <c r="K791" i="1" s="1"/>
  <c r="L791" i="1" s="1"/>
  <c r="B792" i="1"/>
  <c r="K1114" i="2" l="1"/>
  <c r="L1114" i="2" s="1"/>
  <c r="D1115" i="2" s="1"/>
  <c r="E1115" i="2" s="1"/>
  <c r="F1115" i="2" s="1"/>
  <c r="C1116" i="2" s="1"/>
  <c r="M791" i="1"/>
  <c r="A792" i="1" s="1"/>
  <c r="E792" i="1" s="1"/>
  <c r="H1115" i="2" l="1"/>
  <c r="B1116" i="2"/>
  <c r="G1116" i="2" s="1"/>
  <c r="G792" i="1"/>
  <c r="F792" i="1"/>
  <c r="J1115" i="2" l="1"/>
  <c r="I1115" i="2"/>
  <c r="H792" i="1"/>
  <c r="I792" i="1" s="1"/>
  <c r="K1115" i="2" l="1"/>
  <c r="L1115" i="2" s="1"/>
  <c r="D1116" i="2" s="1"/>
  <c r="E1116" i="2" s="1"/>
  <c r="F1116" i="2" s="1"/>
  <c r="C1117" i="2" s="1"/>
  <c r="B793" i="1"/>
  <c r="J792" i="1"/>
  <c r="K792" i="1" s="1"/>
  <c r="L792" i="1" s="1"/>
  <c r="H1116" i="2" l="1"/>
  <c r="B1117" i="2"/>
  <c r="G1117" i="2" s="1"/>
  <c r="M792" i="1"/>
  <c r="A793" i="1" s="1"/>
  <c r="E793" i="1" s="1"/>
  <c r="J1116" i="2" l="1"/>
  <c r="I1116" i="2"/>
  <c r="G793" i="1"/>
  <c r="F793" i="1"/>
  <c r="K1116" i="2" l="1"/>
  <c r="L1116" i="2" s="1"/>
  <c r="D1117" i="2" s="1"/>
  <c r="E1117" i="2" s="1"/>
  <c r="F1117" i="2" s="1"/>
  <c r="C1118" i="2" s="1"/>
  <c r="H793" i="1"/>
  <c r="I793" i="1" s="1"/>
  <c r="H1117" i="2" l="1"/>
  <c r="B1118" i="2"/>
  <c r="G1118" i="2" s="1"/>
  <c r="B794" i="1"/>
  <c r="J793" i="1"/>
  <c r="K793" i="1" s="1"/>
  <c r="L793" i="1" s="1"/>
  <c r="J1117" i="2" l="1"/>
  <c r="I1117" i="2"/>
  <c r="K1117" i="2" s="1"/>
  <c r="L1117" i="2" s="1"/>
  <c r="D1118" i="2" s="1"/>
  <c r="E1118" i="2" s="1"/>
  <c r="F1118" i="2" s="1"/>
  <c r="C1119" i="2" s="1"/>
  <c r="M793" i="1"/>
  <c r="A794" i="1" s="1"/>
  <c r="E794" i="1" s="1"/>
  <c r="B1119" i="2" l="1"/>
  <c r="G1119" i="2" s="1"/>
  <c r="H1118" i="2"/>
  <c r="J1118" i="2" s="1"/>
  <c r="G794" i="1"/>
  <c r="F794" i="1"/>
  <c r="I1118" i="2" l="1"/>
  <c r="K1118" i="2"/>
  <c r="L1118" i="2" s="1"/>
  <c r="D1119" i="2" s="1"/>
  <c r="E1119" i="2" s="1"/>
  <c r="F1119" i="2" s="1"/>
  <c r="C1120" i="2" s="1"/>
  <c r="H794" i="1"/>
  <c r="I794" i="1" s="1"/>
  <c r="H1119" i="2" l="1"/>
  <c r="B1120" i="2"/>
  <c r="G1120" i="2" s="1"/>
  <c r="J794" i="1"/>
  <c r="K794" i="1" s="1"/>
  <c r="L794" i="1" s="1"/>
  <c r="B795" i="1"/>
  <c r="J1119" i="2" l="1"/>
  <c r="I1119" i="2"/>
  <c r="M794" i="1"/>
  <c r="A795" i="1" s="1"/>
  <c r="E795" i="1" s="1"/>
  <c r="K1119" i="2" l="1"/>
  <c r="L1119" i="2" s="1"/>
  <c r="D1120" i="2" s="1"/>
  <c r="E1120" i="2" s="1"/>
  <c r="F1120" i="2" s="1"/>
  <c r="C1121" i="2" s="1"/>
  <c r="G795" i="1"/>
  <c r="F795" i="1"/>
  <c r="H1120" i="2" l="1"/>
  <c r="B1121" i="2"/>
  <c r="G1121" i="2" s="1"/>
  <c r="H795" i="1"/>
  <c r="I795" i="1" s="1"/>
  <c r="J1120" i="2" l="1"/>
  <c r="I1120" i="2"/>
  <c r="B796" i="1"/>
  <c r="J795" i="1"/>
  <c r="K795" i="1" s="1"/>
  <c r="L795" i="1" s="1"/>
  <c r="K1120" i="2" l="1"/>
  <c r="L1120" i="2" s="1"/>
  <c r="D1121" i="2" s="1"/>
  <c r="E1121" i="2" s="1"/>
  <c r="F1121" i="2" s="1"/>
  <c r="C1122" i="2" s="1"/>
  <c r="M795" i="1"/>
  <c r="A796" i="1" s="1"/>
  <c r="E796" i="1" s="1"/>
  <c r="H1121" i="2" l="1"/>
  <c r="B1122" i="2"/>
  <c r="G1122" i="2" s="1"/>
  <c r="G796" i="1"/>
  <c r="F796" i="1"/>
  <c r="J1121" i="2" l="1"/>
  <c r="I1121" i="2"/>
  <c r="H796" i="1"/>
  <c r="I796" i="1" s="1"/>
  <c r="K1121" i="2" l="1"/>
  <c r="L1121" i="2" s="1"/>
  <c r="D1122" i="2" s="1"/>
  <c r="E1122" i="2" s="1"/>
  <c r="F1122" i="2" s="1"/>
  <c r="C1123" i="2" s="1"/>
  <c r="B797" i="1"/>
  <c r="J796" i="1"/>
  <c r="K796" i="1" s="1"/>
  <c r="L796" i="1" s="1"/>
  <c r="B1123" i="2" l="1"/>
  <c r="G1123" i="2" s="1"/>
  <c r="H1122" i="2"/>
  <c r="M796" i="1"/>
  <c r="A797" i="1" s="1"/>
  <c r="E797" i="1" s="1"/>
  <c r="J1122" i="2" l="1"/>
  <c r="I1122" i="2"/>
  <c r="G797" i="1"/>
  <c r="F797" i="1"/>
  <c r="H797" i="1" s="1"/>
  <c r="I797" i="1" s="1"/>
  <c r="K1122" i="2" l="1"/>
  <c r="L1122" i="2" s="1"/>
  <c r="D1123" i="2" s="1"/>
  <c r="E1123" i="2" s="1"/>
  <c r="F1123" i="2" s="1"/>
  <c r="C1124" i="2" s="1"/>
  <c r="J797" i="1"/>
  <c r="K797" i="1" s="1"/>
  <c r="L797" i="1" s="1"/>
  <c r="B798" i="1"/>
  <c r="H1123" i="2" l="1"/>
  <c r="B1124" i="2"/>
  <c r="G1124" i="2" s="1"/>
  <c r="M797" i="1"/>
  <c r="A798" i="1" s="1"/>
  <c r="E798" i="1" s="1"/>
  <c r="J1123" i="2" l="1"/>
  <c r="I1123" i="2"/>
  <c r="G798" i="1"/>
  <c r="F798" i="1"/>
  <c r="K1123" i="2" l="1"/>
  <c r="L1123" i="2" s="1"/>
  <c r="D1124" i="2" s="1"/>
  <c r="E1124" i="2" s="1"/>
  <c r="F1124" i="2" s="1"/>
  <c r="C1125" i="2" s="1"/>
  <c r="H798" i="1"/>
  <c r="I798" i="1" s="1"/>
  <c r="H1124" i="2" l="1"/>
  <c r="B1125" i="2"/>
  <c r="G1125" i="2" s="1"/>
  <c r="B799" i="1"/>
  <c r="J798" i="1"/>
  <c r="K798" i="1" s="1"/>
  <c r="L798" i="1" s="1"/>
  <c r="J1124" i="2" l="1"/>
  <c r="I1124" i="2"/>
  <c r="M798" i="1"/>
  <c r="A799" i="1" s="1"/>
  <c r="E799" i="1" s="1"/>
  <c r="K1124" i="2" l="1"/>
  <c r="L1124" i="2" s="1"/>
  <c r="D1125" i="2" s="1"/>
  <c r="E1125" i="2" s="1"/>
  <c r="F1125" i="2" s="1"/>
  <c r="C1126" i="2" s="1"/>
  <c r="G799" i="1"/>
  <c r="F799" i="1"/>
  <c r="H799" i="1" s="1"/>
  <c r="I799" i="1" s="1"/>
  <c r="H1125" i="2" l="1"/>
  <c r="B1126" i="2"/>
  <c r="G1126" i="2" s="1"/>
  <c r="B800" i="1"/>
  <c r="J799" i="1"/>
  <c r="K799" i="1" s="1"/>
  <c r="L799" i="1" s="1"/>
  <c r="J1125" i="2" l="1"/>
  <c r="I1125" i="2"/>
  <c r="M799" i="1"/>
  <c r="A800" i="1" s="1"/>
  <c r="E800" i="1" s="1"/>
  <c r="K1125" i="2" l="1"/>
  <c r="L1125" i="2" s="1"/>
  <c r="D1126" i="2" s="1"/>
  <c r="E1126" i="2" s="1"/>
  <c r="F1126" i="2" s="1"/>
  <c r="C1127" i="2" s="1"/>
  <c r="G800" i="1"/>
  <c r="F800" i="1"/>
  <c r="B1127" i="2" l="1"/>
  <c r="G1127" i="2" s="1"/>
  <c r="H1126" i="2"/>
  <c r="H800" i="1"/>
  <c r="I800" i="1" s="1"/>
  <c r="J1126" i="2" l="1"/>
  <c r="I1126" i="2"/>
  <c r="J800" i="1"/>
  <c r="K800" i="1" s="1"/>
  <c r="L800" i="1" s="1"/>
  <c r="B801" i="1"/>
  <c r="K1126" i="2" l="1"/>
  <c r="L1126" i="2" s="1"/>
  <c r="D1127" i="2" s="1"/>
  <c r="E1127" i="2" s="1"/>
  <c r="F1127" i="2" s="1"/>
  <c r="C1128" i="2" s="1"/>
  <c r="M800" i="1"/>
  <c r="A801" i="1" s="1"/>
  <c r="E801" i="1" s="1"/>
  <c r="H1127" i="2" l="1"/>
  <c r="B1128" i="2"/>
  <c r="G1128" i="2" s="1"/>
  <c r="G801" i="1"/>
  <c r="F801" i="1"/>
  <c r="J1127" i="2" l="1"/>
  <c r="I1127" i="2"/>
  <c r="K1127" i="2" s="1"/>
  <c r="L1127" i="2" s="1"/>
  <c r="D1128" i="2" s="1"/>
  <c r="E1128" i="2" s="1"/>
  <c r="F1128" i="2" s="1"/>
  <c r="C1129" i="2" s="1"/>
  <c r="H801" i="1"/>
  <c r="I801" i="1" s="1"/>
  <c r="H1128" i="2" l="1"/>
  <c r="J1128" i="2" s="1"/>
  <c r="B1129" i="2"/>
  <c r="G1129" i="2" s="1"/>
  <c r="J801" i="1"/>
  <c r="K801" i="1" s="1"/>
  <c r="L801" i="1" s="1"/>
  <c r="B802" i="1"/>
  <c r="I1128" i="2" l="1"/>
  <c r="K1128" i="2"/>
  <c r="L1128" i="2" s="1"/>
  <c r="D1129" i="2" s="1"/>
  <c r="E1129" i="2" s="1"/>
  <c r="F1129" i="2" s="1"/>
  <c r="C1130" i="2" s="1"/>
  <c r="M801" i="1"/>
  <c r="A802" i="1" s="1"/>
  <c r="E802" i="1" s="1"/>
  <c r="H1129" i="2" l="1"/>
  <c r="B1130" i="2"/>
  <c r="G1130" i="2" s="1"/>
  <c r="G802" i="1"/>
  <c r="F802" i="1"/>
  <c r="J1129" i="2" l="1"/>
  <c r="I1129" i="2"/>
  <c r="H802" i="1"/>
  <c r="I802" i="1" s="1"/>
  <c r="K1129" i="2" l="1"/>
  <c r="L1129" i="2" s="1"/>
  <c r="D1130" i="2" s="1"/>
  <c r="E1130" i="2" s="1"/>
  <c r="F1130" i="2" s="1"/>
  <c r="C1131" i="2" s="1"/>
  <c r="J802" i="1"/>
  <c r="K802" i="1" s="1"/>
  <c r="L802" i="1" s="1"/>
  <c r="B803" i="1"/>
  <c r="B1131" i="2" l="1"/>
  <c r="G1131" i="2" s="1"/>
  <c r="H1130" i="2"/>
  <c r="M802" i="1"/>
  <c r="A803" i="1" s="1"/>
  <c r="E803" i="1" s="1"/>
  <c r="J1130" i="2" l="1"/>
  <c r="I1130" i="2"/>
  <c r="G803" i="1"/>
  <c r="F803" i="1"/>
  <c r="K1130" i="2" l="1"/>
  <c r="L1130" i="2" s="1"/>
  <c r="D1131" i="2" s="1"/>
  <c r="E1131" i="2" s="1"/>
  <c r="F1131" i="2" s="1"/>
  <c r="C1132" i="2" s="1"/>
  <c r="H803" i="1"/>
  <c r="I803" i="1" s="1"/>
  <c r="H1131" i="2" l="1"/>
  <c r="B1132" i="2"/>
  <c r="G1132" i="2" s="1"/>
  <c r="J803" i="1"/>
  <c r="K803" i="1" s="1"/>
  <c r="L803" i="1" s="1"/>
  <c r="B804" i="1"/>
  <c r="J1131" i="2" l="1"/>
  <c r="I1131" i="2"/>
  <c r="M803" i="1"/>
  <c r="A804" i="1" s="1"/>
  <c r="E804" i="1" s="1"/>
  <c r="K1131" i="2" l="1"/>
  <c r="L1131" i="2" s="1"/>
  <c r="D1132" i="2" s="1"/>
  <c r="E1132" i="2" s="1"/>
  <c r="F1132" i="2" s="1"/>
  <c r="C1133" i="2" s="1"/>
  <c r="G804" i="1"/>
  <c r="F804" i="1"/>
  <c r="H1132" i="2" l="1"/>
  <c r="B1133" i="2"/>
  <c r="G1133" i="2" s="1"/>
  <c r="H804" i="1"/>
  <c r="I804" i="1" s="1"/>
  <c r="J1132" i="2" l="1"/>
  <c r="I1132" i="2"/>
  <c r="J804" i="1"/>
  <c r="K804" i="1" s="1"/>
  <c r="L804" i="1" s="1"/>
  <c r="B805" i="1"/>
  <c r="K1132" i="2" l="1"/>
  <c r="L1132" i="2" s="1"/>
  <c r="D1133" i="2" s="1"/>
  <c r="E1133" i="2" s="1"/>
  <c r="F1133" i="2" s="1"/>
  <c r="C1134" i="2" s="1"/>
  <c r="M804" i="1"/>
  <c r="A805" i="1" s="1"/>
  <c r="E805" i="1" s="1"/>
  <c r="H1133" i="2" l="1"/>
  <c r="B1134" i="2"/>
  <c r="G1134" i="2" s="1"/>
  <c r="G805" i="1"/>
  <c r="F805" i="1"/>
  <c r="J1133" i="2" l="1"/>
  <c r="I1133" i="2"/>
  <c r="K1133" i="2" s="1"/>
  <c r="L1133" i="2" s="1"/>
  <c r="D1134" i="2" s="1"/>
  <c r="E1134" i="2" s="1"/>
  <c r="F1134" i="2" s="1"/>
  <c r="C1135" i="2" s="1"/>
  <c r="H805" i="1"/>
  <c r="I805" i="1" s="1"/>
  <c r="B1135" i="2" l="1"/>
  <c r="H1134" i="2"/>
  <c r="I1134" i="2" s="1"/>
  <c r="J805" i="1"/>
  <c r="K805" i="1" s="1"/>
  <c r="L805" i="1" s="1"/>
  <c r="B806" i="1"/>
  <c r="G1135" i="2" l="1"/>
  <c r="J1134" i="2"/>
  <c r="K1134" i="2" s="1"/>
  <c r="L1134" i="2" s="1"/>
  <c r="D1135" i="2" s="1"/>
  <c r="E1135" i="2" s="1"/>
  <c r="F1135" i="2" s="1"/>
  <c r="C1136" i="2" s="1"/>
  <c r="M805" i="1"/>
  <c r="A806" i="1" s="1"/>
  <c r="E806" i="1" s="1"/>
  <c r="H1135" i="2" l="1"/>
  <c r="B1136" i="2"/>
  <c r="G1136" i="2" s="1"/>
  <c r="G806" i="1"/>
  <c r="F806" i="1"/>
  <c r="H806" i="1" s="1"/>
  <c r="I806" i="1" s="1"/>
  <c r="J1135" i="2" l="1"/>
  <c r="I1135" i="2"/>
  <c r="B807" i="1"/>
  <c r="J806" i="1"/>
  <c r="K806" i="1" s="1"/>
  <c r="L806" i="1" s="1"/>
  <c r="K1135" i="2" l="1"/>
  <c r="L1135" i="2" s="1"/>
  <c r="D1136" i="2" s="1"/>
  <c r="E1136" i="2" s="1"/>
  <c r="F1136" i="2" s="1"/>
  <c r="C1137" i="2" s="1"/>
  <c r="M806" i="1"/>
  <c r="A807" i="1" s="1"/>
  <c r="E807" i="1" s="1"/>
  <c r="H1136" i="2" l="1"/>
  <c r="B1137" i="2"/>
  <c r="G1137" i="2" s="1"/>
  <c r="G807" i="1"/>
  <c r="F807" i="1"/>
  <c r="H807" i="1" s="1"/>
  <c r="I807" i="1" s="1"/>
  <c r="J1136" i="2" l="1"/>
  <c r="I1136" i="2"/>
  <c r="B808" i="1"/>
  <c r="J807" i="1"/>
  <c r="K807" i="1" s="1"/>
  <c r="L807" i="1" s="1"/>
  <c r="K1136" i="2" l="1"/>
  <c r="L1136" i="2" s="1"/>
  <c r="D1137" i="2" s="1"/>
  <c r="E1137" i="2" s="1"/>
  <c r="F1137" i="2" s="1"/>
  <c r="C1138" i="2" s="1"/>
  <c r="M807" i="1"/>
  <c r="A808" i="1" s="1"/>
  <c r="E808" i="1" s="1"/>
  <c r="H1137" i="2" l="1"/>
  <c r="B1138" i="2"/>
  <c r="G1138" i="2" s="1"/>
  <c r="G808" i="1"/>
  <c r="F808" i="1"/>
  <c r="J1137" i="2" l="1"/>
  <c r="I1137" i="2"/>
  <c r="H808" i="1"/>
  <c r="I808" i="1" s="1"/>
  <c r="K1137" i="2" l="1"/>
  <c r="L1137" i="2" s="1"/>
  <c r="D1138" i="2" s="1"/>
  <c r="E1138" i="2" s="1"/>
  <c r="F1138" i="2" s="1"/>
  <c r="C1139" i="2" s="1"/>
  <c r="J808" i="1"/>
  <c r="K808" i="1" s="1"/>
  <c r="L808" i="1" s="1"/>
  <c r="B809" i="1"/>
  <c r="B1139" i="2" l="1"/>
  <c r="G1139" i="2" s="1"/>
  <c r="H1138" i="2"/>
  <c r="M808" i="1"/>
  <c r="A809" i="1" s="1"/>
  <c r="E809" i="1" s="1"/>
  <c r="J1138" i="2" l="1"/>
  <c r="I1138" i="2"/>
  <c r="G809" i="1"/>
  <c r="F809" i="1"/>
  <c r="K1138" i="2" l="1"/>
  <c r="L1138" i="2" s="1"/>
  <c r="D1139" i="2" s="1"/>
  <c r="E1139" i="2" s="1"/>
  <c r="F1139" i="2" s="1"/>
  <c r="C1140" i="2" s="1"/>
  <c r="H809" i="1"/>
  <c r="I809" i="1" s="1"/>
  <c r="H1139" i="2" l="1"/>
  <c r="B1140" i="2"/>
  <c r="G1140" i="2" s="1"/>
  <c r="J809" i="1"/>
  <c r="K809" i="1" s="1"/>
  <c r="L809" i="1" s="1"/>
  <c r="B810" i="1"/>
  <c r="J1139" i="2" l="1"/>
  <c r="I1139" i="2"/>
  <c r="K1139" i="2" s="1"/>
  <c r="L1139" i="2" s="1"/>
  <c r="D1140" i="2" s="1"/>
  <c r="E1140" i="2" s="1"/>
  <c r="F1140" i="2" s="1"/>
  <c r="C1141" i="2" s="1"/>
  <c r="M809" i="1"/>
  <c r="A810" i="1" s="1"/>
  <c r="E810" i="1" s="1"/>
  <c r="H1140" i="2" l="1"/>
  <c r="J1140" i="2" s="1"/>
  <c r="B1141" i="2"/>
  <c r="G1141" i="2" s="1"/>
  <c r="I1140" i="2"/>
  <c r="G810" i="1"/>
  <c r="F810" i="1"/>
  <c r="K1140" i="2" l="1"/>
  <c r="L1140" i="2" s="1"/>
  <c r="D1141" i="2" s="1"/>
  <c r="E1141" i="2" s="1"/>
  <c r="F1141" i="2" s="1"/>
  <c r="C1142" i="2" s="1"/>
  <c r="H810" i="1"/>
  <c r="I810" i="1" s="1"/>
  <c r="H1141" i="2" l="1"/>
  <c r="B1142" i="2"/>
  <c r="G1142" i="2" s="1"/>
  <c r="B811" i="1"/>
  <c r="J810" i="1"/>
  <c r="K810" i="1" s="1"/>
  <c r="J1141" i="2" l="1"/>
  <c r="I1141" i="2"/>
  <c r="K1141" i="2" s="1"/>
  <c r="L1141" i="2" s="1"/>
  <c r="D1142" i="2" s="1"/>
  <c r="E1142" i="2" s="1"/>
  <c r="F1142" i="2" s="1"/>
  <c r="C1143" i="2" s="1"/>
  <c r="L810" i="1"/>
  <c r="B1143" i="2" l="1"/>
  <c r="G1143" i="2" s="1"/>
  <c r="H1142" i="2"/>
  <c r="I1142" i="2" s="1"/>
  <c r="M810" i="1"/>
  <c r="A811" i="1" s="1"/>
  <c r="E811" i="1" s="1"/>
  <c r="J1142" i="2" l="1"/>
  <c r="K1142" i="2"/>
  <c r="L1142" i="2" s="1"/>
  <c r="D1143" i="2" s="1"/>
  <c r="E1143" i="2" s="1"/>
  <c r="F1143" i="2" s="1"/>
  <c r="C1144" i="2" s="1"/>
  <c r="G811" i="1"/>
  <c r="F811" i="1"/>
  <c r="H1143" i="2" l="1"/>
  <c r="B1144" i="2"/>
  <c r="G1144" i="2" s="1"/>
  <c r="H811" i="1"/>
  <c r="I811" i="1" s="1"/>
  <c r="J1143" i="2" l="1"/>
  <c r="I1143" i="2"/>
  <c r="B812" i="1"/>
  <c r="J811" i="1"/>
  <c r="K811" i="1" s="1"/>
  <c r="L811" i="1" s="1"/>
  <c r="K1143" i="2" l="1"/>
  <c r="L1143" i="2" s="1"/>
  <c r="D1144" i="2" s="1"/>
  <c r="E1144" i="2" s="1"/>
  <c r="F1144" i="2" s="1"/>
  <c r="C1145" i="2" s="1"/>
  <c r="M811" i="1"/>
  <c r="A812" i="1" s="1"/>
  <c r="E812" i="1" s="1"/>
  <c r="H1144" i="2" l="1"/>
  <c r="B1145" i="2"/>
  <c r="G1145" i="2" s="1"/>
  <c r="G812" i="1"/>
  <c r="F812" i="1"/>
  <c r="J1144" i="2" l="1"/>
  <c r="I1144" i="2"/>
  <c r="H812" i="1"/>
  <c r="I812" i="1" s="1"/>
  <c r="K1144" i="2" l="1"/>
  <c r="L1144" i="2" s="1"/>
  <c r="D1145" i="2" s="1"/>
  <c r="E1145" i="2" s="1"/>
  <c r="F1145" i="2" s="1"/>
  <c r="C1146" i="2" s="1"/>
  <c r="J812" i="1"/>
  <c r="K812" i="1" s="1"/>
  <c r="L812" i="1" s="1"/>
  <c r="B813" i="1"/>
  <c r="H1145" i="2" l="1"/>
  <c r="B1146" i="2"/>
  <c r="G1146" i="2" s="1"/>
  <c r="M812" i="1"/>
  <c r="A813" i="1" s="1"/>
  <c r="E813" i="1" s="1"/>
  <c r="J1145" i="2" l="1"/>
  <c r="I1145" i="2"/>
  <c r="G813" i="1"/>
  <c r="F813" i="1"/>
  <c r="K1145" i="2" l="1"/>
  <c r="L1145" i="2" s="1"/>
  <c r="D1146" i="2" s="1"/>
  <c r="E1146" i="2" s="1"/>
  <c r="F1146" i="2" s="1"/>
  <c r="C1147" i="2" s="1"/>
  <c r="H813" i="1"/>
  <c r="I813" i="1" s="1"/>
  <c r="B1147" i="2" l="1"/>
  <c r="G1147" i="2" s="1"/>
  <c r="H1146" i="2"/>
  <c r="J813" i="1"/>
  <c r="K813" i="1" s="1"/>
  <c r="L813" i="1" s="1"/>
  <c r="B814" i="1"/>
  <c r="J1146" i="2" l="1"/>
  <c r="I1146" i="2"/>
  <c r="M813" i="1"/>
  <c r="A814" i="1" s="1"/>
  <c r="E814" i="1" s="1"/>
  <c r="K1146" i="2" l="1"/>
  <c r="L1146" i="2" s="1"/>
  <c r="D1147" i="2" s="1"/>
  <c r="E1147" i="2" s="1"/>
  <c r="F1147" i="2" s="1"/>
  <c r="C1148" i="2" s="1"/>
  <c r="G814" i="1"/>
  <c r="F814" i="1"/>
  <c r="H1147" i="2" l="1"/>
  <c r="B1148" i="2"/>
  <c r="G1148" i="2" s="1"/>
  <c r="H814" i="1"/>
  <c r="I814" i="1" s="1"/>
  <c r="J1147" i="2" l="1"/>
  <c r="I1147" i="2"/>
  <c r="B815" i="1"/>
  <c r="J814" i="1"/>
  <c r="K814" i="1" s="1"/>
  <c r="L814" i="1" s="1"/>
  <c r="K1147" i="2" l="1"/>
  <c r="L1147" i="2" s="1"/>
  <c r="D1148" i="2" s="1"/>
  <c r="E1148" i="2" s="1"/>
  <c r="F1148" i="2" s="1"/>
  <c r="C1149" i="2" s="1"/>
  <c r="M814" i="1"/>
  <c r="A815" i="1" s="1"/>
  <c r="E815" i="1" s="1"/>
  <c r="H1148" i="2" l="1"/>
  <c r="B1149" i="2"/>
  <c r="G1149" i="2" s="1"/>
  <c r="G815" i="1"/>
  <c r="F815" i="1"/>
  <c r="J1148" i="2" l="1"/>
  <c r="I1148" i="2"/>
  <c r="H815" i="1"/>
  <c r="I815" i="1" s="1"/>
  <c r="K1148" i="2" l="1"/>
  <c r="L1148" i="2" s="1"/>
  <c r="D1149" i="2" s="1"/>
  <c r="E1149" i="2" s="1"/>
  <c r="F1149" i="2" s="1"/>
  <c r="C1150" i="2" s="1"/>
  <c r="J815" i="1"/>
  <c r="K815" i="1" s="1"/>
  <c r="L815" i="1" s="1"/>
  <c r="B816" i="1"/>
  <c r="H1149" i="2" l="1"/>
  <c r="B1150" i="2"/>
  <c r="G1150" i="2" s="1"/>
  <c r="M815" i="1"/>
  <c r="A816" i="1" s="1"/>
  <c r="E816" i="1" s="1"/>
  <c r="J1149" i="2" l="1"/>
  <c r="I1149" i="2"/>
  <c r="K1149" i="2" s="1"/>
  <c r="L1149" i="2" s="1"/>
  <c r="D1150" i="2" s="1"/>
  <c r="E1150" i="2" s="1"/>
  <c r="F1150" i="2" s="1"/>
  <c r="C1151" i="2" s="1"/>
  <c r="G816" i="1"/>
  <c r="F816" i="1"/>
  <c r="B1151" i="2" l="1"/>
  <c r="G1151" i="2" s="1"/>
  <c r="H1150" i="2"/>
  <c r="I1150" i="2" s="1"/>
  <c r="H816" i="1"/>
  <c r="I816" i="1" s="1"/>
  <c r="J1150" i="2" l="1"/>
  <c r="K1150" i="2"/>
  <c r="L1150" i="2" s="1"/>
  <c r="D1151" i="2" s="1"/>
  <c r="E1151" i="2" s="1"/>
  <c r="F1151" i="2" s="1"/>
  <c r="C1152" i="2" s="1"/>
  <c r="J816" i="1"/>
  <c r="K816" i="1" s="1"/>
  <c r="L816" i="1" s="1"/>
  <c r="B817" i="1"/>
  <c r="H1151" i="2" l="1"/>
  <c r="B1152" i="2"/>
  <c r="G1152" i="2" s="1"/>
  <c r="M816" i="1"/>
  <c r="A817" i="1" s="1"/>
  <c r="E817" i="1" s="1"/>
  <c r="J1151" i="2" l="1"/>
  <c r="I1151" i="2"/>
  <c r="G817" i="1"/>
  <c r="F817" i="1"/>
  <c r="K1151" i="2" l="1"/>
  <c r="L1151" i="2" s="1"/>
  <c r="D1152" i="2" s="1"/>
  <c r="E1152" i="2" s="1"/>
  <c r="F1152" i="2" s="1"/>
  <c r="C1153" i="2" s="1"/>
  <c r="H817" i="1"/>
  <c r="I817" i="1" s="1"/>
  <c r="H1152" i="2" l="1"/>
  <c r="B1153" i="2"/>
  <c r="G1153" i="2" s="1"/>
  <c r="B818" i="1"/>
  <c r="J817" i="1"/>
  <c r="K817" i="1" s="1"/>
  <c r="L817" i="1" s="1"/>
  <c r="J1152" i="2" l="1"/>
  <c r="I1152" i="2"/>
  <c r="M817" i="1"/>
  <c r="A818" i="1" s="1"/>
  <c r="E818" i="1" s="1"/>
  <c r="K1152" i="2" l="1"/>
  <c r="L1152" i="2" s="1"/>
  <c r="D1153" i="2" s="1"/>
  <c r="E1153" i="2" s="1"/>
  <c r="F1153" i="2" s="1"/>
  <c r="C1154" i="2" s="1"/>
  <c r="G818" i="1"/>
  <c r="F818" i="1"/>
  <c r="H1153" i="2" l="1"/>
  <c r="B1154" i="2"/>
  <c r="G1154" i="2" s="1"/>
  <c r="H818" i="1"/>
  <c r="I818" i="1" s="1"/>
  <c r="J1153" i="2" l="1"/>
  <c r="I1153" i="2"/>
  <c r="J818" i="1"/>
  <c r="K818" i="1" s="1"/>
  <c r="L818" i="1" s="1"/>
  <c r="B819" i="1"/>
  <c r="K1153" i="2" l="1"/>
  <c r="L1153" i="2" s="1"/>
  <c r="D1154" i="2" s="1"/>
  <c r="E1154" i="2" s="1"/>
  <c r="F1154" i="2" s="1"/>
  <c r="C1155" i="2" s="1"/>
  <c r="M818" i="1"/>
  <c r="A819" i="1" s="1"/>
  <c r="E819" i="1" s="1"/>
  <c r="B1155" i="2" l="1"/>
  <c r="G1155" i="2" s="1"/>
  <c r="H1154" i="2"/>
  <c r="G819" i="1"/>
  <c r="F819" i="1"/>
  <c r="H819" i="1" s="1"/>
  <c r="I819" i="1" s="1"/>
  <c r="J1154" i="2" l="1"/>
  <c r="I1154" i="2"/>
  <c r="B820" i="1"/>
  <c r="J819" i="1"/>
  <c r="K819" i="1" s="1"/>
  <c r="L819" i="1" s="1"/>
  <c r="K1154" i="2" l="1"/>
  <c r="L1154" i="2" s="1"/>
  <c r="D1155" i="2" s="1"/>
  <c r="E1155" i="2" s="1"/>
  <c r="F1155" i="2" s="1"/>
  <c r="C1156" i="2" s="1"/>
  <c r="M819" i="1"/>
  <c r="A820" i="1" s="1"/>
  <c r="E820" i="1" s="1"/>
  <c r="H1155" i="2" l="1"/>
  <c r="B1156" i="2"/>
  <c r="G1156" i="2" s="1"/>
  <c r="G820" i="1"/>
  <c r="F820" i="1"/>
  <c r="J1155" i="2" l="1"/>
  <c r="I1155" i="2"/>
  <c r="K1155" i="2" s="1"/>
  <c r="L1155" i="2" s="1"/>
  <c r="D1156" i="2" s="1"/>
  <c r="E1156" i="2" s="1"/>
  <c r="F1156" i="2" s="1"/>
  <c r="C1157" i="2" s="1"/>
  <c r="H820" i="1"/>
  <c r="I820" i="1" s="1"/>
  <c r="H1156" i="2" l="1"/>
  <c r="J1156" i="2" s="1"/>
  <c r="B1157" i="2"/>
  <c r="G1157" i="2" s="1"/>
  <c r="B821" i="1"/>
  <c r="J820" i="1"/>
  <c r="K820" i="1" s="1"/>
  <c r="L820" i="1" s="1"/>
  <c r="I1156" i="2" l="1"/>
  <c r="K1156" i="2"/>
  <c r="L1156" i="2" s="1"/>
  <c r="D1157" i="2" s="1"/>
  <c r="E1157" i="2" s="1"/>
  <c r="F1157" i="2" s="1"/>
  <c r="C1158" i="2" s="1"/>
  <c r="M820" i="1"/>
  <c r="A821" i="1" s="1"/>
  <c r="E821" i="1" s="1"/>
  <c r="H1157" i="2" l="1"/>
  <c r="B1158" i="2"/>
  <c r="G1158" i="2" s="1"/>
  <c r="G821" i="1"/>
  <c r="F821" i="1"/>
  <c r="J1157" i="2" l="1"/>
  <c r="I1157" i="2"/>
  <c r="H821" i="1"/>
  <c r="I821" i="1" s="1"/>
  <c r="K1157" i="2" l="1"/>
  <c r="L1157" i="2" s="1"/>
  <c r="D1158" i="2" s="1"/>
  <c r="E1158" i="2" s="1"/>
  <c r="F1158" i="2" s="1"/>
  <c r="C1159" i="2" s="1"/>
  <c r="B822" i="1"/>
  <c r="J821" i="1"/>
  <c r="K821" i="1" s="1"/>
  <c r="L821" i="1" s="1"/>
  <c r="B1159" i="2" l="1"/>
  <c r="H1158" i="2"/>
  <c r="M821" i="1"/>
  <c r="A822" i="1" s="1"/>
  <c r="E822" i="1" s="1"/>
  <c r="G1159" i="2" l="1"/>
  <c r="J1158" i="2"/>
  <c r="I1158" i="2"/>
  <c r="K1158" i="2" s="1"/>
  <c r="L1158" i="2" s="1"/>
  <c r="D1159" i="2" s="1"/>
  <c r="E1159" i="2" s="1"/>
  <c r="F1159" i="2" s="1"/>
  <c r="C1160" i="2" s="1"/>
  <c r="G822" i="1"/>
  <c r="F822" i="1"/>
  <c r="H1159" i="2" l="1"/>
  <c r="I1159" i="2" s="1"/>
  <c r="B1160" i="2"/>
  <c r="G1160" i="2" s="1"/>
  <c r="J1159" i="2"/>
  <c r="H822" i="1"/>
  <c r="I822" i="1" s="1"/>
  <c r="K1159" i="2" l="1"/>
  <c r="L1159" i="2" s="1"/>
  <c r="D1160" i="2" s="1"/>
  <c r="E1160" i="2" s="1"/>
  <c r="F1160" i="2" s="1"/>
  <c r="C1161" i="2" s="1"/>
  <c r="H1160" i="2"/>
  <c r="J1160" i="2" s="1"/>
  <c r="B1161" i="2"/>
  <c r="J822" i="1"/>
  <c r="K822" i="1" s="1"/>
  <c r="L822" i="1" s="1"/>
  <c r="B823" i="1"/>
  <c r="G1161" i="2" l="1"/>
  <c r="I1160" i="2"/>
  <c r="K1160" i="2" s="1"/>
  <c r="L1160" i="2" s="1"/>
  <c r="D1161" i="2" s="1"/>
  <c r="E1161" i="2" s="1"/>
  <c r="F1161" i="2" s="1"/>
  <c r="C1162" i="2" s="1"/>
  <c r="M822" i="1"/>
  <c r="A823" i="1" s="1"/>
  <c r="E823" i="1" s="1"/>
  <c r="H1161" i="2" l="1"/>
  <c r="B1162" i="2"/>
  <c r="G1162" i="2" s="1"/>
  <c r="G823" i="1"/>
  <c r="F823" i="1"/>
  <c r="J1161" i="2" l="1"/>
  <c r="I1161" i="2"/>
  <c r="H823" i="1"/>
  <c r="I823" i="1" s="1"/>
  <c r="K1161" i="2" l="1"/>
  <c r="L1161" i="2" s="1"/>
  <c r="D1162" i="2" s="1"/>
  <c r="E1162" i="2" s="1"/>
  <c r="F1162" i="2" s="1"/>
  <c r="C1163" i="2" s="1"/>
  <c r="J823" i="1"/>
  <c r="K823" i="1" s="1"/>
  <c r="L823" i="1" s="1"/>
  <c r="B824" i="1"/>
  <c r="B1163" i="2" l="1"/>
  <c r="G1163" i="2" s="1"/>
  <c r="H1162" i="2"/>
  <c r="M823" i="1"/>
  <c r="A824" i="1" s="1"/>
  <c r="E824" i="1" s="1"/>
  <c r="J1162" i="2" l="1"/>
  <c r="I1162" i="2"/>
  <c r="G824" i="1"/>
  <c r="F824" i="1"/>
  <c r="H824" i="1" s="1"/>
  <c r="I824" i="1" s="1"/>
  <c r="K1162" i="2" l="1"/>
  <c r="L1162" i="2" s="1"/>
  <c r="D1163" i="2" s="1"/>
  <c r="E1163" i="2" s="1"/>
  <c r="F1163" i="2" s="1"/>
  <c r="C1164" i="2" s="1"/>
  <c r="J824" i="1"/>
  <c r="K824" i="1" s="1"/>
  <c r="L824" i="1" s="1"/>
  <c r="B825" i="1"/>
  <c r="H1163" i="2" l="1"/>
  <c r="B1164" i="2"/>
  <c r="G1164" i="2" s="1"/>
  <c r="M824" i="1"/>
  <c r="A825" i="1" s="1"/>
  <c r="E825" i="1" s="1"/>
  <c r="J1163" i="2" l="1"/>
  <c r="I1163" i="2"/>
  <c r="G825" i="1"/>
  <c r="F825" i="1"/>
  <c r="K1163" i="2" l="1"/>
  <c r="L1163" i="2" s="1"/>
  <c r="D1164" i="2" s="1"/>
  <c r="E1164" i="2" s="1"/>
  <c r="F1164" i="2" s="1"/>
  <c r="C1165" i="2" s="1"/>
  <c r="H825" i="1"/>
  <c r="I825" i="1" s="1"/>
  <c r="H1164" i="2" l="1"/>
  <c r="B1165" i="2"/>
  <c r="G1165" i="2" s="1"/>
  <c r="J825" i="1"/>
  <c r="K825" i="1" s="1"/>
  <c r="L825" i="1" s="1"/>
  <c r="B826" i="1"/>
  <c r="J1164" i="2" l="1"/>
  <c r="I1164" i="2"/>
  <c r="M825" i="1"/>
  <c r="A826" i="1" s="1"/>
  <c r="E826" i="1" s="1"/>
  <c r="K1164" i="2" l="1"/>
  <c r="L1164" i="2" s="1"/>
  <c r="D1165" i="2" s="1"/>
  <c r="E1165" i="2" s="1"/>
  <c r="F1165" i="2" s="1"/>
  <c r="C1166" i="2" s="1"/>
  <c r="G826" i="1"/>
  <c r="F826" i="1"/>
  <c r="H826" i="1" s="1"/>
  <c r="I826" i="1" s="1"/>
  <c r="H1165" i="2" l="1"/>
  <c r="B1166" i="2"/>
  <c r="G1166" i="2" s="1"/>
  <c r="B827" i="1"/>
  <c r="J826" i="1"/>
  <c r="K826" i="1" s="1"/>
  <c r="L826" i="1" s="1"/>
  <c r="J1165" i="2" l="1"/>
  <c r="I1165" i="2"/>
  <c r="M826" i="1"/>
  <c r="A827" i="1" s="1"/>
  <c r="E827" i="1" s="1"/>
  <c r="K1165" i="2" l="1"/>
  <c r="L1165" i="2" s="1"/>
  <c r="D1166" i="2" s="1"/>
  <c r="E1166" i="2" s="1"/>
  <c r="F1166" i="2" s="1"/>
  <c r="C1167" i="2" s="1"/>
  <c r="B1167" i="2"/>
  <c r="H1166" i="2"/>
  <c r="J1166" i="2" s="1"/>
  <c r="G827" i="1"/>
  <c r="F827" i="1"/>
  <c r="G1167" i="2" l="1"/>
  <c r="I1166" i="2"/>
  <c r="H827" i="1"/>
  <c r="I827" i="1" s="1"/>
  <c r="K1166" i="2" l="1"/>
  <c r="L1166" i="2" s="1"/>
  <c r="D1167" i="2" s="1"/>
  <c r="E1167" i="2" s="1"/>
  <c r="F1167" i="2" s="1"/>
  <c r="C1168" i="2" s="1"/>
  <c r="B828" i="1"/>
  <c r="J827" i="1"/>
  <c r="K827" i="1" s="1"/>
  <c r="L827" i="1" s="1"/>
  <c r="H1167" i="2" l="1"/>
  <c r="B1168" i="2"/>
  <c r="G1168" i="2" s="1"/>
  <c r="M827" i="1"/>
  <c r="A828" i="1" s="1"/>
  <c r="E828" i="1" s="1"/>
  <c r="J1167" i="2" l="1"/>
  <c r="I1167" i="2"/>
  <c r="G828" i="1"/>
  <c r="F828" i="1"/>
  <c r="K1167" i="2" l="1"/>
  <c r="L1167" i="2" s="1"/>
  <c r="D1168" i="2" s="1"/>
  <c r="E1168" i="2" s="1"/>
  <c r="F1168" i="2" s="1"/>
  <c r="C1169" i="2" s="1"/>
  <c r="H828" i="1"/>
  <c r="I828" i="1" s="1"/>
  <c r="B1169" i="2" l="1"/>
  <c r="G1169" i="2" s="1"/>
  <c r="H1168" i="2"/>
  <c r="J828" i="1"/>
  <c r="K828" i="1" s="1"/>
  <c r="L828" i="1" s="1"/>
  <c r="B829" i="1"/>
  <c r="J1168" i="2" l="1"/>
  <c r="I1168" i="2"/>
  <c r="M828" i="1"/>
  <c r="A829" i="1" s="1"/>
  <c r="E829" i="1" s="1"/>
  <c r="K1168" i="2" l="1"/>
  <c r="L1168" i="2" s="1"/>
  <c r="D1169" i="2" s="1"/>
  <c r="E1169" i="2" s="1"/>
  <c r="F1169" i="2" s="1"/>
  <c r="C1170" i="2" s="1"/>
  <c r="G829" i="1"/>
  <c r="F829" i="1"/>
  <c r="H829" i="1" s="1"/>
  <c r="I829" i="1" s="1"/>
  <c r="H1169" i="2" l="1"/>
  <c r="B1170" i="2"/>
  <c r="G1170" i="2" s="1"/>
  <c r="B830" i="1"/>
  <c r="J829" i="1"/>
  <c r="K829" i="1" s="1"/>
  <c r="L829" i="1" s="1"/>
  <c r="J1169" i="2" l="1"/>
  <c r="I1169" i="2"/>
  <c r="M829" i="1"/>
  <c r="A830" i="1" s="1"/>
  <c r="E830" i="1" s="1"/>
  <c r="K1169" i="2" l="1"/>
  <c r="L1169" i="2" s="1"/>
  <c r="D1170" i="2" s="1"/>
  <c r="E1170" i="2" s="1"/>
  <c r="F1170" i="2" s="1"/>
  <c r="C1171" i="2" s="1"/>
  <c r="G830" i="1"/>
  <c r="F830" i="1"/>
  <c r="H1170" i="2" l="1"/>
  <c r="B1171" i="2"/>
  <c r="G1171" i="2" s="1"/>
  <c r="H830" i="1"/>
  <c r="I830" i="1" s="1"/>
  <c r="J1170" i="2" l="1"/>
  <c r="I1170" i="2"/>
  <c r="J830" i="1"/>
  <c r="K830" i="1" s="1"/>
  <c r="L830" i="1" s="1"/>
  <c r="B831" i="1"/>
  <c r="K1170" i="2" l="1"/>
  <c r="L1170" i="2" s="1"/>
  <c r="D1171" i="2" s="1"/>
  <c r="E1171" i="2" s="1"/>
  <c r="F1171" i="2" s="1"/>
  <c r="C1172" i="2" s="1"/>
  <c r="M830" i="1"/>
  <c r="A831" i="1" s="1"/>
  <c r="E831" i="1" s="1"/>
  <c r="H1171" i="2" l="1"/>
  <c r="B1172" i="2"/>
  <c r="G1172" i="2" s="1"/>
  <c r="G831" i="1"/>
  <c r="F831" i="1"/>
  <c r="J1171" i="2" l="1"/>
  <c r="I1171" i="2"/>
  <c r="K1171" i="2" s="1"/>
  <c r="L1171" i="2" s="1"/>
  <c r="D1172" i="2" s="1"/>
  <c r="E1172" i="2" s="1"/>
  <c r="F1172" i="2" s="1"/>
  <c r="C1173" i="2" s="1"/>
  <c r="H831" i="1"/>
  <c r="I831" i="1" s="1"/>
  <c r="B1173" i="2" l="1"/>
  <c r="G1173" i="2" s="1"/>
  <c r="H1172" i="2"/>
  <c r="I1172" i="2" s="1"/>
  <c r="B832" i="1"/>
  <c r="J831" i="1"/>
  <c r="K831" i="1" s="1"/>
  <c r="L831" i="1" s="1"/>
  <c r="J1172" i="2" l="1"/>
  <c r="K1172" i="2"/>
  <c r="L1172" i="2" s="1"/>
  <c r="D1173" i="2" s="1"/>
  <c r="E1173" i="2" s="1"/>
  <c r="F1173" i="2" s="1"/>
  <c r="C1174" i="2" s="1"/>
  <c r="M831" i="1"/>
  <c r="A832" i="1" s="1"/>
  <c r="E832" i="1" s="1"/>
  <c r="H1173" i="2" l="1"/>
  <c r="B1174" i="2"/>
  <c r="G1174" i="2" s="1"/>
  <c r="G832" i="1"/>
  <c r="F832" i="1"/>
  <c r="J1173" i="2" l="1"/>
  <c r="I1173" i="2"/>
  <c r="H832" i="1"/>
  <c r="I832" i="1" s="1"/>
  <c r="K1173" i="2" l="1"/>
  <c r="L1173" i="2" s="1"/>
  <c r="D1174" i="2" s="1"/>
  <c r="E1174" i="2" s="1"/>
  <c r="F1174" i="2" s="1"/>
  <c r="C1175" i="2" s="1"/>
  <c r="J832" i="1"/>
  <c r="K832" i="1" s="1"/>
  <c r="L832" i="1" s="1"/>
  <c r="B833" i="1"/>
  <c r="B1175" i="2" l="1"/>
  <c r="G1175" i="2" s="1"/>
  <c r="H1174" i="2"/>
  <c r="M832" i="1"/>
  <c r="A833" i="1" s="1"/>
  <c r="E833" i="1" s="1"/>
  <c r="J1174" i="2" l="1"/>
  <c r="I1174" i="2"/>
  <c r="G833" i="1"/>
  <c r="F833" i="1"/>
  <c r="K1174" i="2" l="1"/>
  <c r="L1174" i="2" s="1"/>
  <c r="D1175" i="2" s="1"/>
  <c r="E1175" i="2" s="1"/>
  <c r="F1175" i="2" s="1"/>
  <c r="C1176" i="2" s="1"/>
  <c r="H833" i="1"/>
  <c r="I833" i="1" s="1"/>
  <c r="H1175" i="2" l="1"/>
  <c r="B1176" i="2"/>
  <c r="G1176" i="2" s="1"/>
  <c r="J833" i="1"/>
  <c r="K833" i="1" s="1"/>
  <c r="L833" i="1" s="1"/>
  <c r="B834" i="1"/>
  <c r="J1175" i="2" l="1"/>
  <c r="I1175" i="2"/>
  <c r="K1175" i="2" s="1"/>
  <c r="L1175" i="2" s="1"/>
  <c r="D1176" i="2" s="1"/>
  <c r="E1176" i="2" s="1"/>
  <c r="F1176" i="2" s="1"/>
  <c r="C1177" i="2" s="1"/>
  <c r="M833" i="1"/>
  <c r="A834" i="1" s="1"/>
  <c r="E834" i="1" s="1"/>
  <c r="B1177" i="2" l="1"/>
  <c r="G1177" i="2" s="1"/>
  <c r="H1176" i="2"/>
  <c r="J1176" i="2" s="1"/>
  <c r="G834" i="1"/>
  <c r="F834" i="1"/>
  <c r="I1176" i="2" l="1"/>
  <c r="K1176" i="2"/>
  <c r="L1176" i="2" s="1"/>
  <c r="D1177" i="2" s="1"/>
  <c r="E1177" i="2" s="1"/>
  <c r="F1177" i="2" s="1"/>
  <c r="C1178" i="2" s="1"/>
  <c r="H834" i="1"/>
  <c r="I834" i="1" s="1"/>
  <c r="H1177" i="2" l="1"/>
  <c r="B1178" i="2"/>
  <c r="G1178" i="2" s="1"/>
  <c r="J834" i="1"/>
  <c r="K834" i="1" s="1"/>
  <c r="L834" i="1" s="1"/>
  <c r="B835" i="1"/>
  <c r="J1177" i="2" l="1"/>
  <c r="I1177" i="2"/>
  <c r="M834" i="1"/>
  <c r="A835" i="1" s="1"/>
  <c r="E835" i="1" s="1"/>
  <c r="K1177" i="2" l="1"/>
  <c r="L1177" i="2" s="1"/>
  <c r="D1178" i="2" s="1"/>
  <c r="E1178" i="2" s="1"/>
  <c r="F1178" i="2" s="1"/>
  <c r="C1179" i="2" s="1"/>
  <c r="G835" i="1"/>
  <c r="F835" i="1"/>
  <c r="H1178" i="2" l="1"/>
  <c r="B1179" i="2"/>
  <c r="G1179" i="2" s="1"/>
  <c r="H835" i="1"/>
  <c r="I835" i="1" s="1"/>
  <c r="J1178" i="2" l="1"/>
  <c r="I1178" i="2"/>
  <c r="K1178" i="2" s="1"/>
  <c r="L1178" i="2" s="1"/>
  <c r="D1179" i="2" s="1"/>
  <c r="E1179" i="2" s="1"/>
  <c r="F1179" i="2" s="1"/>
  <c r="C1180" i="2" s="1"/>
  <c r="B836" i="1"/>
  <c r="J835" i="1"/>
  <c r="K835" i="1" s="1"/>
  <c r="L835" i="1" s="1"/>
  <c r="H1179" i="2" l="1"/>
  <c r="J1179" i="2" s="1"/>
  <c r="B1180" i="2"/>
  <c r="G1180" i="2" s="1"/>
  <c r="I1179" i="2"/>
  <c r="M835" i="1"/>
  <c r="A836" i="1" s="1"/>
  <c r="E836" i="1" s="1"/>
  <c r="K1179" i="2" l="1"/>
  <c r="L1179" i="2" s="1"/>
  <c r="D1180" i="2" s="1"/>
  <c r="E1180" i="2" s="1"/>
  <c r="F1180" i="2" s="1"/>
  <c r="C1181" i="2" s="1"/>
  <c r="G836" i="1"/>
  <c r="F836" i="1"/>
  <c r="B1181" i="2" l="1"/>
  <c r="G1181" i="2" s="1"/>
  <c r="H1180" i="2"/>
  <c r="H836" i="1"/>
  <c r="I836" i="1" s="1"/>
  <c r="J1180" i="2" l="1"/>
  <c r="I1180" i="2"/>
  <c r="B837" i="1"/>
  <c r="J836" i="1"/>
  <c r="K836" i="1" s="1"/>
  <c r="L836" i="1" s="1"/>
  <c r="K1180" i="2" l="1"/>
  <c r="L1180" i="2" s="1"/>
  <c r="D1181" i="2" s="1"/>
  <c r="E1181" i="2" s="1"/>
  <c r="F1181" i="2" s="1"/>
  <c r="C1182" i="2" s="1"/>
  <c r="M836" i="1"/>
  <c r="A837" i="1" s="1"/>
  <c r="E837" i="1" s="1"/>
  <c r="H1181" i="2" l="1"/>
  <c r="B1182" i="2"/>
  <c r="G1182" i="2" s="1"/>
  <c r="G837" i="1"/>
  <c r="F837" i="1"/>
  <c r="H837" i="1" s="1"/>
  <c r="I837" i="1" s="1"/>
  <c r="J1181" i="2" l="1"/>
  <c r="I1181" i="2"/>
  <c r="B838" i="1"/>
  <c r="J837" i="1"/>
  <c r="K837" i="1" s="1"/>
  <c r="L837" i="1" s="1"/>
  <c r="K1181" i="2" l="1"/>
  <c r="L1181" i="2" s="1"/>
  <c r="D1182" i="2" s="1"/>
  <c r="E1182" i="2" s="1"/>
  <c r="F1182" i="2" s="1"/>
  <c r="C1183" i="2" s="1"/>
  <c r="M837" i="1"/>
  <c r="A838" i="1" s="1"/>
  <c r="E838" i="1" s="1"/>
  <c r="H1182" i="2" l="1"/>
  <c r="B1183" i="2"/>
  <c r="G1183" i="2" s="1"/>
  <c r="G838" i="1"/>
  <c r="F838" i="1"/>
  <c r="H838" i="1" s="1"/>
  <c r="I838" i="1" s="1"/>
  <c r="J1182" i="2" l="1"/>
  <c r="I1182" i="2"/>
  <c r="J838" i="1"/>
  <c r="K838" i="1" s="1"/>
  <c r="L838" i="1" s="1"/>
  <c r="B839" i="1"/>
  <c r="K1182" i="2" l="1"/>
  <c r="L1182" i="2" s="1"/>
  <c r="D1183" i="2" s="1"/>
  <c r="E1183" i="2" s="1"/>
  <c r="F1183" i="2" s="1"/>
  <c r="C1184" i="2" s="1"/>
  <c r="M838" i="1"/>
  <c r="A839" i="1" s="1"/>
  <c r="E839" i="1" s="1"/>
  <c r="H1183" i="2" l="1"/>
  <c r="B1184" i="2"/>
  <c r="G1184" i="2" s="1"/>
  <c r="G839" i="1"/>
  <c r="F839" i="1"/>
  <c r="J1183" i="2" l="1"/>
  <c r="I1183" i="2"/>
  <c r="H839" i="1"/>
  <c r="I839" i="1" s="1"/>
  <c r="K1183" i="2" l="1"/>
  <c r="L1183" i="2" s="1"/>
  <c r="D1184" i="2" s="1"/>
  <c r="E1184" i="2" s="1"/>
  <c r="F1184" i="2" s="1"/>
  <c r="C1185" i="2" s="1"/>
  <c r="B840" i="1"/>
  <c r="J839" i="1"/>
  <c r="K839" i="1" s="1"/>
  <c r="L839" i="1" s="1"/>
  <c r="B1185" i="2" l="1"/>
  <c r="G1185" i="2" s="1"/>
  <c r="H1184" i="2"/>
  <c r="M839" i="1"/>
  <c r="A840" i="1" s="1"/>
  <c r="E840" i="1" s="1"/>
  <c r="J1184" i="2" l="1"/>
  <c r="I1184" i="2"/>
  <c r="G840" i="1"/>
  <c r="F840" i="1"/>
  <c r="K1184" i="2" l="1"/>
  <c r="L1184" i="2" s="1"/>
  <c r="D1185" i="2" s="1"/>
  <c r="E1185" i="2" s="1"/>
  <c r="F1185" i="2" s="1"/>
  <c r="C1186" i="2" s="1"/>
  <c r="H840" i="1"/>
  <c r="I840" i="1" s="1"/>
  <c r="H1185" i="2" l="1"/>
  <c r="B1186" i="2"/>
  <c r="G1186" i="2" s="1"/>
  <c r="J840" i="1"/>
  <c r="K840" i="1" s="1"/>
  <c r="L840" i="1" s="1"/>
  <c r="B841" i="1"/>
  <c r="J1185" i="2" l="1"/>
  <c r="I1185" i="2"/>
  <c r="M840" i="1"/>
  <c r="A841" i="1" s="1"/>
  <c r="E841" i="1" s="1"/>
  <c r="K1185" i="2" l="1"/>
  <c r="L1185" i="2" s="1"/>
  <c r="D1186" i="2" s="1"/>
  <c r="E1186" i="2" s="1"/>
  <c r="F1186" i="2" s="1"/>
  <c r="C1187" i="2" s="1"/>
  <c r="G841" i="1"/>
  <c r="F841" i="1"/>
  <c r="H1186" i="2" l="1"/>
  <c r="B1187" i="2"/>
  <c r="G1187" i="2" s="1"/>
  <c r="H841" i="1"/>
  <c r="I841" i="1" s="1"/>
  <c r="J1186" i="2" l="1"/>
  <c r="I1186" i="2"/>
  <c r="J841" i="1"/>
  <c r="K841" i="1" s="1"/>
  <c r="L841" i="1" s="1"/>
  <c r="B842" i="1"/>
  <c r="K1186" i="2" l="1"/>
  <c r="L1186" i="2" s="1"/>
  <c r="D1187" i="2" s="1"/>
  <c r="E1187" i="2" s="1"/>
  <c r="F1187" i="2" s="1"/>
  <c r="C1188" i="2" s="1"/>
  <c r="M841" i="1"/>
  <c r="A842" i="1" s="1"/>
  <c r="E842" i="1" s="1"/>
  <c r="H1187" i="2" l="1"/>
  <c r="B1188" i="2"/>
  <c r="G1188" i="2" s="1"/>
  <c r="G842" i="1"/>
  <c r="F842" i="1"/>
  <c r="J1187" i="2" l="1"/>
  <c r="I1187" i="2"/>
  <c r="K1187" i="2" s="1"/>
  <c r="L1187" i="2" s="1"/>
  <c r="D1188" i="2" s="1"/>
  <c r="E1188" i="2" s="1"/>
  <c r="F1188" i="2" s="1"/>
  <c r="C1189" i="2" s="1"/>
  <c r="H842" i="1"/>
  <c r="I842" i="1" s="1"/>
  <c r="B1189" i="2" l="1"/>
  <c r="H1188" i="2"/>
  <c r="J1188" i="2" s="1"/>
  <c r="J842" i="1"/>
  <c r="K842" i="1" s="1"/>
  <c r="L842" i="1" s="1"/>
  <c r="B843" i="1"/>
  <c r="G1189" i="2" l="1"/>
  <c r="I1188" i="2"/>
  <c r="M842" i="1"/>
  <c r="A843" i="1" s="1"/>
  <c r="E843" i="1" s="1"/>
  <c r="K1188" i="2" l="1"/>
  <c r="L1188" i="2" s="1"/>
  <c r="D1189" i="2" s="1"/>
  <c r="E1189" i="2" s="1"/>
  <c r="F1189" i="2" s="1"/>
  <c r="C1190" i="2" s="1"/>
  <c r="G843" i="1"/>
  <c r="F843" i="1"/>
  <c r="H1189" i="2" l="1"/>
  <c r="B1190" i="2"/>
  <c r="G1190" i="2" s="1"/>
  <c r="H843" i="1"/>
  <c r="I843" i="1" s="1"/>
  <c r="J1189" i="2" l="1"/>
  <c r="I1189" i="2"/>
  <c r="B844" i="1"/>
  <c r="J843" i="1"/>
  <c r="K843" i="1" s="1"/>
  <c r="L843" i="1" s="1"/>
  <c r="K1189" i="2" l="1"/>
  <c r="L1189" i="2" s="1"/>
  <c r="D1190" i="2" s="1"/>
  <c r="E1190" i="2" s="1"/>
  <c r="F1190" i="2" s="1"/>
  <c r="C1191" i="2" s="1"/>
  <c r="M843" i="1"/>
  <c r="A844" i="1" s="1"/>
  <c r="E844" i="1" s="1"/>
  <c r="H1190" i="2" l="1"/>
  <c r="B1191" i="2"/>
  <c r="G1191" i="2" s="1"/>
  <c r="G844" i="1"/>
  <c r="F844" i="1"/>
  <c r="H844" i="1" s="1"/>
  <c r="I844" i="1" s="1"/>
  <c r="J1190" i="2" l="1"/>
  <c r="I1190" i="2"/>
  <c r="J844" i="1"/>
  <c r="K844" i="1" s="1"/>
  <c r="L844" i="1" s="1"/>
  <c r="B845" i="1"/>
  <c r="K1190" i="2" l="1"/>
  <c r="L1190" i="2" s="1"/>
  <c r="D1191" i="2" s="1"/>
  <c r="E1191" i="2" s="1"/>
  <c r="F1191" i="2" s="1"/>
  <c r="C1192" i="2" s="1"/>
  <c r="M844" i="1"/>
  <c r="A845" i="1" s="1"/>
  <c r="E845" i="1" s="1"/>
  <c r="H1191" i="2" l="1"/>
  <c r="B1192" i="2"/>
  <c r="G1192" i="2" s="1"/>
  <c r="G845" i="1"/>
  <c r="F845" i="1"/>
  <c r="J1191" i="2" l="1"/>
  <c r="I1191" i="2"/>
  <c r="K1191" i="2" s="1"/>
  <c r="L1191" i="2" s="1"/>
  <c r="D1192" i="2" s="1"/>
  <c r="E1192" i="2" s="1"/>
  <c r="F1192" i="2" s="1"/>
  <c r="C1193" i="2" s="1"/>
  <c r="H845" i="1"/>
  <c r="I845" i="1" s="1"/>
  <c r="B1193" i="2" l="1"/>
  <c r="G1193" i="2" s="1"/>
  <c r="H1192" i="2"/>
  <c r="I1192" i="2" s="1"/>
  <c r="J845" i="1"/>
  <c r="K845" i="1" s="1"/>
  <c r="L845" i="1" s="1"/>
  <c r="B846" i="1"/>
  <c r="J1192" i="2" l="1"/>
  <c r="K1192" i="2"/>
  <c r="L1192" i="2" s="1"/>
  <c r="D1193" i="2" s="1"/>
  <c r="E1193" i="2" s="1"/>
  <c r="F1193" i="2" s="1"/>
  <c r="C1194" i="2" s="1"/>
  <c r="M845" i="1"/>
  <c r="A846" i="1" s="1"/>
  <c r="E846" i="1" s="1"/>
  <c r="H1193" i="2" l="1"/>
  <c r="B1194" i="2"/>
  <c r="G1194" i="2" s="1"/>
  <c r="G846" i="1"/>
  <c r="F846" i="1"/>
  <c r="J1193" i="2" l="1"/>
  <c r="I1193" i="2"/>
  <c r="H846" i="1"/>
  <c r="I846" i="1" s="1"/>
  <c r="K1193" i="2" l="1"/>
  <c r="L1193" i="2" s="1"/>
  <c r="D1194" i="2" s="1"/>
  <c r="E1194" i="2" s="1"/>
  <c r="F1194" i="2" s="1"/>
  <c r="C1195" i="2" s="1"/>
  <c r="B847" i="1"/>
  <c r="J846" i="1"/>
  <c r="K846" i="1" s="1"/>
  <c r="L846" i="1" s="1"/>
  <c r="H1194" i="2" l="1"/>
  <c r="B1195" i="2"/>
  <c r="G1195" i="2" s="1"/>
  <c r="M846" i="1"/>
  <c r="A847" i="1" s="1"/>
  <c r="E847" i="1" s="1"/>
  <c r="J1194" i="2" l="1"/>
  <c r="I1194" i="2"/>
  <c r="K1194" i="2" s="1"/>
  <c r="L1194" i="2" s="1"/>
  <c r="D1195" i="2" s="1"/>
  <c r="E1195" i="2" s="1"/>
  <c r="F1195" i="2" s="1"/>
  <c r="C1196" i="2" s="1"/>
  <c r="G847" i="1"/>
  <c r="F847" i="1"/>
  <c r="H1195" i="2" l="1"/>
  <c r="I1195" i="2" s="1"/>
  <c r="B1196" i="2"/>
  <c r="G1196" i="2" s="1"/>
  <c r="H847" i="1"/>
  <c r="I847" i="1" s="1"/>
  <c r="J1195" i="2" l="1"/>
  <c r="K1195" i="2"/>
  <c r="L1195" i="2" s="1"/>
  <c r="D1196" i="2" s="1"/>
  <c r="E1196" i="2" s="1"/>
  <c r="F1196" i="2" s="1"/>
  <c r="C1197" i="2" s="1"/>
  <c r="J847" i="1"/>
  <c r="K847" i="1" s="1"/>
  <c r="L847" i="1" s="1"/>
  <c r="B848" i="1"/>
  <c r="B1197" i="2" l="1"/>
  <c r="G1197" i="2" s="1"/>
  <c r="H1196" i="2"/>
  <c r="M847" i="1"/>
  <c r="A848" i="1" s="1"/>
  <c r="E848" i="1" s="1"/>
  <c r="J1196" i="2" l="1"/>
  <c r="I1196" i="2"/>
  <c r="G848" i="1"/>
  <c r="F848" i="1"/>
  <c r="K1196" i="2" l="1"/>
  <c r="L1196" i="2" s="1"/>
  <c r="D1197" i="2" s="1"/>
  <c r="E1197" i="2" s="1"/>
  <c r="F1197" i="2" s="1"/>
  <c r="C1198" i="2" s="1"/>
  <c r="H848" i="1"/>
  <c r="I848" i="1" s="1"/>
  <c r="H1197" i="2" l="1"/>
  <c r="B1198" i="2"/>
  <c r="G1198" i="2" s="1"/>
  <c r="B849" i="1"/>
  <c r="J848" i="1"/>
  <c r="K848" i="1" s="1"/>
  <c r="L848" i="1" s="1"/>
  <c r="J1197" i="2" l="1"/>
  <c r="I1197" i="2"/>
  <c r="M848" i="1"/>
  <c r="A849" i="1" s="1"/>
  <c r="E849" i="1" s="1"/>
  <c r="K1197" i="2" l="1"/>
  <c r="L1197" i="2" s="1"/>
  <c r="D1198" i="2" s="1"/>
  <c r="E1198" i="2" s="1"/>
  <c r="F1198" i="2" s="1"/>
  <c r="C1199" i="2" s="1"/>
  <c r="H1198" i="2"/>
  <c r="J1198" i="2" s="1"/>
  <c r="B1199" i="2"/>
  <c r="I1198" i="2"/>
  <c r="G849" i="1"/>
  <c r="F849" i="1"/>
  <c r="G1199" i="2" l="1"/>
  <c r="K1198" i="2"/>
  <c r="L1198" i="2" s="1"/>
  <c r="D1199" i="2" s="1"/>
  <c r="E1199" i="2" s="1"/>
  <c r="F1199" i="2" s="1"/>
  <c r="C1200" i="2" s="1"/>
  <c r="H849" i="1"/>
  <c r="I849" i="1" s="1"/>
  <c r="H1199" i="2" l="1"/>
  <c r="B1200" i="2"/>
  <c r="G1200" i="2" s="1"/>
  <c r="B850" i="1"/>
  <c r="J849" i="1"/>
  <c r="K849" i="1" s="1"/>
  <c r="L849" i="1" s="1"/>
  <c r="J1199" i="2" l="1"/>
  <c r="I1199" i="2"/>
  <c r="M849" i="1"/>
  <c r="A850" i="1" s="1"/>
  <c r="E850" i="1" s="1"/>
  <c r="K1199" i="2" l="1"/>
  <c r="L1199" i="2" s="1"/>
  <c r="D1200" i="2" s="1"/>
  <c r="E1200" i="2" s="1"/>
  <c r="F1200" i="2" s="1"/>
  <c r="C1201" i="2" s="1"/>
  <c r="G850" i="1"/>
  <c r="F850" i="1"/>
  <c r="B1201" i="2" l="1"/>
  <c r="G1201" i="2" s="1"/>
  <c r="H1200" i="2"/>
  <c r="H850" i="1"/>
  <c r="I850" i="1" s="1"/>
  <c r="J1200" i="2" l="1"/>
  <c r="I1200" i="2"/>
  <c r="J850" i="1"/>
  <c r="K850" i="1" s="1"/>
  <c r="L850" i="1" s="1"/>
  <c r="B851" i="1"/>
  <c r="K1200" i="2" l="1"/>
  <c r="L1200" i="2" s="1"/>
  <c r="D1201" i="2" s="1"/>
  <c r="E1201" i="2" s="1"/>
  <c r="F1201" i="2" s="1"/>
  <c r="C1202" i="2" s="1"/>
  <c r="M850" i="1"/>
  <c r="A851" i="1" s="1"/>
  <c r="E851" i="1" s="1"/>
  <c r="H1201" i="2" l="1"/>
  <c r="B1202" i="2"/>
  <c r="G1202" i="2" s="1"/>
  <c r="G851" i="1"/>
  <c r="F851" i="1"/>
  <c r="J1201" i="2" l="1"/>
  <c r="I1201" i="2"/>
  <c r="H851" i="1"/>
  <c r="I851" i="1" s="1"/>
  <c r="K1201" i="2" l="1"/>
  <c r="L1201" i="2" s="1"/>
  <c r="D1202" i="2" s="1"/>
  <c r="E1202" i="2" s="1"/>
  <c r="F1202" i="2" s="1"/>
  <c r="C1203" i="2" s="1"/>
  <c r="J851" i="1"/>
  <c r="K851" i="1" s="1"/>
  <c r="L851" i="1" s="1"/>
  <c r="B852" i="1"/>
  <c r="H1202" i="2" l="1"/>
  <c r="B1203" i="2"/>
  <c r="G1203" i="2" s="1"/>
  <c r="M851" i="1"/>
  <c r="A852" i="1" s="1"/>
  <c r="E852" i="1" s="1"/>
  <c r="J1202" i="2" l="1"/>
  <c r="I1202" i="2"/>
  <c r="G852" i="1"/>
  <c r="F852" i="1"/>
  <c r="K1202" i="2" l="1"/>
  <c r="L1202" i="2" s="1"/>
  <c r="D1203" i="2" s="1"/>
  <c r="E1203" i="2" s="1"/>
  <c r="F1203" i="2" s="1"/>
  <c r="C1204" i="2" s="1"/>
  <c r="H852" i="1"/>
  <c r="I852" i="1" s="1"/>
  <c r="H1203" i="2" l="1"/>
  <c r="B1204" i="2"/>
  <c r="G1204" i="2" s="1"/>
  <c r="B853" i="1"/>
  <c r="J852" i="1"/>
  <c r="K852" i="1" s="1"/>
  <c r="L852" i="1" s="1"/>
  <c r="J1203" i="2" l="1"/>
  <c r="I1203" i="2"/>
  <c r="M852" i="1"/>
  <c r="A853" i="1" s="1"/>
  <c r="E853" i="1" s="1"/>
  <c r="K1203" i="2" l="1"/>
  <c r="L1203" i="2" s="1"/>
  <c r="D1204" i="2" s="1"/>
  <c r="E1204" i="2" s="1"/>
  <c r="F1204" i="2" s="1"/>
  <c r="C1205" i="2" s="1"/>
  <c r="G853" i="1"/>
  <c r="F853" i="1"/>
  <c r="B1205" i="2" l="1"/>
  <c r="G1205" i="2" s="1"/>
  <c r="H1204" i="2"/>
  <c r="H853" i="1"/>
  <c r="I853" i="1" s="1"/>
  <c r="J1204" i="2" l="1"/>
  <c r="I1204" i="2"/>
  <c r="J853" i="1"/>
  <c r="K853" i="1" s="1"/>
  <c r="L853" i="1" s="1"/>
  <c r="B854" i="1"/>
  <c r="K1204" i="2" l="1"/>
  <c r="L1204" i="2" s="1"/>
  <c r="D1205" i="2" s="1"/>
  <c r="E1205" i="2" s="1"/>
  <c r="F1205" i="2" s="1"/>
  <c r="C1206" i="2" s="1"/>
  <c r="M853" i="1"/>
  <c r="A854" i="1" s="1"/>
  <c r="E854" i="1" s="1"/>
  <c r="H1205" i="2" l="1"/>
  <c r="B1206" i="2"/>
  <c r="G1206" i="2" s="1"/>
  <c r="G854" i="1"/>
  <c r="F854" i="1"/>
  <c r="H854" i="1" s="1"/>
  <c r="I854" i="1" s="1"/>
  <c r="J1205" i="2" l="1"/>
  <c r="I1205" i="2"/>
  <c r="J854" i="1"/>
  <c r="K854" i="1" s="1"/>
  <c r="L854" i="1" s="1"/>
  <c r="B855" i="1"/>
  <c r="K1205" i="2" l="1"/>
  <c r="L1205" i="2" s="1"/>
  <c r="D1206" i="2" s="1"/>
  <c r="E1206" i="2" s="1"/>
  <c r="F1206" i="2" s="1"/>
  <c r="C1207" i="2" s="1"/>
  <c r="M854" i="1"/>
  <c r="A855" i="1" s="1"/>
  <c r="E855" i="1" s="1"/>
  <c r="H1206" i="2" l="1"/>
  <c r="B1207" i="2"/>
  <c r="G1207" i="2" s="1"/>
  <c r="G855" i="1"/>
  <c r="F855" i="1"/>
  <c r="J1206" i="2" l="1"/>
  <c r="I1206" i="2"/>
  <c r="H855" i="1"/>
  <c r="I855" i="1" s="1"/>
  <c r="K1206" i="2" l="1"/>
  <c r="L1206" i="2" s="1"/>
  <c r="D1207" i="2" s="1"/>
  <c r="E1207" i="2" s="1"/>
  <c r="F1207" i="2" s="1"/>
  <c r="C1208" i="2" s="1"/>
  <c r="J855" i="1"/>
  <c r="K855" i="1" s="1"/>
  <c r="L855" i="1" s="1"/>
  <c r="B856" i="1"/>
  <c r="H1207" i="2" l="1"/>
  <c r="B1208" i="2"/>
  <c r="G1208" i="2" s="1"/>
  <c r="M855" i="1"/>
  <c r="A856" i="1" s="1"/>
  <c r="E856" i="1" s="1"/>
  <c r="J1207" i="2" l="1"/>
  <c r="I1207" i="2"/>
  <c r="G856" i="1"/>
  <c r="F856" i="1"/>
  <c r="K1207" i="2" l="1"/>
  <c r="L1207" i="2" s="1"/>
  <c r="D1208" i="2" s="1"/>
  <c r="E1208" i="2" s="1"/>
  <c r="F1208" i="2" s="1"/>
  <c r="C1209" i="2" s="1"/>
  <c r="H856" i="1"/>
  <c r="I856" i="1" s="1"/>
  <c r="B1209" i="2" l="1"/>
  <c r="G1209" i="2" s="1"/>
  <c r="H1208" i="2"/>
  <c r="J856" i="1"/>
  <c r="K856" i="1" s="1"/>
  <c r="L856" i="1" s="1"/>
  <c r="B857" i="1"/>
  <c r="J1208" i="2" l="1"/>
  <c r="I1208" i="2"/>
  <c r="M856" i="1"/>
  <c r="A857" i="1" s="1"/>
  <c r="E857" i="1" s="1"/>
  <c r="K1208" i="2" l="1"/>
  <c r="L1208" i="2" s="1"/>
  <c r="D1209" i="2" s="1"/>
  <c r="E1209" i="2" s="1"/>
  <c r="F1209" i="2" s="1"/>
  <c r="C1210" i="2" s="1"/>
  <c r="G857" i="1"/>
  <c r="F857" i="1"/>
  <c r="H1209" i="2" l="1"/>
  <c r="B1210" i="2"/>
  <c r="G1210" i="2" s="1"/>
  <c r="H857" i="1"/>
  <c r="I857" i="1" s="1"/>
  <c r="J1209" i="2" l="1"/>
  <c r="I1209" i="2"/>
  <c r="K1209" i="2" s="1"/>
  <c r="L1209" i="2" s="1"/>
  <c r="D1210" i="2" s="1"/>
  <c r="E1210" i="2" s="1"/>
  <c r="F1210" i="2" s="1"/>
  <c r="C1211" i="2" s="1"/>
  <c r="J857" i="1"/>
  <c r="K857" i="1" s="1"/>
  <c r="L857" i="1" s="1"/>
  <c r="B858" i="1"/>
  <c r="H1210" i="2" l="1"/>
  <c r="J1210" i="2" s="1"/>
  <c r="B1211" i="2"/>
  <c r="G1211" i="2" s="1"/>
  <c r="I1210" i="2"/>
  <c r="M857" i="1"/>
  <c r="A858" i="1" s="1"/>
  <c r="E858" i="1" s="1"/>
  <c r="K1210" i="2" l="1"/>
  <c r="L1210" i="2" s="1"/>
  <c r="D1211" i="2" s="1"/>
  <c r="E1211" i="2" s="1"/>
  <c r="F1211" i="2" s="1"/>
  <c r="C1212" i="2" s="1"/>
  <c r="G858" i="1"/>
  <c r="F858" i="1"/>
  <c r="H1211" i="2" l="1"/>
  <c r="B1212" i="2"/>
  <c r="G1212" i="2" s="1"/>
  <c r="H858" i="1"/>
  <c r="I858" i="1" s="1"/>
  <c r="J1211" i="2" l="1"/>
  <c r="I1211" i="2"/>
  <c r="J858" i="1"/>
  <c r="K858" i="1" s="1"/>
  <c r="L858" i="1" s="1"/>
  <c r="B859" i="1"/>
  <c r="K1211" i="2" l="1"/>
  <c r="L1211" i="2" s="1"/>
  <c r="D1212" i="2" s="1"/>
  <c r="E1212" i="2" s="1"/>
  <c r="F1212" i="2" s="1"/>
  <c r="C1213" i="2" s="1"/>
  <c r="M858" i="1"/>
  <c r="A859" i="1" s="1"/>
  <c r="E859" i="1" s="1"/>
  <c r="B1213" i="2" l="1"/>
  <c r="G1213" i="2" s="1"/>
  <c r="H1212" i="2"/>
  <c r="G859" i="1"/>
  <c r="F859" i="1"/>
  <c r="J1212" i="2" l="1"/>
  <c r="I1212" i="2"/>
  <c r="H859" i="1"/>
  <c r="I859" i="1" s="1"/>
  <c r="K1212" i="2" l="1"/>
  <c r="L1212" i="2" s="1"/>
  <c r="D1213" i="2" s="1"/>
  <c r="E1213" i="2" s="1"/>
  <c r="F1213" i="2" s="1"/>
  <c r="C1214" i="2" s="1"/>
  <c r="B860" i="1"/>
  <c r="J859" i="1"/>
  <c r="K859" i="1" s="1"/>
  <c r="L859" i="1" s="1"/>
  <c r="H1213" i="2" l="1"/>
  <c r="B1214" i="2"/>
  <c r="G1214" i="2" s="1"/>
  <c r="M859" i="1"/>
  <c r="A860" i="1" s="1"/>
  <c r="E860" i="1" s="1"/>
  <c r="J1213" i="2" l="1"/>
  <c r="I1213" i="2"/>
  <c r="G860" i="1"/>
  <c r="F860" i="1"/>
  <c r="K1213" i="2" l="1"/>
  <c r="L1213" i="2" s="1"/>
  <c r="D1214" i="2" s="1"/>
  <c r="E1214" i="2" s="1"/>
  <c r="F1214" i="2" s="1"/>
  <c r="C1215" i="2" s="1"/>
  <c r="H860" i="1"/>
  <c r="I860" i="1" s="1"/>
  <c r="H1214" i="2" l="1"/>
  <c r="B1215" i="2"/>
  <c r="G1215" i="2" s="1"/>
  <c r="J860" i="1"/>
  <c r="K860" i="1" s="1"/>
  <c r="L860" i="1" s="1"/>
  <c r="B861" i="1"/>
  <c r="J1214" i="2" l="1"/>
  <c r="I1214" i="2"/>
  <c r="M860" i="1"/>
  <c r="A861" i="1" s="1"/>
  <c r="E861" i="1" s="1"/>
  <c r="K1214" i="2" l="1"/>
  <c r="L1214" i="2" s="1"/>
  <c r="D1215" i="2" s="1"/>
  <c r="E1215" i="2" s="1"/>
  <c r="F1215" i="2" s="1"/>
  <c r="C1216" i="2" s="1"/>
  <c r="G861" i="1"/>
  <c r="F861" i="1"/>
  <c r="H861" i="1" s="1"/>
  <c r="I861" i="1" s="1"/>
  <c r="H1215" i="2" l="1"/>
  <c r="B1216" i="2"/>
  <c r="G1216" i="2" s="1"/>
  <c r="B862" i="1"/>
  <c r="J861" i="1"/>
  <c r="K861" i="1" s="1"/>
  <c r="L861" i="1" s="1"/>
  <c r="J1215" i="2" l="1"/>
  <c r="I1215" i="2"/>
  <c r="M861" i="1"/>
  <c r="A862" i="1" s="1"/>
  <c r="E862" i="1" s="1"/>
  <c r="K1215" i="2" l="1"/>
  <c r="L1215" i="2" s="1"/>
  <c r="D1216" i="2" s="1"/>
  <c r="E1216" i="2" s="1"/>
  <c r="F1216" i="2" s="1"/>
  <c r="C1217" i="2" s="1"/>
  <c r="G862" i="1"/>
  <c r="F862" i="1"/>
  <c r="H862" i="1" s="1"/>
  <c r="I862" i="1" s="1"/>
  <c r="B1217" i="2" l="1"/>
  <c r="G1217" i="2" s="1"/>
  <c r="H1216" i="2"/>
  <c r="J862" i="1"/>
  <c r="K862" i="1" s="1"/>
  <c r="L862" i="1" s="1"/>
  <c r="B863" i="1"/>
  <c r="J1216" i="2" l="1"/>
  <c r="I1216" i="2"/>
  <c r="M862" i="1"/>
  <c r="A863" i="1" s="1"/>
  <c r="E863" i="1" s="1"/>
  <c r="K1216" i="2" l="1"/>
  <c r="L1216" i="2" s="1"/>
  <c r="D1217" i="2" s="1"/>
  <c r="E1217" i="2" s="1"/>
  <c r="F1217" i="2" s="1"/>
  <c r="C1218" i="2" s="1"/>
  <c r="G863" i="1"/>
  <c r="F863" i="1"/>
  <c r="H1217" i="2" l="1"/>
  <c r="B1218" i="2"/>
  <c r="G1218" i="2" s="1"/>
  <c r="H863" i="1"/>
  <c r="I863" i="1" s="1"/>
  <c r="J1217" i="2" l="1"/>
  <c r="I1217" i="2"/>
  <c r="K1217" i="2" s="1"/>
  <c r="L1217" i="2" s="1"/>
  <c r="D1218" i="2" s="1"/>
  <c r="E1218" i="2" s="1"/>
  <c r="F1218" i="2" s="1"/>
  <c r="C1219" i="2" s="1"/>
  <c r="J863" i="1"/>
  <c r="K863" i="1" s="1"/>
  <c r="L863" i="1" s="1"/>
  <c r="B864" i="1"/>
  <c r="H1218" i="2" l="1"/>
  <c r="J1218" i="2" s="1"/>
  <c r="B1219" i="2"/>
  <c r="G1219" i="2" s="1"/>
  <c r="M863" i="1"/>
  <c r="A864" i="1" s="1"/>
  <c r="E864" i="1" s="1"/>
  <c r="I1218" i="2" l="1"/>
  <c r="K1218" i="2"/>
  <c r="L1218" i="2" s="1"/>
  <c r="D1219" i="2" s="1"/>
  <c r="E1219" i="2" s="1"/>
  <c r="F1219" i="2" s="1"/>
  <c r="C1220" i="2" s="1"/>
  <c r="G864" i="1"/>
  <c r="F864" i="1"/>
  <c r="H1219" i="2" l="1"/>
  <c r="B1220" i="2"/>
  <c r="G1220" i="2" s="1"/>
  <c r="H864" i="1"/>
  <c r="I864" i="1" s="1"/>
  <c r="J1219" i="2" l="1"/>
  <c r="I1219" i="2"/>
  <c r="B865" i="1"/>
  <c r="J864" i="1"/>
  <c r="K864" i="1" s="1"/>
  <c r="L864" i="1" s="1"/>
  <c r="K1219" i="2" l="1"/>
  <c r="L1219" i="2" s="1"/>
  <c r="D1220" i="2" s="1"/>
  <c r="E1220" i="2" s="1"/>
  <c r="F1220" i="2" s="1"/>
  <c r="C1221" i="2" s="1"/>
  <c r="M864" i="1"/>
  <c r="A865" i="1" s="1"/>
  <c r="E865" i="1" s="1"/>
  <c r="B1221" i="2" l="1"/>
  <c r="G1221" i="2" s="1"/>
  <c r="H1220" i="2"/>
  <c r="G865" i="1"/>
  <c r="F865" i="1"/>
  <c r="J1220" i="2" l="1"/>
  <c r="I1220" i="2"/>
  <c r="H865" i="1"/>
  <c r="I865" i="1" s="1"/>
  <c r="K1220" i="2" l="1"/>
  <c r="L1220" i="2" s="1"/>
  <c r="D1221" i="2" s="1"/>
  <c r="E1221" i="2" s="1"/>
  <c r="F1221" i="2" s="1"/>
  <c r="C1222" i="2" s="1"/>
  <c r="J865" i="1"/>
  <c r="K865" i="1" s="1"/>
  <c r="L865" i="1" s="1"/>
  <c r="B866" i="1"/>
  <c r="H1221" i="2" l="1"/>
  <c r="B1222" i="2"/>
  <c r="G1222" i="2" s="1"/>
  <c r="M865" i="1"/>
  <c r="A866" i="1" s="1"/>
  <c r="E866" i="1" s="1"/>
  <c r="J1221" i="2" l="1"/>
  <c r="I1221" i="2"/>
  <c r="G866" i="1"/>
  <c r="F866" i="1"/>
  <c r="K1221" i="2" l="1"/>
  <c r="L1221" i="2" s="1"/>
  <c r="D1222" i="2" s="1"/>
  <c r="E1222" i="2" s="1"/>
  <c r="F1222" i="2" s="1"/>
  <c r="C1223" i="2" s="1"/>
  <c r="H866" i="1"/>
  <c r="I866" i="1" s="1"/>
  <c r="H1222" i="2" l="1"/>
  <c r="B1223" i="2"/>
  <c r="G1223" i="2" s="1"/>
  <c r="B867" i="1"/>
  <c r="J866" i="1"/>
  <c r="K866" i="1" s="1"/>
  <c r="L866" i="1" s="1"/>
  <c r="J1222" i="2" l="1"/>
  <c r="I1222" i="2"/>
  <c r="M866" i="1"/>
  <c r="A867" i="1" s="1"/>
  <c r="E867" i="1" s="1"/>
  <c r="K1222" i="2" l="1"/>
  <c r="L1222" i="2" s="1"/>
  <c r="D1223" i="2" s="1"/>
  <c r="E1223" i="2" s="1"/>
  <c r="F1223" i="2" s="1"/>
  <c r="C1224" i="2" s="1"/>
  <c r="G867" i="1"/>
  <c r="F867" i="1"/>
  <c r="H1223" i="2" l="1"/>
  <c r="B1224" i="2"/>
  <c r="G1224" i="2" s="1"/>
  <c r="H867" i="1"/>
  <c r="I867" i="1" s="1"/>
  <c r="J1223" i="2" l="1"/>
  <c r="I1223" i="2"/>
  <c r="J867" i="1"/>
  <c r="K867" i="1" s="1"/>
  <c r="L867" i="1" s="1"/>
  <c r="B868" i="1"/>
  <c r="K1223" i="2" l="1"/>
  <c r="L1223" i="2" s="1"/>
  <c r="D1224" i="2" s="1"/>
  <c r="E1224" i="2" s="1"/>
  <c r="F1224" i="2" s="1"/>
  <c r="C1225" i="2" s="1"/>
  <c r="M867" i="1"/>
  <c r="A868" i="1" s="1"/>
  <c r="E868" i="1" s="1"/>
  <c r="B1225" i="2" l="1"/>
  <c r="G1225" i="2" s="1"/>
  <c r="H1224" i="2"/>
  <c r="G868" i="1"/>
  <c r="F868" i="1"/>
  <c r="J1224" i="2" l="1"/>
  <c r="I1224" i="2"/>
  <c r="H868" i="1"/>
  <c r="I868" i="1" s="1"/>
  <c r="K1224" i="2" l="1"/>
  <c r="L1224" i="2" s="1"/>
  <c r="D1225" i="2" s="1"/>
  <c r="E1225" i="2" s="1"/>
  <c r="F1225" i="2" s="1"/>
  <c r="C1226" i="2" s="1"/>
  <c r="J868" i="1"/>
  <c r="K868" i="1" s="1"/>
  <c r="L868" i="1" s="1"/>
  <c r="B869" i="1"/>
  <c r="H1225" i="2" l="1"/>
  <c r="B1226" i="2"/>
  <c r="G1226" i="2" s="1"/>
  <c r="M868" i="1"/>
  <c r="A869" i="1" s="1"/>
  <c r="E869" i="1" s="1"/>
  <c r="J1225" i="2" l="1"/>
  <c r="I1225" i="2"/>
  <c r="G869" i="1"/>
  <c r="F869" i="1"/>
  <c r="K1225" i="2" l="1"/>
  <c r="L1225" i="2" s="1"/>
  <c r="D1226" i="2" s="1"/>
  <c r="E1226" i="2" s="1"/>
  <c r="F1226" i="2" s="1"/>
  <c r="C1227" i="2" s="1"/>
  <c r="H869" i="1"/>
  <c r="I869" i="1" s="1"/>
  <c r="H1226" i="2" l="1"/>
  <c r="B1227" i="2"/>
  <c r="G1227" i="2" s="1"/>
  <c r="J869" i="1"/>
  <c r="K869" i="1" s="1"/>
  <c r="L869" i="1" s="1"/>
  <c r="B870" i="1"/>
  <c r="J1226" i="2" l="1"/>
  <c r="I1226" i="2"/>
  <c r="M869" i="1"/>
  <c r="A870" i="1" s="1"/>
  <c r="E870" i="1" s="1"/>
  <c r="K1226" i="2" l="1"/>
  <c r="L1226" i="2" s="1"/>
  <c r="D1227" i="2" s="1"/>
  <c r="E1227" i="2" s="1"/>
  <c r="F1227" i="2" s="1"/>
  <c r="C1228" i="2" s="1"/>
  <c r="G870" i="1"/>
  <c r="F870" i="1"/>
  <c r="H1227" i="2" l="1"/>
  <c r="B1228" i="2"/>
  <c r="G1228" i="2" s="1"/>
  <c r="H870" i="1"/>
  <c r="I870" i="1" s="1"/>
  <c r="J1227" i="2" l="1"/>
  <c r="I1227" i="2"/>
  <c r="J870" i="1"/>
  <c r="K870" i="1" s="1"/>
  <c r="L870" i="1" s="1"/>
  <c r="B871" i="1"/>
  <c r="K1227" i="2" l="1"/>
  <c r="L1227" i="2" s="1"/>
  <c r="D1228" i="2" s="1"/>
  <c r="E1228" i="2" s="1"/>
  <c r="F1228" i="2" s="1"/>
  <c r="C1229" i="2" s="1"/>
  <c r="M870" i="1"/>
  <c r="A871" i="1" s="1"/>
  <c r="E871" i="1" s="1"/>
  <c r="B1229" i="2" l="1"/>
  <c r="G1229" i="2" s="1"/>
  <c r="H1228" i="2"/>
  <c r="G871" i="1"/>
  <c r="F871" i="1"/>
  <c r="J1228" i="2" l="1"/>
  <c r="I1228" i="2"/>
  <c r="H871" i="1"/>
  <c r="I871" i="1" s="1"/>
  <c r="K1228" i="2" l="1"/>
  <c r="L1228" i="2" s="1"/>
  <c r="D1229" i="2" s="1"/>
  <c r="E1229" i="2" s="1"/>
  <c r="F1229" i="2" s="1"/>
  <c r="C1230" i="2" s="1"/>
  <c r="J871" i="1"/>
  <c r="K871" i="1" s="1"/>
  <c r="L871" i="1" s="1"/>
  <c r="B872" i="1"/>
  <c r="H1229" i="2" l="1"/>
  <c r="B1230" i="2"/>
  <c r="G1230" i="2" s="1"/>
  <c r="M871" i="1"/>
  <c r="A872" i="1" s="1"/>
  <c r="E872" i="1" s="1"/>
  <c r="J1229" i="2" l="1"/>
  <c r="I1229" i="2"/>
  <c r="G872" i="1"/>
  <c r="F872" i="1"/>
  <c r="H872" i="1" s="1"/>
  <c r="I872" i="1" s="1"/>
  <c r="K1229" i="2" l="1"/>
  <c r="L1229" i="2" s="1"/>
  <c r="D1230" i="2" s="1"/>
  <c r="E1230" i="2" s="1"/>
  <c r="F1230" i="2" s="1"/>
  <c r="C1231" i="2" s="1"/>
  <c r="B873" i="1"/>
  <c r="J872" i="1"/>
  <c r="K872" i="1" s="1"/>
  <c r="L872" i="1" s="1"/>
  <c r="H1230" i="2" l="1"/>
  <c r="B1231" i="2"/>
  <c r="G1231" i="2" s="1"/>
  <c r="M872" i="1"/>
  <c r="A873" i="1" s="1"/>
  <c r="E873" i="1" s="1"/>
  <c r="J1230" i="2" l="1"/>
  <c r="I1230" i="2"/>
  <c r="G873" i="1"/>
  <c r="F873" i="1"/>
  <c r="K1230" i="2" l="1"/>
  <c r="L1230" i="2" s="1"/>
  <c r="D1231" i="2" s="1"/>
  <c r="E1231" i="2" s="1"/>
  <c r="F1231" i="2" s="1"/>
  <c r="C1232" i="2" s="1"/>
  <c r="H873" i="1"/>
  <c r="I873" i="1" s="1"/>
  <c r="H1231" i="2" l="1"/>
  <c r="B1232" i="2"/>
  <c r="G1232" i="2" s="1"/>
  <c r="B874" i="1"/>
  <c r="J873" i="1"/>
  <c r="K873" i="1" s="1"/>
  <c r="L873" i="1" s="1"/>
  <c r="J1231" i="2" l="1"/>
  <c r="I1231" i="2"/>
  <c r="M873" i="1"/>
  <c r="A874" i="1" s="1"/>
  <c r="E874" i="1" s="1"/>
  <c r="K1231" i="2" l="1"/>
  <c r="L1231" i="2" s="1"/>
  <c r="D1232" i="2" s="1"/>
  <c r="E1232" i="2" s="1"/>
  <c r="F1232" i="2" s="1"/>
  <c r="C1233" i="2" s="1"/>
  <c r="G874" i="1"/>
  <c r="F874" i="1"/>
  <c r="B1233" i="2" l="1"/>
  <c r="G1233" i="2" s="1"/>
  <c r="H1232" i="2"/>
  <c r="H874" i="1"/>
  <c r="I874" i="1" s="1"/>
  <c r="J1232" i="2" l="1"/>
  <c r="I1232" i="2"/>
  <c r="B875" i="1"/>
  <c r="J874" i="1"/>
  <c r="K874" i="1" s="1"/>
  <c r="L874" i="1" s="1"/>
  <c r="K1232" i="2" l="1"/>
  <c r="L1232" i="2" s="1"/>
  <c r="D1233" i="2" s="1"/>
  <c r="E1233" i="2" s="1"/>
  <c r="F1233" i="2" s="1"/>
  <c r="C1234" i="2" s="1"/>
  <c r="M874" i="1"/>
  <c r="A875" i="1" s="1"/>
  <c r="E875" i="1" s="1"/>
  <c r="H1233" i="2" l="1"/>
  <c r="B1234" i="2"/>
  <c r="G1234" i="2" s="1"/>
  <c r="G875" i="1"/>
  <c r="F875" i="1"/>
  <c r="J1233" i="2" l="1"/>
  <c r="I1233" i="2"/>
  <c r="H875" i="1"/>
  <c r="I875" i="1" s="1"/>
  <c r="K1233" i="2" l="1"/>
  <c r="L1233" i="2" s="1"/>
  <c r="D1234" i="2" s="1"/>
  <c r="E1234" i="2" s="1"/>
  <c r="F1234" i="2" s="1"/>
  <c r="C1235" i="2" s="1"/>
  <c r="B876" i="1"/>
  <c r="J875" i="1"/>
  <c r="K875" i="1" s="1"/>
  <c r="L875" i="1" s="1"/>
  <c r="H1234" i="2" l="1"/>
  <c r="B1235" i="2"/>
  <c r="G1235" i="2" s="1"/>
  <c r="M875" i="1"/>
  <c r="A876" i="1" s="1"/>
  <c r="E876" i="1" s="1"/>
  <c r="J1234" i="2" l="1"/>
  <c r="I1234" i="2"/>
  <c r="G876" i="1"/>
  <c r="F876" i="1"/>
  <c r="K1234" i="2" l="1"/>
  <c r="L1234" i="2" s="1"/>
  <c r="D1235" i="2" s="1"/>
  <c r="E1235" i="2" s="1"/>
  <c r="F1235" i="2" s="1"/>
  <c r="C1236" i="2" s="1"/>
  <c r="H876" i="1"/>
  <c r="I876" i="1" s="1"/>
  <c r="H1235" i="2" l="1"/>
  <c r="B1236" i="2"/>
  <c r="G1236" i="2" s="1"/>
  <c r="B877" i="1"/>
  <c r="J876" i="1"/>
  <c r="K876" i="1" s="1"/>
  <c r="L876" i="1" s="1"/>
  <c r="J1235" i="2" l="1"/>
  <c r="I1235" i="2"/>
  <c r="M876" i="1"/>
  <c r="A877" i="1" s="1"/>
  <c r="E877" i="1" s="1"/>
  <c r="K1235" i="2" l="1"/>
  <c r="L1235" i="2" s="1"/>
  <c r="D1236" i="2" s="1"/>
  <c r="E1236" i="2" s="1"/>
  <c r="F1236" i="2" s="1"/>
  <c r="C1237" i="2" s="1"/>
  <c r="G877" i="1"/>
  <c r="F877" i="1"/>
  <c r="B1237" i="2" l="1"/>
  <c r="G1237" i="2" s="1"/>
  <c r="H1236" i="2"/>
  <c r="H877" i="1"/>
  <c r="I877" i="1" s="1"/>
  <c r="J1236" i="2" l="1"/>
  <c r="I1236" i="2"/>
  <c r="J877" i="1"/>
  <c r="K877" i="1" s="1"/>
  <c r="L877" i="1" s="1"/>
  <c r="B878" i="1"/>
  <c r="K1236" i="2" l="1"/>
  <c r="L1236" i="2" s="1"/>
  <c r="D1237" i="2" s="1"/>
  <c r="E1237" i="2" s="1"/>
  <c r="F1237" i="2" s="1"/>
  <c r="C1238" i="2" s="1"/>
  <c r="M877" i="1"/>
  <c r="A878" i="1" s="1"/>
  <c r="E878" i="1" s="1"/>
  <c r="H1237" i="2" l="1"/>
  <c r="B1238" i="2"/>
  <c r="G1238" i="2" s="1"/>
  <c r="G878" i="1"/>
  <c r="F878" i="1"/>
  <c r="J1237" i="2" l="1"/>
  <c r="I1237" i="2"/>
  <c r="H878" i="1"/>
  <c r="I878" i="1" s="1"/>
  <c r="K1237" i="2" l="1"/>
  <c r="L1237" i="2" s="1"/>
  <c r="D1238" i="2" s="1"/>
  <c r="E1238" i="2" s="1"/>
  <c r="F1238" i="2" s="1"/>
  <c r="C1239" i="2" s="1"/>
  <c r="J878" i="1"/>
  <c r="K878" i="1" s="1"/>
  <c r="L878" i="1" s="1"/>
  <c r="B879" i="1"/>
  <c r="H1238" i="2" l="1"/>
  <c r="B1239" i="2"/>
  <c r="G1239" i="2" s="1"/>
  <c r="M878" i="1"/>
  <c r="A879" i="1" s="1"/>
  <c r="E879" i="1" s="1"/>
  <c r="J1238" i="2" l="1"/>
  <c r="I1238" i="2"/>
  <c r="G879" i="1"/>
  <c r="F879" i="1"/>
  <c r="K1238" i="2" l="1"/>
  <c r="L1238" i="2" s="1"/>
  <c r="D1239" i="2" s="1"/>
  <c r="E1239" i="2" s="1"/>
  <c r="F1239" i="2" s="1"/>
  <c r="C1240" i="2" s="1"/>
  <c r="H879" i="1"/>
  <c r="I879" i="1" s="1"/>
  <c r="H1239" i="2" l="1"/>
  <c r="B1240" i="2"/>
  <c r="G1240" i="2" s="1"/>
  <c r="J879" i="1"/>
  <c r="K879" i="1" s="1"/>
  <c r="L879" i="1" s="1"/>
  <c r="B880" i="1"/>
  <c r="J1239" i="2" l="1"/>
  <c r="I1239" i="2"/>
  <c r="M879" i="1"/>
  <c r="A880" i="1" s="1"/>
  <c r="E880" i="1" s="1"/>
  <c r="K1239" i="2" l="1"/>
  <c r="L1239" i="2" s="1"/>
  <c r="D1240" i="2" s="1"/>
  <c r="E1240" i="2" s="1"/>
  <c r="F1240" i="2" s="1"/>
  <c r="C1241" i="2" s="1"/>
  <c r="G880" i="1"/>
  <c r="F880" i="1"/>
  <c r="B1241" i="2" l="1"/>
  <c r="G1241" i="2" s="1"/>
  <c r="H1240" i="2"/>
  <c r="H880" i="1"/>
  <c r="I880" i="1" s="1"/>
  <c r="J1240" i="2" l="1"/>
  <c r="I1240" i="2"/>
  <c r="B881" i="1"/>
  <c r="J880" i="1"/>
  <c r="K880" i="1" s="1"/>
  <c r="L880" i="1" s="1"/>
  <c r="K1240" i="2" l="1"/>
  <c r="L1240" i="2" s="1"/>
  <c r="D1241" i="2" s="1"/>
  <c r="E1241" i="2" s="1"/>
  <c r="F1241" i="2" s="1"/>
  <c r="C1242" i="2" s="1"/>
  <c r="M880" i="1"/>
  <c r="A881" i="1" s="1"/>
  <c r="E881" i="1" s="1"/>
  <c r="H1241" i="2" l="1"/>
  <c r="B1242" i="2"/>
  <c r="G1242" i="2" s="1"/>
  <c r="G881" i="1"/>
  <c r="F881" i="1"/>
  <c r="J1241" i="2" l="1"/>
  <c r="I1241" i="2"/>
  <c r="H881" i="1"/>
  <c r="I881" i="1" s="1"/>
  <c r="K1241" i="2" l="1"/>
  <c r="L1241" i="2" s="1"/>
  <c r="D1242" i="2" s="1"/>
  <c r="E1242" i="2" s="1"/>
  <c r="F1242" i="2" s="1"/>
  <c r="C1243" i="2" s="1"/>
  <c r="B882" i="1"/>
  <c r="J881" i="1"/>
  <c r="K881" i="1" s="1"/>
  <c r="L881" i="1" s="1"/>
  <c r="H1242" i="2" l="1"/>
  <c r="B1243" i="2"/>
  <c r="G1243" i="2" s="1"/>
  <c r="M881" i="1"/>
  <c r="A882" i="1" s="1"/>
  <c r="E882" i="1" s="1"/>
  <c r="J1242" i="2" l="1"/>
  <c r="I1242" i="2"/>
  <c r="G882" i="1"/>
  <c r="F882" i="1"/>
  <c r="K1242" i="2" l="1"/>
  <c r="L1242" i="2" s="1"/>
  <c r="D1243" i="2" s="1"/>
  <c r="E1243" i="2" s="1"/>
  <c r="F1243" i="2" s="1"/>
  <c r="C1244" i="2" s="1"/>
  <c r="H882" i="1"/>
  <c r="I882" i="1" s="1"/>
  <c r="H1243" i="2" l="1"/>
  <c r="B1244" i="2"/>
  <c r="G1244" i="2" s="1"/>
  <c r="J882" i="1"/>
  <c r="K882" i="1" s="1"/>
  <c r="L882" i="1" s="1"/>
  <c r="B883" i="1"/>
  <c r="J1243" i="2" l="1"/>
  <c r="I1243" i="2"/>
  <c r="M882" i="1"/>
  <c r="A883" i="1" s="1"/>
  <c r="E883" i="1" s="1"/>
  <c r="K1243" i="2" l="1"/>
  <c r="L1243" i="2" s="1"/>
  <c r="D1244" i="2" s="1"/>
  <c r="E1244" i="2" s="1"/>
  <c r="F1244" i="2" s="1"/>
  <c r="C1245" i="2" s="1"/>
  <c r="G883" i="1"/>
  <c r="F883" i="1"/>
  <c r="B1245" i="2" l="1"/>
  <c r="G1245" i="2" s="1"/>
  <c r="H1244" i="2"/>
  <c r="H883" i="1"/>
  <c r="I883" i="1" s="1"/>
  <c r="J1244" i="2" l="1"/>
  <c r="I1244" i="2"/>
  <c r="B884" i="1"/>
  <c r="J883" i="1"/>
  <c r="K883" i="1" s="1"/>
  <c r="L883" i="1" s="1"/>
  <c r="K1244" i="2" l="1"/>
  <c r="L1244" i="2" s="1"/>
  <c r="D1245" i="2" s="1"/>
  <c r="E1245" i="2" s="1"/>
  <c r="F1245" i="2" s="1"/>
  <c r="C1246" i="2" s="1"/>
  <c r="M883" i="1"/>
  <c r="A884" i="1" s="1"/>
  <c r="E884" i="1" s="1"/>
  <c r="H1245" i="2" l="1"/>
  <c r="B1246" i="2"/>
  <c r="G1246" i="2" s="1"/>
  <c r="G884" i="1"/>
  <c r="F884" i="1"/>
  <c r="J1245" i="2" l="1"/>
  <c r="I1245" i="2"/>
  <c r="H884" i="1"/>
  <c r="I884" i="1" s="1"/>
  <c r="K1245" i="2" l="1"/>
  <c r="L1245" i="2" s="1"/>
  <c r="D1246" i="2" s="1"/>
  <c r="E1246" i="2" s="1"/>
  <c r="F1246" i="2" s="1"/>
  <c r="C1247" i="2" s="1"/>
  <c r="J884" i="1"/>
  <c r="K884" i="1" s="1"/>
  <c r="L884" i="1" s="1"/>
  <c r="B885" i="1"/>
  <c r="H1246" i="2" l="1"/>
  <c r="B1247" i="2"/>
  <c r="G1247" i="2" s="1"/>
  <c r="M884" i="1"/>
  <c r="A885" i="1" s="1"/>
  <c r="E885" i="1" s="1"/>
  <c r="J1246" i="2" l="1"/>
  <c r="I1246" i="2"/>
  <c r="G885" i="1"/>
  <c r="F885" i="1"/>
  <c r="K1246" i="2" l="1"/>
  <c r="L1246" i="2" s="1"/>
  <c r="D1247" i="2" s="1"/>
  <c r="E1247" i="2" s="1"/>
  <c r="F1247" i="2" s="1"/>
  <c r="C1248" i="2" s="1"/>
  <c r="H885" i="1"/>
  <c r="I885" i="1" s="1"/>
  <c r="H1247" i="2" l="1"/>
  <c r="B1248" i="2"/>
  <c r="G1248" i="2" s="1"/>
  <c r="J885" i="1"/>
  <c r="K885" i="1" s="1"/>
  <c r="L885" i="1" s="1"/>
  <c r="B886" i="1"/>
  <c r="J1247" i="2" l="1"/>
  <c r="I1247" i="2"/>
  <c r="M885" i="1"/>
  <c r="A886" i="1" s="1"/>
  <c r="E886" i="1" s="1"/>
  <c r="K1247" i="2" l="1"/>
  <c r="L1247" i="2" s="1"/>
  <c r="D1248" i="2" s="1"/>
  <c r="E1248" i="2" s="1"/>
  <c r="F1248" i="2" s="1"/>
  <c r="C1249" i="2" s="1"/>
  <c r="G886" i="1"/>
  <c r="F886" i="1"/>
  <c r="B1249" i="2" l="1"/>
  <c r="G1249" i="2" s="1"/>
  <c r="H1248" i="2"/>
  <c r="H886" i="1"/>
  <c r="I886" i="1" s="1"/>
  <c r="J1248" i="2" l="1"/>
  <c r="I1248" i="2"/>
  <c r="J886" i="1"/>
  <c r="K886" i="1" s="1"/>
  <c r="L886" i="1" s="1"/>
  <c r="B887" i="1"/>
  <c r="K1248" i="2" l="1"/>
  <c r="L1248" i="2" s="1"/>
  <c r="D1249" i="2" s="1"/>
  <c r="E1249" i="2" s="1"/>
  <c r="F1249" i="2" s="1"/>
  <c r="C1250" i="2" s="1"/>
  <c r="M886" i="1"/>
  <c r="A887" i="1" s="1"/>
  <c r="E887" i="1" s="1"/>
  <c r="H1249" i="2" l="1"/>
  <c r="B1250" i="2"/>
  <c r="G1250" i="2" s="1"/>
  <c r="G887" i="1"/>
  <c r="F887" i="1"/>
  <c r="J1249" i="2" l="1"/>
  <c r="I1249" i="2"/>
  <c r="H887" i="1"/>
  <c r="I887" i="1" s="1"/>
  <c r="K1249" i="2" l="1"/>
  <c r="L1249" i="2" s="1"/>
  <c r="D1250" i="2" s="1"/>
  <c r="E1250" i="2" s="1"/>
  <c r="F1250" i="2" s="1"/>
  <c r="C1251" i="2" s="1"/>
  <c r="J887" i="1"/>
  <c r="K887" i="1" s="1"/>
  <c r="L887" i="1" s="1"/>
  <c r="B888" i="1"/>
  <c r="H1250" i="2" l="1"/>
  <c r="B1251" i="2"/>
  <c r="G1251" i="2" s="1"/>
  <c r="M887" i="1"/>
  <c r="A888" i="1" s="1"/>
  <c r="E888" i="1" s="1"/>
  <c r="J1250" i="2" l="1"/>
  <c r="I1250" i="2"/>
  <c r="G888" i="1"/>
  <c r="F888" i="1"/>
  <c r="K1250" i="2" l="1"/>
  <c r="L1250" i="2" s="1"/>
  <c r="D1251" i="2" s="1"/>
  <c r="E1251" i="2" s="1"/>
  <c r="F1251" i="2" s="1"/>
  <c r="C1252" i="2" s="1"/>
  <c r="H888" i="1"/>
  <c r="I888" i="1" s="1"/>
  <c r="H1251" i="2" l="1"/>
  <c r="B1252" i="2"/>
  <c r="G1252" i="2" s="1"/>
  <c r="J888" i="1"/>
  <c r="K888" i="1" s="1"/>
  <c r="L888" i="1" s="1"/>
  <c r="B889" i="1"/>
  <c r="J1251" i="2" l="1"/>
  <c r="I1251" i="2"/>
  <c r="M888" i="1"/>
  <c r="A889" i="1" s="1"/>
  <c r="E889" i="1" s="1"/>
  <c r="K1251" i="2" l="1"/>
  <c r="L1251" i="2" s="1"/>
  <c r="D1252" i="2" s="1"/>
  <c r="E1252" i="2" s="1"/>
  <c r="F1252" i="2" s="1"/>
  <c r="C1253" i="2" s="1"/>
  <c r="G889" i="1"/>
  <c r="F889" i="1"/>
  <c r="B1253" i="2" l="1"/>
  <c r="G1253" i="2" s="1"/>
  <c r="H1252" i="2"/>
  <c r="H889" i="1"/>
  <c r="I889" i="1" s="1"/>
  <c r="J1252" i="2" l="1"/>
  <c r="I1252" i="2"/>
  <c r="J889" i="1"/>
  <c r="K889" i="1" s="1"/>
  <c r="L889" i="1" s="1"/>
  <c r="B890" i="1"/>
  <c r="K1252" i="2" l="1"/>
  <c r="L1252" i="2" s="1"/>
  <c r="D1253" i="2" s="1"/>
  <c r="E1253" i="2" s="1"/>
  <c r="F1253" i="2" s="1"/>
  <c r="C1254" i="2" s="1"/>
  <c r="M889" i="1"/>
  <c r="A890" i="1" s="1"/>
  <c r="E890" i="1" s="1"/>
  <c r="H1253" i="2" l="1"/>
  <c r="B1254" i="2"/>
  <c r="G1254" i="2" s="1"/>
  <c r="G890" i="1"/>
  <c r="F890" i="1"/>
  <c r="J1253" i="2" l="1"/>
  <c r="I1253" i="2"/>
  <c r="H890" i="1"/>
  <c r="I890" i="1" s="1"/>
  <c r="K1253" i="2" l="1"/>
  <c r="L1253" i="2" s="1"/>
  <c r="D1254" i="2" s="1"/>
  <c r="E1254" i="2" s="1"/>
  <c r="F1254" i="2" s="1"/>
  <c r="C1255" i="2" s="1"/>
  <c r="B891" i="1"/>
  <c r="J890" i="1"/>
  <c r="K890" i="1" s="1"/>
  <c r="L890" i="1" s="1"/>
  <c r="H1254" i="2" l="1"/>
  <c r="B1255" i="2"/>
  <c r="G1255" i="2" s="1"/>
  <c r="M890" i="1"/>
  <c r="A891" i="1" s="1"/>
  <c r="E891" i="1" s="1"/>
  <c r="J1254" i="2" l="1"/>
  <c r="I1254" i="2"/>
  <c r="G891" i="1"/>
  <c r="F891" i="1"/>
  <c r="K1254" i="2" l="1"/>
  <c r="L1254" i="2" s="1"/>
  <c r="D1255" i="2" s="1"/>
  <c r="E1255" i="2" s="1"/>
  <c r="F1255" i="2" s="1"/>
  <c r="C1256" i="2" s="1"/>
  <c r="H891" i="1"/>
  <c r="I891" i="1" s="1"/>
  <c r="H1255" i="2" l="1"/>
  <c r="I1255" i="2" s="1"/>
  <c r="B1256" i="2"/>
  <c r="G1256" i="2" s="1"/>
  <c r="J1255" i="2"/>
  <c r="K1255" i="2" s="1"/>
  <c r="L1255" i="2" s="1"/>
  <c r="D1256" i="2" s="1"/>
  <c r="E1256" i="2" s="1"/>
  <c r="F1256" i="2" s="1"/>
  <c r="C1257" i="2" s="1"/>
  <c r="B892" i="1"/>
  <c r="J891" i="1"/>
  <c r="K891" i="1" s="1"/>
  <c r="L891" i="1" s="1"/>
  <c r="B1257" i="2" l="1"/>
  <c r="G1257" i="2" s="1"/>
  <c r="H1256" i="2"/>
  <c r="M891" i="1"/>
  <c r="A892" i="1" s="1"/>
  <c r="E892" i="1" s="1"/>
  <c r="J1256" i="2" l="1"/>
  <c r="I1256" i="2"/>
  <c r="G892" i="1"/>
  <c r="F892" i="1"/>
  <c r="K1256" i="2" l="1"/>
  <c r="L1256" i="2" s="1"/>
  <c r="D1257" i="2" s="1"/>
  <c r="E1257" i="2" s="1"/>
  <c r="F1257" i="2" s="1"/>
  <c r="C1258" i="2" s="1"/>
  <c r="H892" i="1"/>
  <c r="I892" i="1" s="1"/>
  <c r="H1257" i="2" l="1"/>
  <c r="B1258" i="2"/>
  <c r="G1258" i="2" s="1"/>
  <c r="J892" i="1"/>
  <c r="K892" i="1" s="1"/>
  <c r="L892" i="1" s="1"/>
  <c r="B893" i="1"/>
  <c r="J1257" i="2" l="1"/>
  <c r="I1257" i="2"/>
  <c r="M892" i="1"/>
  <c r="A893" i="1" s="1"/>
  <c r="E893" i="1" s="1"/>
  <c r="K1257" i="2" l="1"/>
  <c r="L1257" i="2" s="1"/>
  <c r="D1258" i="2" s="1"/>
  <c r="E1258" i="2" s="1"/>
  <c r="F1258" i="2" s="1"/>
  <c r="C1259" i="2" s="1"/>
  <c r="G893" i="1"/>
  <c r="F893" i="1"/>
  <c r="H1258" i="2" l="1"/>
  <c r="B1259" i="2"/>
  <c r="G1259" i="2" s="1"/>
  <c r="H893" i="1"/>
  <c r="I893" i="1" s="1"/>
  <c r="J1258" i="2" l="1"/>
  <c r="I1258" i="2"/>
  <c r="B894" i="1"/>
  <c r="J893" i="1"/>
  <c r="K893" i="1" s="1"/>
  <c r="L893" i="1" s="1"/>
  <c r="K1258" i="2" l="1"/>
  <c r="L1258" i="2" s="1"/>
  <c r="D1259" i="2" s="1"/>
  <c r="E1259" i="2" s="1"/>
  <c r="F1259" i="2" s="1"/>
  <c r="C1260" i="2" s="1"/>
  <c r="M893" i="1"/>
  <c r="A894" i="1" s="1"/>
  <c r="E894" i="1" s="1"/>
  <c r="H1259" i="2" l="1"/>
  <c r="J1259" i="2" s="1"/>
  <c r="B1260" i="2"/>
  <c r="G1260" i="2" s="1"/>
  <c r="I1259" i="2"/>
  <c r="K1259" i="2" s="1"/>
  <c r="L1259" i="2" s="1"/>
  <c r="D1260" i="2" s="1"/>
  <c r="E1260" i="2" s="1"/>
  <c r="F1260" i="2" s="1"/>
  <c r="C1261" i="2" s="1"/>
  <c r="G894" i="1"/>
  <c r="F894" i="1"/>
  <c r="H1260" i="2" l="1"/>
  <c r="J1260" i="2" s="1"/>
  <c r="B1261" i="2"/>
  <c r="G1261" i="2" s="1"/>
  <c r="H894" i="1"/>
  <c r="I894" i="1" s="1"/>
  <c r="I1260" i="2" l="1"/>
  <c r="K1260" i="2" s="1"/>
  <c r="L1260" i="2" s="1"/>
  <c r="D1261" i="2" s="1"/>
  <c r="E1261" i="2" s="1"/>
  <c r="F1261" i="2" s="1"/>
  <c r="C1262" i="2" s="1"/>
  <c r="B895" i="1"/>
  <c r="J894" i="1"/>
  <c r="K894" i="1" s="1"/>
  <c r="L894" i="1" s="1"/>
  <c r="H1261" i="2" l="1"/>
  <c r="J1261" i="2" s="1"/>
  <c r="B1262" i="2"/>
  <c r="G1262" i="2" s="1"/>
  <c r="M894" i="1"/>
  <c r="A895" i="1" s="1"/>
  <c r="E895" i="1" s="1"/>
  <c r="I1261" i="2" l="1"/>
  <c r="K1261" i="2" s="1"/>
  <c r="L1261" i="2" s="1"/>
  <c r="D1262" i="2" s="1"/>
  <c r="E1262" i="2" s="1"/>
  <c r="F1262" i="2" s="1"/>
  <c r="C1263" i="2" s="1"/>
  <c r="G895" i="1"/>
  <c r="F895" i="1"/>
  <c r="B1263" i="2" l="1"/>
  <c r="G1263" i="2" s="1"/>
  <c r="H1262" i="2"/>
  <c r="H895" i="1"/>
  <c r="I895" i="1" s="1"/>
  <c r="J1262" i="2" l="1"/>
  <c r="I1262" i="2"/>
  <c r="J895" i="1"/>
  <c r="K895" i="1" s="1"/>
  <c r="L895" i="1" s="1"/>
  <c r="B896" i="1"/>
  <c r="K1262" i="2" l="1"/>
  <c r="L1262" i="2" s="1"/>
  <c r="D1263" i="2" s="1"/>
  <c r="E1263" i="2" s="1"/>
  <c r="F1263" i="2" s="1"/>
  <c r="C1264" i="2" s="1"/>
  <c r="M895" i="1"/>
  <c r="A896" i="1" s="1"/>
  <c r="E896" i="1" s="1"/>
  <c r="H1263" i="2" l="1"/>
  <c r="B1264" i="2"/>
  <c r="G1264" i="2" s="1"/>
  <c r="G896" i="1"/>
  <c r="F896" i="1"/>
  <c r="J1263" i="2" l="1"/>
  <c r="I1263" i="2"/>
  <c r="H896" i="1"/>
  <c r="I896" i="1" s="1"/>
  <c r="K1263" i="2" l="1"/>
  <c r="L1263" i="2" s="1"/>
  <c r="D1264" i="2" s="1"/>
  <c r="E1264" i="2" s="1"/>
  <c r="F1264" i="2" s="1"/>
  <c r="C1265" i="2" s="1"/>
  <c r="B897" i="1"/>
  <c r="J896" i="1"/>
  <c r="K896" i="1" s="1"/>
  <c r="L896" i="1" s="1"/>
  <c r="H1264" i="2" l="1"/>
  <c r="B1265" i="2"/>
  <c r="G1265" i="2" s="1"/>
  <c r="M896" i="1"/>
  <c r="A897" i="1" s="1"/>
  <c r="E897" i="1" s="1"/>
  <c r="J1264" i="2" l="1"/>
  <c r="I1264" i="2"/>
  <c r="G897" i="1"/>
  <c r="F897" i="1"/>
  <c r="K1264" i="2" l="1"/>
  <c r="L1264" i="2" s="1"/>
  <c r="D1265" i="2" s="1"/>
  <c r="E1265" i="2" s="1"/>
  <c r="F1265" i="2" s="1"/>
  <c r="C1266" i="2" s="1"/>
  <c r="H897" i="1"/>
  <c r="I897" i="1" s="1"/>
  <c r="B1266" i="2" l="1"/>
  <c r="G1266" i="2" s="1"/>
  <c r="H1265" i="2"/>
  <c r="J897" i="1"/>
  <c r="K897" i="1" s="1"/>
  <c r="L897" i="1" s="1"/>
  <c r="B898" i="1"/>
  <c r="J1265" i="2" l="1"/>
  <c r="I1265" i="2"/>
  <c r="M897" i="1"/>
  <c r="A898" i="1" s="1"/>
  <c r="E898" i="1" s="1"/>
  <c r="K1265" i="2" l="1"/>
  <c r="L1265" i="2" s="1"/>
  <c r="D1266" i="2" s="1"/>
  <c r="E1266" i="2" s="1"/>
  <c r="F1266" i="2" s="1"/>
  <c r="C1267" i="2" s="1"/>
  <c r="G898" i="1"/>
  <c r="F898" i="1"/>
  <c r="B1267" i="2" l="1"/>
  <c r="G1267" i="2" s="1"/>
  <c r="H1266" i="2"/>
  <c r="H898" i="1"/>
  <c r="I898" i="1" s="1"/>
  <c r="J1266" i="2" l="1"/>
  <c r="I1266" i="2"/>
  <c r="J898" i="1"/>
  <c r="K898" i="1" s="1"/>
  <c r="L898" i="1" s="1"/>
  <c r="B899" i="1"/>
  <c r="K1266" i="2" l="1"/>
  <c r="L1266" i="2" s="1"/>
  <c r="D1267" i="2" s="1"/>
  <c r="E1267" i="2" s="1"/>
  <c r="F1267" i="2" s="1"/>
  <c r="C1268" i="2" s="1"/>
  <c r="M898" i="1"/>
  <c r="A899" i="1" s="1"/>
  <c r="E899" i="1" s="1"/>
  <c r="H1267" i="2" l="1"/>
  <c r="B1268" i="2"/>
  <c r="G1268" i="2" s="1"/>
  <c r="G899" i="1"/>
  <c r="F899" i="1"/>
  <c r="H899" i="1" s="1"/>
  <c r="I899" i="1" s="1"/>
  <c r="J1267" i="2" l="1"/>
  <c r="I1267" i="2"/>
  <c r="J899" i="1"/>
  <c r="K899" i="1" s="1"/>
  <c r="L899" i="1" s="1"/>
  <c r="B900" i="1"/>
  <c r="K1267" i="2" l="1"/>
  <c r="L1267" i="2" s="1"/>
  <c r="D1268" i="2" s="1"/>
  <c r="E1268" i="2" s="1"/>
  <c r="F1268" i="2" s="1"/>
  <c r="C1269" i="2" s="1"/>
  <c r="M899" i="1"/>
  <c r="A900" i="1" s="1"/>
  <c r="E900" i="1" s="1"/>
  <c r="H1268" i="2" l="1"/>
  <c r="B1269" i="2"/>
  <c r="G1269" i="2" s="1"/>
  <c r="G900" i="1"/>
  <c r="F900" i="1"/>
  <c r="J1268" i="2" l="1"/>
  <c r="I1268" i="2"/>
  <c r="H900" i="1"/>
  <c r="I900" i="1" s="1"/>
  <c r="K1268" i="2" l="1"/>
  <c r="L1268" i="2" s="1"/>
  <c r="D1269" i="2" s="1"/>
  <c r="E1269" i="2" s="1"/>
  <c r="F1269" i="2" s="1"/>
  <c r="C1270" i="2" s="1"/>
  <c r="J900" i="1"/>
  <c r="K900" i="1" s="1"/>
  <c r="L900" i="1" s="1"/>
  <c r="B901" i="1"/>
  <c r="B1270" i="2" l="1"/>
  <c r="G1270" i="2" s="1"/>
  <c r="H1269" i="2"/>
  <c r="M900" i="1"/>
  <c r="A901" i="1" s="1"/>
  <c r="E901" i="1" s="1"/>
  <c r="J1269" i="2" l="1"/>
  <c r="I1269" i="2"/>
  <c r="G901" i="1"/>
  <c r="F901" i="1"/>
  <c r="H901" i="1" s="1"/>
  <c r="I901" i="1" s="1"/>
  <c r="K1269" i="2" l="1"/>
  <c r="L1269" i="2" s="1"/>
  <c r="D1270" i="2" s="1"/>
  <c r="E1270" i="2" s="1"/>
  <c r="F1270" i="2" s="1"/>
  <c r="C1271" i="2" s="1"/>
  <c r="J901" i="1"/>
  <c r="K901" i="1" s="1"/>
  <c r="L901" i="1" s="1"/>
  <c r="B902" i="1"/>
  <c r="B1271" i="2" l="1"/>
  <c r="G1271" i="2" s="1"/>
  <c r="H1270" i="2"/>
  <c r="M901" i="1"/>
  <c r="A902" i="1" s="1"/>
  <c r="E902" i="1" s="1"/>
  <c r="J1270" i="2" l="1"/>
  <c r="I1270" i="2"/>
  <c r="G902" i="1"/>
  <c r="F902" i="1"/>
  <c r="K1270" i="2" l="1"/>
  <c r="L1270" i="2" s="1"/>
  <c r="D1271" i="2" s="1"/>
  <c r="E1271" i="2" s="1"/>
  <c r="F1271" i="2" s="1"/>
  <c r="C1272" i="2" s="1"/>
  <c r="H902" i="1"/>
  <c r="I902" i="1" s="1"/>
  <c r="H1271" i="2" l="1"/>
  <c r="B1272" i="2"/>
  <c r="G1272" i="2" s="1"/>
  <c r="J902" i="1"/>
  <c r="K902" i="1" s="1"/>
  <c r="L902" i="1" s="1"/>
  <c r="B903" i="1"/>
  <c r="J1271" i="2" l="1"/>
  <c r="I1271" i="2"/>
  <c r="M902" i="1"/>
  <c r="A903" i="1" s="1"/>
  <c r="E903" i="1" s="1"/>
  <c r="K1271" i="2" l="1"/>
  <c r="L1271" i="2" s="1"/>
  <c r="D1272" i="2" s="1"/>
  <c r="E1272" i="2" s="1"/>
  <c r="F1272" i="2" s="1"/>
  <c r="C1273" i="2" s="1"/>
  <c r="G903" i="1"/>
  <c r="F903" i="1"/>
  <c r="H1272" i="2" l="1"/>
  <c r="B1273" i="2"/>
  <c r="G1273" i="2" s="1"/>
  <c r="H903" i="1"/>
  <c r="I903" i="1" s="1"/>
  <c r="J1272" i="2" l="1"/>
  <c r="I1272" i="2"/>
  <c r="B904" i="1"/>
  <c r="J903" i="1"/>
  <c r="K903" i="1" s="1"/>
  <c r="L903" i="1" s="1"/>
  <c r="K1272" i="2" l="1"/>
  <c r="L1272" i="2" s="1"/>
  <c r="D1273" i="2" s="1"/>
  <c r="E1273" i="2" s="1"/>
  <c r="F1273" i="2" s="1"/>
  <c r="C1274" i="2" s="1"/>
  <c r="M903" i="1"/>
  <c r="A904" i="1" s="1"/>
  <c r="E904" i="1" s="1"/>
  <c r="B1274" i="2" l="1"/>
  <c r="G1274" i="2" s="1"/>
  <c r="H1273" i="2"/>
  <c r="G904" i="1"/>
  <c r="F904" i="1"/>
  <c r="J1273" i="2" l="1"/>
  <c r="I1273" i="2"/>
  <c r="H904" i="1"/>
  <c r="I904" i="1" s="1"/>
  <c r="K1273" i="2" l="1"/>
  <c r="L1273" i="2" s="1"/>
  <c r="D1274" i="2" s="1"/>
  <c r="E1274" i="2" s="1"/>
  <c r="F1274" i="2" s="1"/>
  <c r="H1274" i="2" s="1"/>
  <c r="I1274" i="2" s="1"/>
  <c r="B905" i="1"/>
  <c r="J904" i="1"/>
  <c r="K904" i="1" s="1"/>
  <c r="L904" i="1" s="1"/>
  <c r="J1274" i="2" l="1"/>
  <c r="K1274" i="2"/>
  <c r="L1274" i="2" s="1"/>
  <c r="M904" i="1"/>
  <c r="A905" i="1" s="1"/>
  <c r="E905" i="1" s="1"/>
  <c r="G905" i="1" l="1"/>
  <c r="F905" i="1"/>
  <c r="H905" i="1" l="1"/>
  <c r="I905" i="1" s="1"/>
  <c r="J905" i="1" l="1"/>
  <c r="K905" i="1" s="1"/>
  <c r="L905" i="1" s="1"/>
  <c r="B906" i="1"/>
  <c r="M905" i="1" l="1"/>
  <c r="A906" i="1" s="1"/>
  <c r="E906" i="1" s="1"/>
  <c r="G906" i="1" l="1"/>
  <c r="F906" i="1"/>
  <c r="H906" i="1" l="1"/>
  <c r="I906" i="1" s="1"/>
  <c r="J906" i="1" l="1"/>
  <c r="K906" i="1" s="1"/>
  <c r="L906" i="1" s="1"/>
  <c r="B907" i="1"/>
  <c r="M906" i="1" l="1"/>
  <c r="A907" i="1" s="1"/>
  <c r="E907" i="1" s="1"/>
  <c r="G907" i="1" l="1"/>
  <c r="F907" i="1"/>
  <c r="H907" i="1" l="1"/>
  <c r="I907" i="1" s="1"/>
  <c r="J907" i="1" l="1"/>
  <c r="K907" i="1" s="1"/>
  <c r="L907" i="1" s="1"/>
  <c r="B908" i="1"/>
  <c r="M907" i="1" l="1"/>
  <c r="A908" i="1" s="1"/>
  <c r="E908" i="1" s="1"/>
  <c r="G908" i="1" l="1"/>
  <c r="F908" i="1"/>
  <c r="H908" i="1" l="1"/>
  <c r="I908" i="1" s="1"/>
  <c r="J908" i="1" l="1"/>
  <c r="K908" i="1" s="1"/>
  <c r="L908" i="1" s="1"/>
  <c r="B909" i="1"/>
  <c r="M908" i="1" l="1"/>
  <c r="A909" i="1" s="1"/>
  <c r="E909" i="1" s="1"/>
  <c r="G909" i="1" l="1"/>
  <c r="F909" i="1"/>
  <c r="H909" i="1" l="1"/>
  <c r="I909" i="1" s="1"/>
  <c r="J909" i="1" l="1"/>
  <c r="K909" i="1" s="1"/>
  <c r="L909" i="1" s="1"/>
  <c r="B910" i="1"/>
  <c r="M909" i="1" l="1"/>
  <c r="A910" i="1" s="1"/>
  <c r="E910" i="1" s="1"/>
  <c r="G910" i="1" l="1"/>
  <c r="F910" i="1"/>
  <c r="H910" i="1" l="1"/>
  <c r="I910" i="1" s="1"/>
  <c r="B911" i="1" l="1"/>
  <c r="J910" i="1"/>
  <c r="K910" i="1" s="1"/>
  <c r="L910" i="1" s="1"/>
  <c r="M910" i="1" l="1"/>
  <c r="A911" i="1" s="1"/>
  <c r="E911" i="1" s="1"/>
  <c r="G911" i="1" l="1"/>
  <c r="F911" i="1"/>
  <c r="H911" i="1" l="1"/>
  <c r="I911" i="1" s="1"/>
  <c r="B912" i="1" l="1"/>
  <c r="J911" i="1"/>
  <c r="K911" i="1" s="1"/>
  <c r="L911" i="1" s="1"/>
  <c r="M911" i="1" l="1"/>
  <c r="A912" i="1" s="1"/>
  <c r="E912" i="1" s="1"/>
  <c r="G912" i="1" l="1"/>
  <c r="F912" i="1"/>
  <c r="H912" i="1" l="1"/>
  <c r="I912" i="1" s="1"/>
  <c r="B913" i="1" l="1"/>
  <c r="J912" i="1"/>
  <c r="K912" i="1" s="1"/>
  <c r="L912" i="1" s="1"/>
  <c r="M912" i="1" l="1"/>
  <c r="A913" i="1" s="1"/>
  <c r="E913" i="1" s="1"/>
  <c r="G913" i="1" l="1"/>
  <c r="F913" i="1"/>
  <c r="H913" i="1" l="1"/>
  <c r="I913" i="1" s="1"/>
  <c r="B914" i="1" l="1"/>
  <c r="J913" i="1"/>
  <c r="K913" i="1" s="1"/>
  <c r="L913" i="1" s="1"/>
  <c r="M913" i="1" l="1"/>
  <c r="A914" i="1" s="1"/>
  <c r="E914" i="1" s="1"/>
  <c r="G914" i="1" l="1"/>
  <c r="F914" i="1"/>
  <c r="H914" i="1" l="1"/>
  <c r="I914" i="1" s="1"/>
  <c r="J914" i="1" l="1"/>
  <c r="K914" i="1" s="1"/>
  <c r="L914" i="1" s="1"/>
  <c r="B915" i="1"/>
  <c r="M914" i="1" l="1"/>
  <c r="A915" i="1" s="1"/>
  <c r="E915" i="1" s="1"/>
  <c r="G915" i="1" l="1"/>
  <c r="F915" i="1"/>
  <c r="H915" i="1" l="1"/>
  <c r="I915" i="1" s="1"/>
  <c r="B916" i="1" l="1"/>
  <c r="J915" i="1"/>
  <c r="K915" i="1" s="1"/>
  <c r="L915" i="1" l="1"/>
  <c r="M915" i="1" l="1"/>
  <c r="A916" i="1" s="1"/>
  <c r="E916" i="1" s="1"/>
  <c r="G916" i="1" l="1"/>
  <c r="F916" i="1"/>
  <c r="H916" i="1" l="1"/>
  <c r="I916" i="1" s="1"/>
  <c r="B917" i="1" l="1"/>
  <c r="J916" i="1"/>
  <c r="K916" i="1" s="1"/>
  <c r="L916" i="1" s="1"/>
  <c r="M916" i="1" l="1"/>
  <c r="A917" i="1" s="1"/>
  <c r="E917" i="1" s="1"/>
  <c r="G917" i="1" l="1"/>
  <c r="F917" i="1"/>
  <c r="H917" i="1" l="1"/>
  <c r="I917" i="1" s="1"/>
  <c r="J917" i="1" l="1"/>
  <c r="K917" i="1" s="1"/>
  <c r="L917" i="1" s="1"/>
  <c r="B918" i="1"/>
  <c r="M917" i="1" l="1"/>
  <c r="A918" i="1" s="1"/>
  <c r="E918" i="1" s="1"/>
  <c r="G918" i="1" l="1"/>
  <c r="F918" i="1"/>
  <c r="H918" i="1" l="1"/>
  <c r="I918" i="1" s="1"/>
  <c r="J918" i="1" l="1"/>
  <c r="K918" i="1" s="1"/>
  <c r="L918" i="1" s="1"/>
  <c r="B919" i="1"/>
  <c r="M918" i="1" l="1"/>
  <c r="A919" i="1" s="1"/>
  <c r="E919" i="1" s="1"/>
  <c r="G919" i="1" l="1"/>
  <c r="F919" i="1"/>
  <c r="H919" i="1" l="1"/>
  <c r="I919" i="1" s="1"/>
  <c r="B920" i="1" l="1"/>
  <c r="J919" i="1"/>
  <c r="K919" i="1" s="1"/>
  <c r="L919" i="1" s="1"/>
  <c r="M919" i="1" l="1"/>
  <c r="A920" i="1" s="1"/>
  <c r="E920" i="1" s="1"/>
  <c r="G920" i="1" l="1"/>
  <c r="F920" i="1"/>
  <c r="H920" i="1" l="1"/>
  <c r="I920" i="1" s="1"/>
  <c r="J920" i="1" l="1"/>
  <c r="K920" i="1" s="1"/>
  <c r="L920" i="1" s="1"/>
  <c r="B921" i="1"/>
  <c r="M920" i="1" l="1"/>
  <c r="A921" i="1" s="1"/>
  <c r="E921" i="1" s="1"/>
  <c r="G921" i="1" l="1"/>
  <c r="F921" i="1"/>
  <c r="H921" i="1" l="1"/>
  <c r="I921" i="1" s="1"/>
  <c r="J921" i="1" l="1"/>
  <c r="K921" i="1" s="1"/>
  <c r="L921" i="1" s="1"/>
  <c r="B922" i="1"/>
  <c r="M921" i="1" l="1"/>
  <c r="A922" i="1" s="1"/>
  <c r="E922" i="1" s="1"/>
  <c r="G922" i="1" l="1"/>
  <c r="F922" i="1"/>
  <c r="H922" i="1" l="1"/>
  <c r="I922" i="1" s="1"/>
  <c r="J922" i="1" l="1"/>
  <c r="K922" i="1" s="1"/>
  <c r="L922" i="1" s="1"/>
  <c r="B923" i="1"/>
  <c r="M922" i="1" l="1"/>
  <c r="A923" i="1" s="1"/>
  <c r="E923" i="1" s="1"/>
  <c r="G923" i="1" l="1"/>
  <c r="F923" i="1"/>
  <c r="H923" i="1" l="1"/>
  <c r="I923" i="1" s="1"/>
  <c r="J923" i="1" l="1"/>
  <c r="K923" i="1" s="1"/>
  <c r="L923" i="1" s="1"/>
  <c r="B924" i="1"/>
  <c r="M923" i="1" l="1"/>
  <c r="A924" i="1" s="1"/>
  <c r="E924" i="1" s="1"/>
  <c r="G924" i="1" l="1"/>
  <c r="F924" i="1"/>
  <c r="H924" i="1" l="1"/>
  <c r="I924" i="1" s="1"/>
  <c r="B925" i="1" l="1"/>
  <c r="J924" i="1"/>
  <c r="K924" i="1" s="1"/>
  <c r="L924" i="1" s="1"/>
  <c r="M924" i="1" l="1"/>
  <c r="A925" i="1" s="1"/>
  <c r="E925" i="1" s="1"/>
  <c r="G925" i="1" l="1"/>
  <c r="F925" i="1"/>
  <c r="H925" i="1" l="1"/>
  <c r="I925" i="1" s="1"/>
  <c r="B926" i="1" l="1"/>
  <c r="J925" i="1"/>
  <c r="K925" i="1" s="1"/>
  <c r="L925" i="1" s="1"/>
  <c r="M925" i="1" l="1"/>
  <c r="A926" i="1" s="1"/>
  <c r="E926" i="1" s="1"/>
  <c r="G926" i="1" l="1"/>
  <c r="F926" i="1"/>
  <c r="H926" i="1" l="1"/>
  <c r="I926" i="1" s="1"/>
  <c r="B927" i="1" l="1"/>
  <c r="J926" i="1"/>
  <c r="K926" i="1" s="1"/>
  <c r="L926" i="1" s="1"/>
  <c r="M926" i="1" l="1"/>
  <c r="A927" i="1" s="1"/>
  <c r="E927" i="1" s="1"/>
  <c r="G927" i="1" l="1"/>
  <c r="F927" i="1"/>
  <c r="H927" i="1" l="1"/>
  <c r="I927" i="1" s="1"/>
  <c r="B928" i="1" l="1"/>
  <c r="J927" i="1"/>
  <c r="K927" i="1" s="1"/>
  <c r="L927" i="1" s="1"/>
  <c r="M927" i="1" l="1"/>
  <c r="A928" i="1" s="1"/>
  <c r="E928" i="1" s="1"/>
  <c r="G928" i="1" l="1"/>
  <c r="F928" i="1"/>
  <c r="H928" i="1" s="1"/>
  <c r="I928" i="1" s="1"/>
  <c r="J928" i="1" s="1"/>
  <c r="K928" i="1" s="1"/>
  <c r="L928" i="1" s="1"/>
  <c r="M928" i="1" s="1"/>
</calcChain>
</file>

<file path=xl/sharedStrings.xml><?xml version="1.0" encoding="utf-8"?>
<sst xmlns="http://schemas.openxmlformats.org/spreadsheetml/2006/main" count="73" uniqueCount="49">
  <si>
    <t>kp</t>
  </si>
  <si>
    <t>ki</t>
  </si>
  <si>
    <t>kd</t>
  </si>
  <si>
    <t>input</t>
  </si>
  <si>
    <t>desired</t>
  </si>
  <si>
    <t>time</t>
  </si>
  <si>
    <t>error</t>
  </si>
  <si>
    <t>errSum</t>
  </si>
  <si>
    <t>dErr</t>
  </si>
  <si>
    <t>ouput</t>
  </si>
  <si>
    <t>in spring</t>
  </si>
  <si>
    <t>out spring</t>
  </si>
  <si>
    <t>in load</t>
  </si>
  <si>
    <t>in length</t>
  </si>
  <si>
    <t>out comp</t>
  </si>
  <si>
    <t>comp</t>
  </si>
  <si>
    <t>in velocity</t>
  </si>
  <si>
    <t>out force</t>
  </si>
  <si>
    <t>out vel</t>
  </si>
  <si>
    <t>out pos</t>
  </si>
  <si>
    <t>Tick</t>
  </si>
  <si>
    <t>Comp</t>
  </si>
  <si>
    <t>velocity</t>
  </si>
  <si>
    <t>k</t>
  </si>
  <si>
    <t>fK</t>
  </si>
  <si>
    <t>dAccel</t>
  </si>
  <si>
    <t>input mass (kg)</t>
  </si>
  <si>
    <t>input spring (k) (n * m)</t>
  </si>
  <si>
    <t>input velocity (m/s)</t>
  </si>
  <si>
    <t>input comp (%)</t>
  </si>
  <si>
    <t>input travel (m)</t>
  </si>
  <si>
    <t>target (%)</t>
  </si>
  <si>
    <t>dt (s)</t>
  </si>
  <si>
    <t>CompOut</t>
  </si>
  <si>
    <t>g</t>
  </si>
  <si>
    <t>PID values</t>
  </si>
  <si>
    <t>f adj</t>
  </si>
  <si>
    <t>gaccel</t>
  </si>
  <si>
    <t>x</t>
  </si>
  <si>
    <t>mass (kg)</t>
  </si>
  <si>
    <t>length (m)</t>
  </si>
  <si>
    <t>k-spring (n per m)</t>
  </si>
  <si>
    <t>start vel (m/s)</t>
  </si>
  <si>
    <t>start comp (%)</t>
  </si>
  <si>
    <t>gravity m/s/s</t>
  </si>
  <si>
    <t>damp</t>
  </si>
  <si>
    <t>fD</t>
  </si>
  <si>
    <t>def comp</t>
  </si>
  <si>
    <t>kAdj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</si>
</sst>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8"/>
  <sheetViews>
    <sheetView workbookViewId="0">
      <selection activeCell="G6" sqref="G6"/>
    </sheetView>
  </sheetViews>
  <sheetFormatPr defaultRowHeight="15" x14ac:dyDescent="0.25"/>
  <cols>
    <col min="2" max="2" width="12" bestFit="1" customWidth="1"/>
    <col min="5" max="5" width="12" bestFit="1" customWidth="1"/>
    <col min="9" max="10" width="12" bestFit="1" customWidth="1"/>
    <col min="11" max="11" width="12.7109375" bestFit="1" customWidth="1"/>
  </cols>
  <sheetData>
    <row r="1" spans="1:13" x14ac:dyDescent="0.25">
      <c r="A1" t="s">
        <v>0</v>
      </c>
      <c r="C1">
        <v>0.01</v>
      </c>
      <c r="E1" t="s">
        <v>10</v>
      </c>
      <c r="F1">
        <v>5000</v>
      </c>
      <c r="G1" t="s">
        <v>15</v>
      </c>
      <c r="H1">
        <f>G2/F1/F3</f>
        <v>0.5</v>
      </c>
    </row>
    <row r="2" spans="1:13" x14ac:dyDescent="0.25">
      <c r="A2" t="s">
        <v>1</v>
      </c>
      <c r="C2">
        <v>0</v>
      </c>
      <c r="E2" t="s">
        <v>12</v>
      </c>
      <c r="F2">
        <v>250</v>
      </c>
      <c r="G2">
        <f>F2*10</f>
        <v>2500</v>
      </c>
    </row>
    <row r="3" spans="1:13" x14ac:dyDescent="0.25">
      <c r="A3" t="s">
        <v>2</v>
      </c>
      <c r="C3">
        <v>0</v>
      </c>
      <c r="E3" t="s">
        <v>13</v>
      </c>
      <c r="F3">
        <v>1</v>
      </c>
    </row>
    <row r="4" spans="1:13" x14ac:dyDescent="0.25">
      <c r="E4" t="s">
        <v>16</v>
      </c>
      <c r="F4">
        <v>0</v>
      </c>
    </row>
    <row r="5" spans="1:13" x14ac:dyDescent="0.25">
      <c r="A5" t="s">
        <v>3</v>
      </c>
      <c r="B5" t="s">
        <v>10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11</v>
      </c>
      <c r="J5" t="s">
        <v>17</v>
      </c>
      <c r="K5" t="s">
        <v>18</v>
      </c>
      <c r="L5" t="s">
        <v>19</v>
      </c>
      <c r="M5" t="s">
        <v>14</v>
      </c>
    </row>
    <row r="6" spans="1:13" x14ac:dyDescent="0.25">
      <c r="A6">
        <v>0.9</v>
      </c>
      <c r="B6">
        <f>F1</f>
        <v>5000</v>
      </c>
      <c r="C6">
        <v>0.5</v>
      </c>
      <c r="D6">
        <f>1/50</f>
        <v>0.02</v>
      </c>
      <c r="E6">
        <f>C6-A6</f>
        <v>-0.4</v>
      </c>
      <c r="F6">
        <f>E6*D6</f>
        <v>-8.0000000000000002E-3</v>
      </c>
      <c r="G6">
        <f>E6/D6</f>
        <v>-20</v>
      </c>
      <c r="H6">
        <f>-($C$1*E6 + $C$2*F6 +$C$3*G6)</f>
        <v>4.0000000000000001E-3</v>
      </c>
      <c r="I6">
        <f>B6 + B6*H6</f>
        <v>5020</v>
      </c>
      <c r="J6">
        <f>I6*A6*F3</f>
        <v>4518</v>
      </c>
      <c r="K6">
        <f xml:space="preserve"> $F$4 + (J6/$F$2*D6)</f>
        <v>0.36143999999999998</v>
      </c>
      <c r="L6">
        <f>A6 * $F$3 - K6*D6</f>
        <v>0.89277119999999999</v>
      </c>
      <c r="M6">
        <f>L6/$F$3</f>
        <v>0.89277119999999999</v>
      </c>
    </row>
    <row r="7" spans="1:13" x14ac:dyDescent="0.25">
      <c r="A7">
        <f>M6</f>
        <v>0.89277119999999999</v>
      </c>
      <c r="B7">
        <f>I6</f>
        <v>5020</v>
      </c>
      <c r="C7">
        <v>0.5</v>
      </c>
      <c r="D7">
        <v>0.02</v>
      </c>
      <c r="E7">
        <f t="shared" ref="E7:E26" si="0">C7-A7</f>
        <v>-0.39277119999999999</v>
      </c>
      <c r="F7">
        <f>F6+E7*D7</f>
        <v>-1.5855424E-2</v>
      </c>
      <c r="G7">
        <f>(E7-E6)/D7</f>
        <v>0.36144000000000176</v>
      </c>
      <c r="H7">
        <f t="shared" ref="H7:H26" si="1">-($C$1*E7 + $C$2*F7 +$C$3*G7)</f>
        <v>3.9277119999999999E-3</v>
      </c>
      <c r="I7">
        <f t="shared" ref="I7:I70" si="2">B7 + B7*H7</f>
        <v>5039.7171142400002</v>
      </c>
      <c r="J7">
        <f>I7*A7*$F$3</f>
        <v>4499.3142957405817</v>
      </c>
      <c r="K7">
        <f t="shared" ref="K7:K70" si="3" xml:space="preserve"> $F$4 + (J7/$F$2*D7)</f>
        <v>0.35994514365924651</v>
      </c>
      <c r="L7">
        <f>L6 - K7*D7</f>
        <v>0.88557229712681507</v>
      </c>
      <c r="M7">
        <f t="shared" ref="M7:M70" si="4">L7/$F$3</f>
        <v>0.88557229712681507</v>
      </c>
    </row>
    <row r="8" spans="1:13" x14ac:dyDescent="0.25">
      <c r="A8">
        <f t="shared" ref="A8:A71" si="5">M7</f>
        <v>0.88557229712681507</v>
      </c>
      <c r="B8">
        <f t="shared" ref="B8:B26" si="6">I7</f>
        <v>5039.7171142400002</v>
      </c>
      <c r="C8">
        <v>0.5</v>
      </c>
      <c r="D8">
        <v>0.02</v>
      </c>
      <c r="E8">
        <f t="shared" si="0"/>
        <v>-0.38557229712681507</v>
      </c>
      <c r="F8">
        <f t="shared" ref="F8:F26" si="7">F7+E8*D8</f>
        <v>-2.3566869942536303E-2</v>
      </c>
      <c r="G8">
        <f t="shared" ref="G8:G26" si="8">(E8-E7)/D8</f>
        <v>0.35994514365924601</v>
      </c>
      <c r="H8">
        <f t="shared" si="1"/>
        <v>3.8557229712681508E-3</v>
      </c>
      <c r="I8">
        <f t="shared" si="2"/>
        <v>5059.1488672860687</v>
      </c>
      <c r="J8">
        <f t="shared" ref="J8:J71" si="9">I8*A8*$F$3</f>
        <v>4480.2420839090482</v>
      </c>
      <c r="K8">
        <f t="shared" si="3"/>
        <v>0.35841936671272384</v>
      </c>
      <c r="L8">
        <f t="shared" ref="L8:L71" si="10">L7 - K8*D8</f>
        <v>0.87840390979256056</v>
      </c>
      <c r="M8">
        <f t="shared" si="4"/>
        <v>0.87840390979256056</v>
      </c>
    </row>
    <row r="9" spans="1:13" x14ac:dyDescent="0.25">
      <c r="A9">
        <f t="shared" si="5"/>
        <v>0.87840390979256056</v>
      </c>
      <c r="B9">
        <f t="shared" si="6"/>
        <v>5059.1488672860687</v>
      </c>
      <c r="C9">
        <v>0.5</v>
      </c>
      <c r="D9">
        <v>0.02</v>
      </c>
      <c r="E9">
        <f t="shared" si="0"/>
        <v>-0.37840390979256056</v>
      </c>
      <c r="F9">
        <f t="shared" si="7"/>
        <v>-3.1134948138387512E-2</v>
      </c>
      <c r="G9">
        <f t="shared" si="8"/>
        <v>0.35841936671272556</v>
      </c>
      <c r="H9">
        <f t="shared" si="1"/>
        <v>3.7840390979256055E-3</v>
      </c>
      <c r="I9">
        <f t="shared" si="2"/>
        <v>5078.2928844021053</v>
      </c>
      <c r="J9">
        <f t="shared" si="9"/>
        <v>4460.7923247305489</v>
      </c>
      <c r="K9">
        <f t="shared" si="3"/>
        <v>0.35686338597844391</v>
      </c>
      <c r="L9">
        <f t="shared" si="10"/>
        <v>0.87126664207299165</v>
      </c>
      <c r="M9">
        <f t="shared" si="4"/>
        <v>0.87126664207299165</v>
      </c>
    </row>
    <row r="10" spans="1:13" x14ac:dyDescent="0.25">
      <c r="A10">
        <f t="shared" si="5"/>
        <v>0.87126664207299165</v>
      </c>
      <c r="B10">
        <f t="shared" si="6"/>
        <v>5078.2928844021053</v>
      </c>
      <c r="C10">
        <v>0.5</v>
      </c>
      <c r="D10">
        <v>0.02</v>
      </c>
      <c r="E10">
        <f t="shared" si="0"/>
        <v>-0.37126664207299165</v>
      </c>
      <c r="F10">
        <f t="shared" si="7"/>
        <v>-3.8560280979847344E-2</v>
      </c>
      <c r="G10">
        <f t="shared" si="8"/>
        <v>0.35686338597844536</v>
      </c>
      <c r="H10">
        <f t="shared" si="1"/>
        <v>3.7126664207299165E-3</v>
      </c>
      <c r="I10">
        <f t="shared" si="2"/>
        <v>5097.1468918686569</v>
      </c>
      <c r="J10">
        <f t="shared" si="9"/>
        <v>4440.9740566311912</v>
      </c>
      <c r="K10">
        <f t="shared" si="3"/>
        <v>0.35527792453049528</v>
      </c>
      <c r="L10">
        <f t="shared" si="10"/>
        <v>0.86416108358238175</v>
      </c>
      <c r="M10">
        <f t="shared" si="4"/>
        <v>0.86416108358238175</v>
      </c>
    </row>
    <row r="11" spans="1:13" x14ac:dyDescent="0.25">
      <c r="A11">
        <f t="shared" si="5"/>
        <v>0.86416108358238175</v>
      </c>
      <c r="B11">
        <f t="shared" si="6"/>
        <v>5097.1468918686569</v>
      </c>
      <c r="C11">
        <v>0.5</v>
      </c>
      <c r="D11">
        <v>0.02</v>
      </c>
      <c r="E11">
        <f t="shared" si="0"/>
        <v>-0.36416108358238175</v>
      </c>
      <c r="F11">
        <f t="shared" si="7"/>
        <v>-4.5843502651494977E-2</v>
      </c>
      <c r="G11">
        <f t="shared" si="8"/>
        <v>0.35527792453049489</v>
      </c>
      <c r="H11">
        <f t="shared" si="1"/>
        <v>3.6416108358238177E-3</v>
      </c>
      <c r="I11">
        <f t="shared" si="2"/>
        <v>5115.7087172218717</v>
      </c>
      <c r="J11">
        <f t="shared" si="9"/>
        <v>4420.7963883662887</v>
      </c>
      <c r="K11">
        <f t="shared" si="3"/>
        <v>0.35366371106930311</v>
      </c>
      <c r="L11">
        <f t="shared" si="10"/>
        <v>0.85708780936099571</v>
      </c>
      <c r="M11">
        <f t="shared" si="4"/>
        <v>0.85708780936099571</v>
      </c>
    </row>
    <row r="12" spans="1:13" x14ac:dyDescent="0.25">
      <c r="A12">
        <f t="shared" si="5"/>
        <v>0.85708780936099571</v>
      </c>
      <c r="B12">
        <f t="shared" si="6"/>
        <v>5115.7087172218717</v>
      </c>
      <c r="C12">
        <v>0.5</v>
      </c>
      <c r="D12">
        <v>0.02</v>
      </c>
      <c r="E12">
        <f t="shared" si="0"/>
        <v>-0.35708780936099571</v>
      </c>
      <c r="F12">
        <f t="shared" si="7"/>
        <v>-5.298525883871489E-2</v>
      </c>
      <c r="G12">
        <f t="shared" si="8"/>
        <v>0.35366371106930194</v>
      </c>
      <c r="H12">
        <f t="shared" si="1"/>
        <v>3.570878093609957E-3</v>
      </c>
      <c r="I12">
        <f t="shared" si="2"/>
        <v>5133.9762894134883</v>
      </c>
      <c r="J12">
        <f t="shared" si="9"/>
        <v>4400.2684912046998</v>
      </c>
      <c r="K12">
        <f t="shared" si="3"/>
        <v>0.35202147929637601</v>
      </c>
      <c r="L12">
        <f t="shared" si="10"/>
        <v>0.85004737977506817</v>
      </c>
      <c r="M12">
        <f t="shared" si="4"/>
        <v>0.85004737977506817</v>
      </c>
    </row>
    <row r="13" spans="1:13" x14ac:dyDescent="0.25">
      <c r="A13">
        <f t="shared" si="5"/>
        <v>0.85004737977506817</v>
      </c>
      <c r="B13">
        <f t="shared" si="6"/>
        <v>5133.9762894134883</v>
      </c>
      <c r="C13">
        <v>0.5</v>
      </c>
      <c r="D13">
        <v>0.02</v>
      </c>
      <c r="E13">
        <f t="shared" si="0"/>
        <v>-0.35004737977506817</v>
      </c>
      <c r="F13">
        <f t="shared" si="7"/>
        <v>-5.9986206434216253E-2</v>
      </c>
      <c r="G13">
        <f t="shared" si="8"/>
        <v>0.35202147929637717</v>
      </c>
      <c r="H13">
        <f t="shared" si="1"/>
        <v>3.500473797750682E-3</v>
      </c>
      <c r="I13">
        <f t="shared" si="2"/>
        <v>5151.9476388928533</v>
      </c>
      <c r="J13">
        <f t="shared" si="9"/>
        <v>4379.399591179219</v>
      </c>
      <c r="K13">
        <f t="shared" si="3"/>
        <v>0.35035196729433749</v>
      </c>
      <c r="L13">
        <f t="shared" si="10"/>
        <v>0.84304034042918141</v>
      </c>
      <c r="M13">
        <f t="shared" si="4"/>
        <v>0.84304034042918141</v>
      </c>
    </row>
    <row r="14" spans="1:13" x14ac:dyDescent="0.25">
      <c r="A14">
        <f t="shared" si="5"/>
        <v>0.84304034042918141</v>
      </c>
      <c r="B14">
        <f t="shared" si="6"/>
        <v>5151.9476388928533</v>
      </c>
      <c r="C14">
        <v>0.5</v>
      </c>
      <c r="D14">
        <v>0.02</v>
      </c>
      <c r="E14">
        <f t="shared" si="0"/>
        <v>-0.34304034042918141</v>
      </c>
      <c r="F14">
        <f t="shared" si="7"/>
        <v>-6.6847013242799888E-2</v>
      </c>
      <c r="G14">
        <f t="shared" si="8"/>
        <v>0.35035196729433782</v>
      </c>
      <c r="H14">
        <f t="shared" si="1"/>
        <v>3.4304034042918143E-3</v>
      </c>
      <c r="I14">
        <f t="shared" si="2"/>
        <v>5169.6208976120442</v>
      </c>
      <c r="J14">
        <f t="shared" si="9"/>
        <v>4358.1989614126678</v>
      </c>
      <c r="K14">
        <f t="shared" si="3"/>
        <v>0.3486559169130134</v>
      </c>
      <c r="L14">
        <f t="shared" si="10"/>
        <v>0.8360672220909211</v>
      </c>
      <c r="M14">
        <f t="shared" si="4"/>
        <v>0.8360672220909211</v>
      </c>
    </row>
    <row r="15" spans="1:13" x14ac:dyDescent="0.25">
      <c r="A15">
        <f t="shared" si="5"/>
        <v>0.8360672220909211</v>
      </c>
      <c r="B15">
        <f t="shared" si="6"/>
        <v>5169.6208976120442</v>
      </c>
      <c r="C15">
        <v>0.5</v>
      </c>
      <c r="D15">
        <v>0.02</v>
      </c>
      <c r="E15">
        <f t="shared" si="0"/>
        <v>-0.3360672220909211</v>
      </c>
      <c r="F15">
        <f t="shared" si="7"/>
        <v>-7.3568357684618307E-2</v>
      </c>
      <c r="G15">
        <f t="shared" si="8"/>
        <v>0.34865591691301545</v>
      </c>
      <c r="H15">
        <f t="shared" si="1"/>
        <v>3.3606722209092109E-3</v>
      </c>
      <c r="I15">
        <f t="shared" si="2"/>
        <v>5186.994298955281</v>
      </c>
      <c r="J15">
        <f t="shared" si="9"/>
        <v>4336.6759145289861</v>
      </c>
      <c r="K15">
        <f t="shared" si="3"/>
        <v>0.34693407316231889</v>
      </c>
      <c r="L15">
        <f t="shared" si="10"/>
        <v>0.82912854062767471</v>
      </c>
      <c r="M15">
        <f t="shared" si="4"/>
        <v>0.82912854062767471</v>
      </c>
    </row>
    <row r="16" spans="1:13" x14ac:dyDescent="0.25">
      <c r="A16">
        <f t="shared" si="5"/>
        <v>0.82912854062767471</v>
      </c>
      <c r="B16">
        <f t="shared" si="6"/>
        <v>5186.994298955281</v>
      </c>
      <c r="C16">
        <v>0.5</v>
      </c>
      <c r="D16">
        <v>0.02</v>
      </c>
      <c r="E16">
        <f t="shared" si="0"/>
        <v>-0.32912854062767471</v>
      </c>
      <c r="F16">
        <f t="shared" si="7"/>
        <v>-8.01509284971718E-2</v>
      </c>
      <c r="G16">
        <f t="shared" si="8"/>
        <v>0.34693407316231939</v>
      </c>
      <c r="H16">
        <f t="shared" si="1"/>
        <v>3.2912854062767472E-3</v>
      </c>
      <c r="I16">
        <f t="shared" si="2"/>
        <v>5204.0661775938734</v>
      </c>
      <c r="J16">
        <f t="shared" si="9"/>
        <v>4314.8397951582501</v>
      </c>
      <c r="K16">
        <f t="shared" si="3"/>
        <v>0.34518718361266004</v>
      </c>
      <c r="L16">
        <f t="shared" si="10"/>
        <v>0.8222247969554215</v>
      </c>
      <c r="M16">
        <f t="shared" si="4"/>
        <v>0.8222247969554215</v>
      </c>
    </row>
    <row r="17" spans="1:13" x14ac:dyDescent="0.25">
      <c r="A17">
        <f t="shared" si="5"/>
        <v>0.8222247969554215</v>
      </c>
      <c r="B17">
        <f t="shared" si="6"/>
        <v>5204.0661775938734</v>
      </c>
      <c r="C17">
        <v>0.5</v>
      </c>
      <c r="D17">
        <v>0.02</v>
      </c>
      <c r="E17">
        <f t="shared" si="0"/>
        <v>-0.3222247969554215</v>
      </c>
      <c r="F17">
        <f t="shared" si="7"/>
        <v>-8.6595424436280224E-2</v>
      </c>
      <c r="G17">
        <f t="shared" si="8"/>
        <v>0.34518718361266076</v>
      </c>
      <c r="H17">
        <f t="shared" si="1"/>
        <v>3.2222479695542153E-3</v>
      </c>
      <c r="I17">
        <f t="shared" si="2"/>
        <v>5220.8349692680513</v>
      </c>
      <c r="J17">
        <f t="shared" si="9"/>
        <v>4292.6999725441874</v>
      </c>
      <c r="K17">
        <f t="shared" si="3"/>
        <v>0.34341599780353499</v>
      </c>
      <c r="L17">
        <f t="shared" si="10"/>
        <v>0.81535647699935077</v>
      </c>
      <c r="M17">
        <f t="shared" si="4"/>
        <v>0.81535647699935077</v>
      </c>
    </row>
    <row r="18" spans="1:13" x14ac:dyDescent="0.25">
      <c r="A18">
        <f t="shared" si="5"/>
        <v>0.81535647699935077</v>
      </c>
      <c r="B18">
        <f t="shared" si="6"/>
        <v>5220.8349692680513</v>
      </c>
      <c r="C18">
        <v>0.5</v>
      </c>
      <c r="D18">
        <v>0.02</v>
      </c>
      <c r="E18">
        <f t="shared" si="0"/>
        <v>-0.31535647699935077</v>
      </c>
      <c r="F18">
        <f t="shared" si="7"/>
        <v>-9.2902553976267233E-2</v>
      </c>
      <c r="G18">
        <f t="shared" si="8"/>
        <v>0.34341599780353671</v>
      </c>
      <c r="H18">
        <f t="shared" si="1"/>
        <v>3.1535647699935075E-3</v>
      </c>
      <c r="I18">
        <f t="shared" si="2"/>
        <v>5237.2992104970854</v>
      </c>
      <c r="J18">
        <f t="shared" si="9"/>
        <v>4270.2658332623851</v>
      </c>
      <c r="K18">
        <f t="shared" si="3"/>
        <v>0.3416212666609908</v>
      </c>
      <c r="L18">
        <f t="shared" si="10"/>
        <v>0.80852405166613095</v>
      </c>
      <c r="M18">
        <f t="shared" si="4"/>
        <v>0.80852405166613095</v>
      </c>
    </row>
    <row r="19" spans="1:13" x14ac:dyDescent="0.25">
      <c r="A19">
        <f t="shared" si="5"/>
        <v>0.80852405166613095</v>
      </c>
      <c r="B19">
        <f t="shared" si="6"/>
        <v>5237.2992104970854</v>
      </c>
      <c r="C19">
        <v>0.5</v>
      </c>
      <c r="D19">
        <v>0.02</v>
      </c>
      <c r="E19">
        <f t="shared" si="0"/>
        <v>-0.30852405166613095</v>
      </c>
      <c r="F19">
        <f t="shared" si="7"/>
        <v>-9.9073035009589847E-2</v>
      </c>
      <c r="G19">
        <f t="shared" si="8"/>
        <v>0.3416212666609908</v>
      </c>
      <c r="H19">
        <f t="shared" si="1"/>
        <v>3.0852405166613096E-3</v>
      </c>
      <c r="I19">
        <f t="shared" si="2"/>
        <v>5253.4575382191897</v>
      </c>
      <c r="J19">
        <f t="shared" si="9"/>
        <v>4247.5467740569575</v>
      </c>
      <c r="K19">
        <f t="shared" si="3"/>
        <v>0.33980374192455665</v>
      </c>
      <c r="L19">
        <f t="shared" si="10"/>
        <v>0.80172797682763985</v>
      </c>
      <c r="M19">
        <f t="shared" si="4"/>
        <v>0.80172797682763985</v>
      </c>
    </row>
    <row r="20" spans="1:13" x14ac:dyDescent="0.25">
      <c r="A20">
        <f t="shared" si="5"/>
        <v>0.80172797682763985</v>
      </c>
      <c r="B20">
        <f t="shared" si="6"/>
        <v>5253.4575382191897</v>
      </c>
      <c r="C20">
        <v>0.5</v>
      </c>
      <c r="D20">
        <v>0.02</v>
      </c>
      <c r="E20">
        <f t="shared" si="0"/>
        <v>-0.30172797682763985</v>
      </c>
      <c r="F20">
        <f t="shared" si="7"/>
        <v>-0.10510759454614264</v>
      </c>
      <c r="G20">
        <f t="shared" si="8"/>
        <v>0.33980374192455476</v>
      </c>
      <c r="H20">
        <f t="shared" si="1"/>
        <v>3.0172797682763985E-3</v>
      </c>
      <c r="I20">
        <f t="shared" si="2"/>
        <v>5269.3086893627578</v>
      </c>
      <c r="J20">
        <f t="shared" si="9"/>
        <v>4224.5521948031064</v>
      </c>
      <c r="K20">
        <f t="shared" si="3"/>
        <v>0.33796417558424852</v>
      </c>
      <c r="L20">
        <f t="shared" si="10"/>
        <v>0.79496869331595488</v>
      </c>
      <c r="M20">
        <f t="shared" si="4"/>
        <v>0.79496869331595488</v>
      </c>
    </row>
    <row r="21" spans="1:13" x14ac:dyDescent="0.25">
      <c r="A21">
        <f t="shared" si="5"/>
        <v>0.79496869331595488</v>
      </c>
      <c r="B21">
        <f t="shared" si="6"/>
        <v>5269.3086893627578</v>
      </c>
      <c r="C21">
        <v>0.5</v>
      </c>
      <c r="D21">
        <v>0.02</v>
      </c>
      <c r="E21">
        <f t="shared" si="0"/>
        <v>-0.29496869331595488</v>
      </c>
      <c r="F21">
        <f t="shared" si="7"/>
        <v>-0.11100696841246174</v>
      </c>
      <c r="G21">
        <f t="shared" si="8"/>
        <v>0.33796417558424885</v>
      </c>
      <c r="H21">
        <f t="shared" si="1"/>
        <v>2.9496869331595487E-3</v>
      </c>
      <c r="I21">
        <f t="shared" si="2"/>
        <v>5284.8515003505554</v>
      </c>
      <c r="J21">
        <f t="shared" si="9"/>
        <v>4201.2914916025447</v>
      </c>
      <c r="K21">
        <f t="shared" si="3"/>
        <v>0.33610331932820359</v>
      </c>
      <c r="L21">
        <f t="shared" si="10"/>
        <v>0.78824662692939085</v>
      </c>
      <c r="M21">
        <f t="shared" si="4"/>
        <v>0.78824662692939085</v>
      </c>
    </row>
    <row r="22" spans="1:13" x14ac:dyDescent="0.25">
      <c r="A22">
        <f t="shared" si="5"/>
        <v>0.78824662692939085</v>
      </c>
      <c r="B22">
        <f t="shared" si="6"/>
        <v>5284.8515003505554</v>
      </c>
      <c r="C22">
        <v>0.5</v>
      </c>
      <c r="D22">
        <v>0.02</v>
      </c>
      <c r="E22">
        <f t="shared" si="0"/>
        <v>-0.28824662692939085</v>
      </c>
      <c r="F22">
        <f t="shared" si="7"/>
        <v>-0.11677190095104956</v>
      </c>
      <c r="G22">
        <f t="shared" si="8"/>
        <v>0.33610331932820148</v>
      </c>
      <c r="H22">
        <f t="shared" si="1"/>
        <v>2.8824662692939085E-3</v>
      </c>
      <c r="I22">
        <f t="shared" si="2"/>
        <v>5300.0849065385428</v>
      </c>
      <c r="J22">
        <f t="shared" si="9"/>
        <v>4177.7740500183818</v>
      </c>
      <c r="K22">
        <f t="shared" si="3"/>
        <v>0.33422192400147055</v>
      </c>
      <c r="L22">
        <f t="shared" si="10"/>
        <v>0.78156218844936143</v>
      </c>
      <c r="M22">
        <f t="shared" si="4"/>
        <v>0.78156218844936143</v>
      </c>
    </row>
    <row r="23" spans="1:13" x14ac:dyDescent="0.25">
      <c r="A23">
        <f t="shared" si="5"/>
        <v>0.78156218844936143</v>
      </c>
      <c r="B23">
        <f t="shared" si="6"/>
        <v>5300.0849065385428</v>
      </c>
      <c r="C23">
        <v>0.5</v>
      </c>
      <c r="D23">
        <v>0.02</v>
      </c>
      <c r="E23">
        <f t="shared" si="0"/>
        <v>-0.28156218844936143</v>
      </c>
      <c r="F23">
        <f t="shared" si="7"/>
        <v>-0.12240314472003679</v>
      </c>
      <c r="G23">
        <f t="shared" si="8"/>
        <v>0.33422192400147099</v>
      </c>
      <c r="H23">
        <f t="shared" si="1"/>
        <v>2.8156218844936141E-3</v>
      </c>
      <c r="I23">
        <f t="shared" si="2"/>
        <v>5315.0079415910668</v>
      </c>
      <c r="J23">
        <f t="shared" si="9"/>
        <v>4154.0092384556501</v>
      </c>
      <c r="K23">
        <f t="shared" si="3"/>
        <v>0.33232073907645204</v>
      </c>
      <c r="L23">
        <f t="shared" si="10"/>
        <v>0.77491577366783237</v>
      </c>
      <c r="M23">
        <f t="shared" si="4"/>
        <v>0.77491577366783237</v>
      </c>
    </row>
    <row r="24" spans="1:13" x14ac:dyDescent="0.25">
      <c r="A24">
        <f t="shared" si="5"/>
        <v>0.77491577366783237</v>
      </c>
      <c r="B24">
        <f t="shared" si="6"/>
        <v>5315.0079415910668</v>
      </c>
      <c r="C24">
        <v>0.5</v>
      </c>
      <c r="D24">
        <v>0.02</v>
      </c>
      <c r="E24">
        <f t="shared" si="0"/>
        <v>-0.27491577366783237</v>
      </c>
      <c r="F24">
        <f t="shared" si="7"/>
        <v>-0.12790146019339343</v>
      </c>
      <c r="G24">
        <f t="shared" si="8"/>
        <v>0.33232073907645265</v>
      </c>
      <c r="H24">
        <f t="shared" si="1"/>
        <v>2.7491577366783237E-3</v>
      </c>
      <c r="I24">
        <f t="shared" si="2"/>
        <v>5329.6197367941986</v>
      </c>
      <c r="J24">
        <f t="shared" si="9"/>
        <v>4130.0064016932256</v>
      </c>
      <c r="K24">
        <f t="shared" si="3"/>
        <v>0.33040051213545801</v>
      </c>
      <c r="L24">
        <f t="shared" si="10"/>
        <v>0.76830776342512319</v>
      </c>
      <c r="M24">
        <f t="shared" si="4"/>
        <v>0.76830776342512319</v>
      </c>
    </row>
    <row r="25" spans="1:13" x14ac:dyDescent="0.25">
      <c r="A25">
        <f t="shared" si="5"/>
        <v>0.76830776342512319</v>
      </c>
      <c r="B25">
        <f t="shared" si="6"/>
        <v>5329.6197367941986</v>
      </c>
      <c r="C25">
        <v>0.5</v>
      </c>
      <c r="D25">
        <v>0.02</v>
      </c>
      <c r="E25">
        <f t="shared" si="0"/>
        <v>-0.26830776342512319</v>
      </c>
      <c r="F25">
        <f t="shared" si="7"/>
        <v>-0.13326761546189589</v>
      </c>
      <c r="G25">
        <f t="shared" si="8"/>
        <v>0.33040051213545918</v>
      </c>
      <c r="H25">
        <f t="shared" si="1"/>
        <v>2.6830776342512321E-3</v>
      </c>
      <c r="I25">
        <f t="shared" si="2"/>
        <v>5343.9195203090549</v>
      </c>
      <c r="J25">
        <f t="shared" si="9"/>
        <v>4105.7748545725071</v>
      </c>
      <c r="K25">
        <f t="shared" si="3"/>
        <v>0.32846198836580059</v>
      </c>
      <c r="L25">
        <f t="shared" si="10"/>
        <v>0.76173852365780714</v>
      </c>
      <c r="M25">
        <f t="shared" si="4"/>
        <v>0.76173852365780714</v>
      </c>
    </row>
    <row r="26" spans="1:13" x14ac:dyDescent="0.25">
      <c r="A26">
        <f t="shared" si="5"/>
        <v>0.76173852365780714</v>
      </c>
      <c r="B26">
        <f t="shared" si="6"/>
        <v>5343.9195203090549</v>
      </c>
      <c r="C26">
        <v>0.5</v>
      </c>
      <c r="D26">
        <v>0.02</v>
      </c>
      <c r="E26">
        <f t="shared" si="0"/>
        <v>-0.26173852365780714</v>
      </c>
      <c r="F26">
        <f t="shared" si="7"/>
        <v>-0.13850238593505204</v>
      </c>
      <c r="G26">
        <f t="shared" si="8"/>
        <v>0.32846198836580243</v>
      </c>
      <c r="H26">
        <f t="shared" si="1"/>
        <v>2.6173852365780717E-3</v>
      </c>
      <c r="I26">
        <f t="shared" si="2"/>
        <v>5357.9066163669731</v>
      </c>
      <c r="J26">
        <f t="shared" si="9"/>
        <v>4081.3238758477751</v>
      </c>
      <c r="K26">
        <f t="shared" si="3"/>
        <v>0.32650591006782198</v>
      </c>
      <c r="L26">
        <f t="shared" si="10"/>
        <v>0.75520840545645074</v>
      </c>
      <c r="M26">
        <f t="shared" si="4"/>
        <v>0.75520840545645074</v>
      </c>
    </row>
    <row r="27" spans="1:13" x14ac:dyDescent="0.25">
      <c r="A27">
        <f t="shared" si="5"/>
        <v>0.75520840545645074</v>
      </c>
      <c r="B27">
        <f t="shared" ref="B27:B90" si="11">I26</f>
        <v>5357.9066163669731</v>
      </c>
      <c r="C27">
        <v>0.5</v>
      </c>
      <c r="D27">
        <v>0.02</v>
      </c>
      <c r="E27">
        <f t="shared" ref="E27:E90" si="12">C27-A27</f>
        <v>-0.25520840545645074</v>
      </c>
      <c r="F27">
        <f t="shared" ref="F27:F90" si="13">F26+E27*D27</f>
        <v>-0.14360655404418105</v>
      </c>
      <c r="G27">
        <f t="shared" ref="G27:G90" si="14">(E27-E26)/D27</f>
        <v>0.32650591006782026</v>
      </c>
      <c r="H27">
        <f t="shared" ref="H27:H90" si="15">-($C$1*E27 + $C$2*F27 +$C$3*G27)</f>
        <v>2.5520840545645075E-3</v>
      </c>
      <c r="I27">
        <f t="shared" si="2"/>
        <v>5371.5804444084488</v>
      </c>
      <c r="J27">
        <f t="shared" si="9"/>
        <v>4056.6627022027578</v>
      </c>
      <c r="K27">
        <f t="shared" si="3"/>
        <v>0.3245330161762206</v>
      </c>
      <c r="L27">
        <f t="shared" si="10"/>
        <v>0.74871774513292633</v>
      </c>
      <c r="M27">
        <f t="shared" si="4"/>
        <v>0.74871774513292633</v>
      </c>
    </row>
    <row r="28" spans="1:13" x14ac:dyDescent="0.25">
      <c r="A28">
        <f t="shared" si="5"/>
        <v>0.74871774513292633</v>
      </c>
      <c r="B28">
        <f t="shared" si="11"/>
        <v>5371.5804444084488</v>
      </c>
      <c r="C28">
        <v>0.5</v>
      </c>
      <c r="D28">
        <v>0.02</v>
      </c>
      <c r="E28">
        <f t="shared" si="12"/>
        <v>-0.24871774513292633</v>
      </c>
      <c r="F28">
        <f t="shared" si="13"/>
        <v>-0.14858090894683956</v>
      </c>
      <c r="G28">
        <f t="shared" si="14"/>
        <v>0.32453301617622055</v>
      </c>
      <c r="H28">
        <f t="shared" si="15"/>
        <v>2.4871774513292632E-3</v>
      </c>
      <c r="I28">
        <f t="shared" si="2"/>
        <v>5384.940518167783</v>
      </c>
      <c r="J28">
        <f t="shared" si="9"/>
        <v>4031.8005224375142</v>
      </c>
      <c r="K28">
        <f t="shared" si="3"/>
        <v>0.32254404179500112</v>
      </c>
      <c r="L28">
        <f t="shared" si="10"/>
        <v>0.74226686429702626</v>
      </c>
      <c r="M28">
        <f t="shared" si="4"/>
        <v>0.74226686429702626</v>
      </c>
    </row>
    <row r="29" spans="1:13" x14ac:dyDescent="0.25">
      <c r="A29">
        <f t="shared" si="5"/>
        <v>0.74226686429702626</v>
      </c>
      <c r="B29">
        <f t="shared" si="11"/>
        <v>5384.940518167783</v>
      </c>
      <c r="C29">
        <v>0.5</v>
      </c>
      <c r="D29">
        <v>0.02</v>
      </c>
      <c r="E29">
        <f t="shared" si="12"/>
        <v>-0.24226686429702626</v>
      </c>
      <c r="F29">
        <f t="shared" si="13"/>
        <v>-0.15342624623278009</v>
      </c>
      <c r="G29">
        <f t="shared" si="14"/>
        <v>0.32254404179500318</v>
      </c>
      <c r="H29">
        <f t="shared" si="15"/>
        <v>2.4226686429702628E-3</v>
      </c>
      <c r="I29">
        <f t="shared" si="2"/>
        <v>5397.9864447054078</v>
      </c>
      <c r="J29">
        <f t="shared" si="9"/>
        <v>4006.7464718293363</v>
      </c>
      <c r="K29">
        <f t="shared" si="3"/>
        <v>0.32053971774634687</v>
      </c>
      <c r="L29">
        <f t="shared" si="10"/>
        <v>0.73585606994209929</v>
      </c>
      <c r="M29">
        <f t="shared" si="4"/>
        <v>0.73585606994209929</v>
      </c>
    </row>
    <row r="30" spans="1:13" x14ac:dyDescent="0.25">
      <c r="A30">
        <f t="shared" si="5"/>
        <v>0.73585606994209929</v>
      </c>
      <c r="B30">
        <f t="shared" si="11"/>
        <v>5397.9864447054078</v>
      </c>
      <c r="C30">
        <v>0.5</v>
      </c>
      <c r="D30">
        <v>0.02</v>
      </c>
      <c r="E30">
        <f t="shared" si="12"/>
        <v>-0.23585606994209929</v>
      </c>
      <c r="F30">
        <f t="shared" si="13"/>
        <v>-0.15814336763162207</v>
      </c>
      <c r="G30">
        <f t="shared" si="14"/>
        <v>0.32053971774634871</v>
      </c>
      <c r="H30">
        <f t="shared" si="15"/>
        <v>2.3585606994209929E-3</v>
      </c>
      <c r="I30">
        <f t="shared" si="2"/>
        <v>5410.7179233898969</v>
      </c>
      <c r="J30">
        <f t="shared" si="9"/>
        <v>3981.5096266709661</v>
      </c>
      <c r="K30">
        <f t="shared" si="3"/>
        <v>0.3185207701336773</v>
      </c>
      <c r="L30">
        <f t="shared" si="10"/>
        <v>0.72948565453942571</v>
      </c>
      <c r="M30">
        <f t="shared" si="4"/>
        <v>0.72948565453942571</v>
      </c>
    </row>
    <row r="31" spans="1:13" x14ac:dyDescent="0.25">
      <c r="A31">
        <f t="shared" si="5"/>
        <v>0.72948565453942571</v>
      </c>
      <c r="B31">
        <f t="shared" si="11"/>
        <v>5410.7179233898969</v>
      </c>
      <c r="C31">
        <v>0.5</v>
      </c>
      <c r="D31">
        <v>0.02</v>
      </c>
      <c r="E31">
        <f t="shared" si="12"/>
        <v>-0.22948565453942571</v>
      </c>
      <c r="F31">
        <f t="shared" si="13"/>
        <v>-0.16273308072241058</v>
      </c>
      <c r="G31">
        <f t="shared" si="14"/>
        <v>0.31852077013367897</v>
      </c>
      <c r="H31">
        <f t="shared" si="15"/>
        <v>2.2948565453942572E-3</v>
      </c>
      <c r="I31">
        <f t="shared" si="2"/>
        <v>5423.1347448316701</v>
      </c>
      <c r="J31">
        <f t="shared" si="9"/>
        <v>3956.0989989890322</v>
      </c>
      <c r="K31">
        <f t="shared" si="3"/>
        <v>0.31648791991912256</v>
      </c>
      <c r="L31">
        <f t="shared" si="10"/>
        <v>0.72315589614104325</v>
      </c>
      <c r="M31">
        <f t="shared" si="4"/>
        <v>0.72315589614104325</v>
      </c>
    </row>
    <row r="32" spans="1:13" x14ac:dyDescent="0.25">
      <c r="A32">
        <f t="shared" si="5"/>
        <v>0.72315589614104325</v>
      </c>
      <c r="B32">
        <f t="shared" si="11"/>
        <v>5423.1347448316701</v>
      </c>
      <c r="C32">
        <v>0.5</v>
      </c>
      <c r="D32">
        <v>0.02</v>
      </c>
      <c r="E32">
        <f t="shared" si="12"/>
        <v>-0.22315589614104325</v>
      </c>
      <c r="F32">
        <f t="shared" si="13"/>
        <v>-0.16719619864523144</v>
      </c>
      <c r="G32">
        <f t="shared" si="14"/>
        <v>0.31648791991912284</v>
      </c>
      <c r="H32">
        <f t="shared" si="15"/>
        <v>2.2315589614104324E-3</v>
      </c>
      <c r="I32">
        <f t="shared" si="2"/>
        <v>5435.2367897704353</v>
      </c>
      <c r="J32">
        <f t="shared" si="9"/>
        <v>3930.5235314452061</v>
      </c>
      <c r="K32">
        <f t="shared" si="3"/>
        <v>0.3144418825156165</v>
      </c>
      <c r="L32">
        <f t="shared" si="10"/>
        <v>0.71686705849073096</v>
      </c>
      <c r="M32">
        <f t="shared" si="4"/>
        <v>0.71686705849073096</v>
      </c>
    </row>
    <row r="33" spans="1:13" x14ac:dyDescent="0.25">
      <c r="A33">
        <f t="shared" si="5"/>
        <v>0.71686705849073096</v>
      </c>
      <c r="B33">
        <f t="shared" si="11"/>
        <v>5435.2367897704353</v>
      </c>
      <c r="C33">
        <v>0.5</v>
      </c>
      <c r="D33">
        <v>0.02</v>
      </c>
      <c r="E33">
        <f t="shared" si="12"/>
        <v>-0.21686705849073096</v>
      </c>
      <c r="F33">
        <f t="shared" si="13"/>
        <v>-0.17153353981504607</v>
      </c>
      <c r="G33">
        <f t="shared" si="14"/>
        <v>0.31444188251561478</v>
      </c>
      <c r="H33">
        <f t="shared" si="15"/>
        <v>2.1686705849073098E-3</v>
      </c>
      <c r="I33">
        <f t="shared" si="2"/>
        <v>5447.0240279184163</v>
      </c>
      <c r="J33">
        <f t="shared" si="9"/>
        <v>3904.7920924222085</v>
      </c>
      <c r="K33">
        <f t="shared" si="3"/>
        <v>0.3123833673937767</v>
      </c>
      <c r="L33">
        <f t="shared" si="10"/>
        <v>0.71061939114285544</v>
      </c>
      <c r="M33">
        <f t="shared" si="4"/>
        <v>0.71061939114285544</v>
      </c>
    </row>
    <row r="34" spans="1:13" x14ac:dyDescent="0.25">
      <c r="A34">
        <f t="shared" si="5"/>
        <v>0.71061939114285544</v>
      </c>
      <c r="B34">
        <f t="shared" si="11"/>
        <v>5447.0240279184163</v>
      </c>
      <c r="C34">
        <v>0.5</v>
      </c>
      <c r="D34">
        <v>0.02</v>
      </c>
      <c r="E34">
        <f t="shared" si="12"/>
        <v>-0.21061939114285544</v>
      </c>
      <c r="F34">
        <f t="shared" si="13"/>
        <v>-0.17574592763790317</v>
      </c>
      <c r="G34">
        <f t="shared" si="14"/>
        <v>0.31238336739377592</v>
      </c>
      <c r="H34">
        <f t="shared" si="15"/>
        <v>2.1061939114285543E-3</v>
      </c>
      <c r="I34">
        <f t="shared" si="2"/>
        <v>5458.4965167614228</v>
      </c>
      <c r="J34">
        <f t="shared" si="9"/>
        <v>3878.9134712963996</v>
      </c>
      <c r="K34">
        <f t="shared" si="3"/>
        <v>0.31031307770371197</v>
      </c>
      <c r="L34">
        <f t="shared" si="10"/>
        <v>0.70441312958878122</v>
      </c>
      <c r="M34">
        <f t="shared" si="4"/>
        <v>0.70441312958878122</v>
      </c>
    </row>
    <row r="35" spans="1:13" x14ac:dyDescent="0.25">
      <c r="A35">
        <f t="shared" si="5"/>
        <v>0.70441312958878122</v>
      </c>
      <c r="B35">
        <f t="shared" si="11"/>
        <v>5458.4965167614228</v>
      </c>
      <c r="C35">
        <v>0.5</v>
      </c>
      <c r="D35">
        <v>0.02</v>
      </c>
      <c r="E35">
        <f t="shared" si="12"/>
        <v>-0.20441312958878122</v>
      </c>
      <c r="F35">
        <f t="shared" si="13"/>
        <v>-0.17983419022967881</v>
      </c>
      <c r="G35">
        <f t="shared" si="14"/>
        <v>0.31031307770371108</v>
      </c>
      <c r="H35">
        <f t="shared" si="15"/>
        <v>2.0441312958878123E-3</v>
      </c>
      <c r="I35">
        <f t="shared" si="2"/>
        <v>5469.6544003198296</v>
      </c>
      <c r="J35">
        <f t="shared" si="9"/>
        <v>3852.8963738983393</v>
      </c>
      <c r="K35">
        <f t="shared" si="3"/>
        <v>0.30823170991186716</v>
      </c>
      <c r="L35">
        <f t="shared" si="10"/>
        <v>0.6982484953905439</v>
      </c>
      <c r="M35">
        <f t="shared" si="4"/>
        <v>0.6982484953905439</v>
      </c>
    </row>
    <row r="36" spans="1:13" x14ac:dyDescent="0.25">
      <c r="A36">
        <f t="shared" si="5"/>
        <v>0.6982484953905439</v>
      </c>
      <c r="B36">
        <f t="shared" si="11"/>
        <v>5469.6544003198296</v>
      </c>
      <c r="C36">
        <v>0.5</v>
      </c>
      <c r="D36">
        <v>0.02</v>
      </c>
      <c r="E36">
        <f t="shared" si="12"/>
        <v>-0.1982484953905439</v>
      </c>
      <c r="F36">
        <f t="shared" si="13"/>
        <v>-0.18379916013748968</v>
      </c>
      <c r="G36">
        <f t="shared" si="14"/>
        <v>0.30823170991186588</v>
      </c>
      <c r="H36">
        <f t="shared" si="15"/>
        <v>1.9824849539054391E-3</v>
      </c>
      <c r="I36">
        <f t="shared" si="2"/>
        <v>5480.497907871526</v>
      </c>
      <c r="J36">
        <f t="shared" si="9"/>
        <v>3826.7494181623165</v>
      </c>
      <c r="K36">
        <f t="shared" si="3"/>
        <v>0.30613995345298534</v>
      </c>
      <c r="L36">
        <f t="shared" si="10"/>
        <v>0.69212569632148424</v>
      </c>
      <c r="M36">
        <f t="shared" si="4"/>
        <v>0.69212569632148424</v>
      </c>
    </row>
    <row r="37" spans="1:13" x14ac:dyDescent="0.25">
      <c r="A37">
        <f t="shared" si="5"/>
        <v>0.69212569632148424</v>
      </c>
      <c r="B37">
        <f t="shared" si="11"/>
        <v>5480.497907871526</v>
      </c>
      <c r="C37">
        <v>0.5</v>
      </c>
      <c r="D37">
        <v>0.02</v>
      </c>
      <c r="E37">
        <f t="shared" si="12"/>
        <v>-0.19212569632148424</v>
      </c>
      <c r="F37">
        <f t="shared" si="13"/>
        <v>-0.18764167406391935</v>
      </c>
      <c r="G37">
        <f t="shared" si="14"/>
        <v>0.30613995345298295</v>
      </c>
      <c r="H37">
        <f t="shared" si="15"/>
        <v>1.9212569632148424E-3</v>
      </c>
      <c r="I37">
        <f t="shared" si="2"/>
        <v>5491.0273526389083</v>
      </c>
      <c r="J37">
        <f t="shared" si="9"/>
        <v>3800.4811299655207</v>
      </c>
      <c r="K37">
        <f t="shared" si="3"/>
        <v>0.30403849039724168</v>
      </c>
      <c r="L37">
        <f t="shared" si="10"/>
        <v>0.68604492651353943</v>
      </c>
      <c r="M37">
        <f t="shared" si="4"/>
        <v>0.68604492651353943</v>
      </c>
    </row>
    <row r="38" spans="1:13" x14ac:dyDescent="0.25">
      <c r="A38">
        <f t="shared" si="5"/>
        <v>0.68604492651353943</v>
      </c>
      <c r="B38">
        <f t="shared" si="11"/>
        <v>5491.0273526389083</v>
      </c>
      <c r="C38">
        <v>0.5</v>
      </c>
      <c r="D38">
        <v>0.02</v>
      </c>
      <c r="E38">
        <f t="shared" si="12"/>
        <v>-0.18604492651353943</v>
      </c>
      <c r="F38">
        <f t="shared" si="13"/>
        <v>-0.19136257259419015</v>
      </c>
      <c r="G38">
        <f t="shared" si="14"/>
        <v>0.3040384903972404</v>
      </c>
      <c r="H38">
        <f t="shared" si="15"/>
        <v>1.8604492651353945E-3</v>
      </c>
      <c r="I38">
        <f t="shared" si="2"/>
        <v>5501.2431304419633</v>
      </c>
      <c r="J38">
        <f t="shared" si="9"/>
        <v>3774.0999391571704</v>
      </c>
      <c r="K38">
        <f t="shared" si="3"/>
        <v>0.30192799513257362</v>
      </c>
      <c r="L38">
        <f t="shared" si="10"/>
        <v>0.68000636661088798</v>
      </c>
      <c r="M38">
        <f t="shared" si="4"/>
        <v>0.68000636661088798</v>
      </c>
    </row>
    <row r="39" spans="1:13" x14ac:dyDescent="0.25">
      <c r="A39">
        <f t="shared" si="5"/>
        <v>0.68000636661088798</v>
      </c>
      <c r="B39">
        <f t="shared" si="11"/>
        <v>5501.2431304419633</v>
      </c>
      <c r="C39">
        <v>0.5</v>
      </c>
      <c r="D39">
        <v>0.02</v>
      </c>
      <c r="E39">
        <f t="shared" si="12"/>
        <v>-0.18000636661088798</v>
      </c>
      <c r="F39">
        <f t="shared" si="13"/>
        <v>-0.19496269992640791</v>
      </c>
      <c r="G39">
        <f t="shared" si="14"/>
        <v>0.30192799513257262</v>
      </c>
      <c r="H39">
        <f t="shared" si="15"/>
        <v>1.8000636661088798E-3</v>
      </c>
      <c r="I39">
        <f t="shared" si="2"/>
        <v>5511.1457183195034</v>
      </c>
      <c r="J39">
        <f t="shared" si="9"/>
        <v>3747.6141757775977</v>
      </c>
      <c r="K39">
        <f t="shared" si="3"/>
        <v>0.29980913406220783</v>
      </c>
      <c r="L39">
        <f t="shared" si="10"/>
        <v>0.67401018392964385</v>
      </c>
      <c r="M39">
        <f t="shared" si="4"/>
        <v>0.67401018392964385</v>
      </c>
    </row>
    <row r="40" spans="1:13" x14ac:dyDescent="0.25">
      <c r="A40">
        <f t="shared" si="5"/>
        <v>0.67401018392964385</v>
      </c>
      <c r="B40">
        <f t="shared" si="11"/>
        <v>5511.1457183195034</v>
      </c>
      <c r="C40">
        <v>0.5</v>
      </c>
      <c r="D40">
        <v>0.02</v>
      </c>
      <c r="E40">
        <f t="shared" si="12"/>
        <v>-0.17401018392964385</v>
      </c>
      <c r="F40">
        <f t="shared" si="13"/>
        <v>-0.19844290360500078</v>
      </c>
      <c r="G40">
        <f t="shared" si="14"/>
        <v>0.29980913406220666</v>
      </c>
      <c r="H40">
        <f t="shared" si="15"/>
        <v>1.7401018392964385E-3</v>
      </c>
      <c r="I40">
        <f t="shared" si="2"/>
        <v>5520.7356731205819</v>
      </c>
      <c r="J40">
        <f t="shared" si="9"/>
        <v>3721.0320664669493</v>
      </c>
      <c r="K40">
        <f t="shared" si="3"/>
        <v>0.29768256531735598</v>
      </c>
      <c r="L40">
        <f t="shared" si="10"/>
        <v>0.66805653262329667</v>
      </c>
      <c r="M40">
        <f t="shared" si="4"/>
        <v>0.66805653262329667</v>
      </c>
    </row>
    <row r="41" spans="1:13" x14ac:dyDescent="0.25">
      <c r="A41">
        <f t="shared" si="5"/>
        <v>0.66805653262329667</v>
      </c>
      <c r="B41">
        <f t="shared" si="11"/>
        <v>5520.7356731205819</v>
      </c>
      <c r="C41">
        <v>0.5</v>
      </c>
      <c r="D41">
        <v>0.02</v>
      </c>
      <c r="E41">
        <f t="shared" si="12"/>
        <v>-0.16805653262329667</v>
      </c>
      <c r="F41">
        <f t="shared" si="13"/>
        <v>-0.20180403425746671</v>
      </c>
      <c r="G41">
        <f t="shared" si="14"/>
        <v>0.2976825653173587</v>
      </c>
      <c r="H41">
        <f t="shared" si="15"/>
        <v>1.6805653262329668E-3</v>
      </c>
      <c r="I41">
        <f t="shared" si="2"/>
        <v>5530.0136300681261</v>
      </c>
      <c r="J41">
        <f t="shared" si="9"/>
        <v>3694.3617310628824</v>
      </c>
      <c r="K41">
        <f t="shared" si="3"/>
        <v>0.29554893848503061</v>
      </c>
      <c r="L41">
        <f t="shared" si="10"/>
        <v>0.66214555385359608</v>
      </c>
      <c r="M41">
        <f t="shared" si="4"/>
        <v>0.66214555385359608</v>
      </c>
    </row>
    <row r="42" spans="1:13" x14ac:dyDescent="0.25">
      <c r="A42">
        <f t="shared" si="5"/>
        <v>0.66214555385359608</v>
      </c>
      <c r="B42">
        <f t="shared" si="11"/>
        <v>5530.0136300681261</v>
      </c>
      <c r="C42">
        <v>0.5</v>
      </c>
      <c r="D42">
        <v>0.02</v>
      </c>
      <c r="E42">
        <f t="shared" si="12"/>
        <v>-0.16214555385359608</v>
      </c>
      <c r="F42">
        <f t="shared" si="13"/>
        <v>-0.20504694533453863</v>
      </c>
      <c r="G42">
        <f t="shared" si="14"/>
        <v>0.29554893848502961</v>
      </c>
      <c r="H42">
        <f t="shared" si="15"/>
        <v>1.6214555385359608E-3</v>
      </c>
      <c r="I42">
        <f t="shared" si="2"/>
        <v>5538.9803012967795</v>
      </c>
      <c r="J42">
        <f t="shared" si="9"/>
        <v>3667.6111793863147</v>
      </c>
      <c r="K42">
        <f t="shared" si="3"/>
        <v>0.29340889435090517</v>
      </c>
      <c r="L42">
        <f t="shared" si="10"/>
        <v>0.65627737596657798</v>
      </c>
      <c r="M42">
        <f t="shared" si="4"/>
        <v>0.65627737596657798</v>
      </c>
    </row>
    <row r="43" spans="1:13" x14ac:dyDescent="0.25">
      <c r="A43">
        <f t="shared" si="5"/>
        <v>0.65627737596657798</v>
      </c>
      <c r="B43">
        <f t="shared" si="11"/>
        <v>5538.9803012967795</v>
      </c>
      <c r="C43">
        <v>0.5</v>
      </c>
      <c r="D43">
        <v>0.02</v>
      </c>
      <c r="E43">
        <f t="shared" si="12"/>
        <v>-0.15627737596657798</v>
      </c>
      <c r="F43">
        <f t="shared" si="13"/>
        <v>-0.20817249285387018</v>
      </c>
      <c r="G43">
        <f t="shared" si="14"/>
        <v>0.293408894350905</v>
      </c>
      <c r="H43">
        <f t="shared" si="15"/>
        <v>1.5627737596657799E-3</v>
      </c>
      <c r="I43">
        <f t="shared" si="2"/>
        <v>5547.6364743669519</v>
      </c>
      <c r="J43">
        <f t="shared" si="9"/>
        <v>3640.7883082140211</v>
      </c>
      <c r="K43">
        <f t="shared" si="3"/>
        <v>0.29126306465712171</v>
      </c>
      <c r="L43">
        <f t="shared" si="10"/>
        <v>0.65045211467343556</v>
      </c>
      <c r="M43">
        <f t="shared" si="4"/>
        <v>0.65045211467343556</v>
      </c>
    </row>
    <row r="44" spans="1:13" x14ac:dyDescent="0.25">
      <c r="A44">
        <f t="shared" si="5"/>
        <v>0.65045211467343556</v>
      </c>
      <c r="B44">
        <f t="shared" si="11"/>
        <v>5547.6364743669519</v>
      </c>
      <c r="C44">
        <v>0.5</v>
      </c>
      <c r="D44">
        <v>0.02</v>
      </c>
      <c r="E44">
        <f t="shared" si="12"/>
        <v>-0.15045211467343556</v>
      </c>
      <c r="F44">
        <f t="shared" si="13"/>
        <v>-0.21118153514733889</v>
      </c>
      <c r="G44">
        <f t="shared" si="14"/>
        <v>0.29126306465712126</v>
      </c>
      <c r="H44">
        <f t="shared" si="15"/>
        <v>1.5045211467343556E-3</v>
      </c>
      <c r="I44">
        <f t="shared" si="2"/>
        <v>5555.9830107570315</v>
      </c>
      <c r="J44">
        <f t="shared" si="9"/>
        <v>3613.9008984365923</v>
      </c>
      <c r="K44">
        <f t="shared" si="3"/>
        <v>0.28911207187492738</v>
      </c>
      <c r="L44">
        <f t="shared" si="10"/>
        <v>0.64466987323593705</v>
      </c>
      <c r="M44">
        <f t="shared" si="4"/>
        <v>0.64466987323593705</v>
      </c>
    </row>
    <row r="45" spans="1:13" x14ac:dyDescent="0.25">
      <c r="A45">
        <f t="shared" si="5"/>
        <v>0.64466987323593705</v>
      </c>
      <c r="B45">
        <f t="shared" si="11"/>
        <v>5555.9830107570315</v>
      </c>
      <c r="C45">
        <v>0.5</v>
      </c>
      <c r="D45">
        <v>0.02</v>
      </c>
      <c r="E45">
        <f t="shared" si="12"/>
        <v>-0.14466987323593705</v>
      </c>
      <c r="F45">
        <f t="shared" si="13"/>
        <v>-0.21407493261205762</v>
      </c>
      <c r="G45">
        <f t="shared" si="14"/>
        <v>0.28911207187492516</v>
      </c>
      <c r="H45">
        <f t="shared" si="15"/>
        <v>1.4466987323593706E-3</v>
      </c>
      <c r="I45">
        <f t="shared" si="2"/>
        <v>5564.0208443357042</v>
      </c>
      <c r="J45">
        <f t="shared" si="9"/>
        <v>3586.9566124000098</v>
      </c>
      <c r="K45">
        <f t="shared" si="3"/>
        <v>0.2869565289920008</v>
      </c>
      <c r="L45">
        <f t="shared" si="10"/>
        <v>0.63893074265609706</v>
      </c>
      <c r="M45">
        <f t="shared" si="4"/>
        <v>0.63893074265609706</v>
      </c>
    </row>
    <row r="46" spans="1:13" x14ac:dyDescent="0.25">
      <c r="A46">
        <f t="shared" si="5"/>
        <v>0.63893074265609706</v>
      </c>
      <c r="B46">
        <f t="shared" si="11"/>
        <v>5564.0208443357042</v>
      </c>
      <c r="C46">
        <v>0.5</v>
      </c>
      <c r="D46">
        <v>0.02</v>
      </c>
      <c r="E46">
        <f t="shared" si="12"/>
        <v>-0.13893074265609706</v>
      </c>
      <c r="F46">
        <f t="shared" si="13"/>
        <v>-0.21685354746517957</v>
      </c>
      <c r="G46">
        <f t="shared" si="14"/>
        <v>0.28695652899199953</v>
      </c>
      <c r="H46">
        <f t="shared" si="15"/>
        <v>1.3893074265609706E-3</v>
      </c>
      <c r="I46">
        <f t="shared" si="2"/>
        <v>5571.7509798162801</v>
      </c>
      <c r="J46">
        <f t="shared" si="9"/>
        <v>3559.9629914288521</v>
      </c>
      <c r="K46">
        <f t="shared" si="3"/>
        <v>0.28479703931430816</v>
      </c>
      <c r="L46">
        <f t="shared" si="10"/>
        <v>0.63323480186981085</v>
      </c>
      <c r="M46">
        <f t="shared" si="4"/>
        <v>0.63323480186981085</v>
      </c>
    </row>
    <row r="47" spans="1:13" x14ac:dyDescent="0.25">
      <c r="A47">
        <f t="shared" si="5"/>
        <v>0.63323480186981085</v>
      </c>
      <c r="B47">
        <f t="shared" si="11"/>
        <v>5571.7509798162801</v>
      </c>
      <c r="C47">
        <v>0.5</v>
      </c>
      <c r="D47">
        <v>0.02</v>
      </c>
      <c r="E47">
        <f t="shared" si="12"/>
        <v>-0.13323480186981085</v>
      </c>
      <c r="F47">
        <f t="shared" si="13"/>
        <v>-0.21951824350257579</v>
      </c>
      <c r="G47">
        <f t="shared" si="14"/>
        <v>0.28479703931431066</v>
      </c>
      <c r="H47">
        <f t="shared" si="15"/>
        <v>1.3323480186981085E-3</v>
      </c>
      <c r="I47">
        <f t="shared" si="2"/>
        <v>5579.1744911949172</v>
      </c>
      <c r="J47">
        <f t="shared" si="9"/>
        <v>3532.927453528916</v>
      </c>
      <c r="K47">
        <f t="shared" si="3"/>
        <v>0.28263419628231329</v>
      </c>
      <c r="L47">
        <f t="shared" si="10"/>
        <v>0.62758211794416463</v>
      </c>
      <c r="M47">
        <f t="shared" si="4"/>
        <v>0.62758211794416463</v>
      </c>
    </row>
    <row r="48" spans="1:13" x14ac:dyDescent="0.25">
      <c r="A48">
        <f t="shared" si="5"/>
        <v>0.62758211794416463</v>
      </c>
      <c r="B48">
        <f t="shared" si="11"/>
        <v>5579.1744911949172</v>
      </c>
      <c r="C48">
        <v>0.5</v>
      </c>
      <c r="D48">
        <v>0.02</v>
      </c>
      <c r="E48">
        <f t="shared" si="12"/>
        <v>-0.12758211794416463</v>
      </c>
      <c r="F48">
        <f t="shared" si="13"/>
        <v>-0.22206988586145909</v>
      </c>
      <c r="G48">
        <f t="shared" si="14"/>
        <v>0.2826341962823109</v>
      </c>
      <c r="H48">
        <f t="shared" si="15"/>
        <v>1.2758211794416463E-3</v>
      </c>
      <c r="I48">
        <f t="shared" si="2"/>
        <v>5586.2925201745838</v>
      </c>
      <c r="J48">
        <f t="shared" si="9"/>
        <v>3505.8572912668105</v>
      </c>
      <c r="K48">
        <f t="shared" si="3"/>
        <v>0.28046858330134483</v>
      </c>
      <c r="L48">
        <f t="shared" si="10"/>
        <v>0.6219727462781377</v>
      </c>
      <c r="M48">
        <f t="shared" si="4"/>
        <v>0.6219727462781377</v>
      </c>
    </row>
    <row r="49" spans="1:13" x14ac:dyDescent="0.25">
      <c r="A49">
        <f t="shared" si="5"/>
        <v>0.6219727462781377</v>
      </c>
      <c r="B49">
        <f t="shared" si="11"/>
        <v>5586.2925201745838</v>
      </c>
      <c r="C49">
        <v>0.5</v>
      </c>
      <c r="D49">
        <v>0.02</v>
      </c>
      <c r="E49">
        <f t="shared" si="12"/>
        <v>-0.1219727462781377</v>
      </c>
      <c r="F49">
        <f t="shared" si="13"/>
        <v>-0.22450934078702184</v>
      </c>
      <c r="G49">
        <f t="shared" si="14"/>
        <v>0.2804685833013465</v>
      </c>
      <c r="H49">
        <f t="shared" si="15"/>
        <v>1.2197274627813771E-3</v>
      </c>
      <c r="I49">
        <f t="shared" si="2"/>
        <v>5593.1062745765712</v>
      </c>
      <c r="J49">
        <f t="shared" si="9"/>
        <v>3478.7596698238735</v>
      </c>
      <c r="K49">
        <f t="shared" si="3"/>
        <v>0.27830077358590988</v>
      </c>
      <c r="L49">
        <f t="shared" si="10"/>
        <v>0.6164067308064195</v>
      </c>
      <c r="M49">
        <f t="shared" si="4"/>
        <v>0.6164067308064195</v>
      </c>
    </row>
    <row r="50" spans="1:13" x14ac:dyDescent="0.25">
      <c r="A50">
        <f t="shared" si="5"/>
        <v>0.6164067308064195</v>
      </c>
      <c r="B50">
        <f t="shared" si="11"/>
        <v>5593.1062745765712</v>
      </c>
      <c r="C50">
        <v>0.5</v>
      </c>
      <c r="D50">
        <v>0.02</v>
      </c>
      <c r="E50">
        <f t="shared" si="12"/>
        <v>-0.1164067308064195</v>
      </c>
      <c r="F50">
        <f t="shared" si="13"/>
        <v>-0.22683747540315022</v>
      </c>
      <c r="G50">
        <f t="shared" si="14"/>
        <v>0.27830077358590999</v>
      </c>
      <c r="H50">
        <f t="shared" si="15"/>
        <v>1.164067308064195E-3</v>
      </c>
      <c r="I50">
        <f t="shared" si="2"/>
        <v>5599.6170267413345</v>
      </c>
      <c r="J50">
        <f t="shared" si="9"/>
        <v>3451.641625221589</v>
      </c>
      <c r="K50">
        <f t="shared" si="3"/>
        <v>0.27613133001772716</v>
      </c>
      <c r="L50">
        <f t="shared" si="10"/>
        <v>0.61088410420606498</v>
      </c>
      <c r="M50">
        <f t="shared" si="4"/>
        <v>0.61088410420606498</v>
      </c>
    </row>
    <row r="51" spans="1:13" x14ac:dyDescent="0.25">
      <c r="A51">
        <f t="shared" si="5"/>
        <v>0.61088410420606498</v>
      </c>
      <c r="B51">
        <f t="shared" si="11"/>
        <v>5599.6170267413345</v>
      </c>
      <c r="C51">
        <v>0.5</v>
      </c>
      <c r="D51">
        <v>0.02</v>
      </c>
      <c r="E51">
        <f t="shared" si="12"/>
        <v>-0.11088410420606498</v>
      </c>
      <c r="F51">
        <f t="shared" si="13"/>
        <v>-0.22905515748727151</v>
      </c>
      <c r="G51">
        <f t="shared" si="14"/>
        <v>0.27613133001772594</v>
      </c>
      <c r="H51">
        <f t="shared" si="15"/>
        <v>1.1088410420606498E-3</v>
      </c>
      <c r="I51">
        <f t="shared" si="2"/>
        <v>5605.8261119204071</v>
      </c>
      <c r="J51">
        <f t="shared" si="9"/>
        <v>3424.5100627154661</v>
      </c>
      <c r="K51">
        <f t="shared" si="3"/>
        <v>0.2739608050172373</v>
      </c>
      <c r="L51">
        <f t="shared" si="10"/>
        <v>0.60540488810572024</v>
      </c>
      <c r="M51">
        <f t="shared" si="4"/>
        <v>0.60540488810572024</v>
      </c>
    </row>
    <row r="52" spans="1:13" x14ac:dyDescent="0.25">
      <c r="A52">
        <f t="shared" si="5"/>
        <v>0.60540488810572024</v>
      </c>
      <c r="B52">
        <f t="shared" si="11"/>
        <v>5605.8261119204071</v>
      </c>
      <c r="C52">
        <v>0.5</v>
      </c>
      <c r="D52">
        <v>0.02</v>
      </c>
      <c r="E52">
        <f t="shared" si="12"/>
        <v>-0.10540488810572024</v>
      </c>
      <c r="F52">
        <f t="shared" si="13"/>
        <v>-0.23116325524938591</v>
      </c>
      <c r="G52">
        <f t="shared" si="14"/>
        <v>0.27396080501723707</v>
      </c>
      <c r="H52">
        <f t="shared" si="15"/>
        <v>1.0540488810572024E-3</v>
      </c>
      <c r="I52">
        <f t="shared" si="2"/>
        <v>5611.7349266610781</v>
      </c>
      <c r="J52">
        <f t="shared" si="9"/>
        <v>3397.3717553542124</v>
      </c>
      <c r="K52">
        <f t="shared" si="3"/>
        <v>0.27178974042833698</v>
      </c>
      <c r="L52">
        <f t="shared" si="10"/>
        <v>0.59996909329715353</v>
      </c>
      <c r="M52">
        <f t="shared" si="4"/>
        <v>0.59996909329715353</v>
      </c>
    </row>
    <row r="53" spans="1:13" x14ac:dyDescent="0.25">
      <c r="A53">
        <f t="shared" si="5"/>
        <v>0.59996909329715353</v>
      </c>
      <c r="B53">
        <f t="shared" si="11"/>
        <v>5611.7349266610781</v>
      </c>
      <c r="C53">
        <v>0.5</v>
      </c>
      <c r="D53">
        <v>0.02</v>
      </c>
      <c r="E53">
        <f t="shared" si="12"/>
        <v>-9.9969093297153533E-2</v>
      </c>
      <c r="F53">
        <f t="shared" si="13"/>
        <v>-0.23316263711532897</v>
      </c>
      <c r="G53">
        <f t="shared" si="14"/>
        <v>0.27178974042833537</v>
      </c>
      <c r="H53">
        <f t="shared" si="15"/>
        <v>9.9969093297153544E-4</v>
      </c>
      <c r="I53">
        <f t="shared" si="2"/>
        <v>5617.3449271855006</v>
      </c>
      <c r="J53">
        <f t="shared" si="9"/>
        <v>3370.2333427008498</v>
      </c>
      <c r="K53">
        <f t="shared" si="3"/>
        <v>0.26961866741606799</v>
      </c>
      <c r="L53">
        <f t="shared" si="10"/>
        <v>0.59457671994883221</v>
      </c>
      <c r="M53">
        <f t="shared" si="4"/>
        <v>0.59457671994883221</v>
      </c>
    </row>
    <row r="54" spans="1:13" x14ac:dyDescent="0.25">
      <c r="A54">
        <f t="shared" si="5"/>
        <v>0.59457671994883221</v>
      </c>
      <c r="B54">
        <f t="shared" si="11"/>
        <v>5617.3449271855006</v>
      </c>
      <c r="C54">
        <v>0.5</v>
      </c>
      <c r="D54">
        <v>0.02</v>
      </c>
      <c r="E54">
        <f t="shared" si="12"/>
        <v>-9.4576719948832211E-2</v>
      </c>
      <c r="F54">
        <f t="shared" si="13"/>
        <v>-0.23505417151430563</v>
      </c>
      <c r="G54">
        <f t="shared" si="14"/>
        <v>0.2696186674160661</v>
      </c>
      <c r="H54">
        <f t="shared" si="15"/>
        <v>9.4576719948832216E-4</v>
      </c>
      <c r="I54">
        <f t="shared" si="2"/>
        <v>5622.6576277658451</v>
      </c>
      <c r="J54">
        <f t="shared" si="9"/>
        <v>3343.1013297122981</v>
      </c>
      <c r="K54">
        <f t="shared" si="3"/>
        <v>0.26744810637698385</v>
      </c>
      <c r="L54">
        <f t="shared" si="10"/>
        <v>0.58922775782129255</v>
      </c>
      <c r="M54">
        <f t="shared" si="4"/>
        <v>0.58922775782129255</v>
      </c>
    </row>
    <row r="55" spans="1:13" x14ac:dyDescent="0.25">
      <c r="A55">
        <f t="shared" si="5"/>
        <v>0.58922775782129255</v>
      </c>
      <c r="B55">
        <f t="shared" si="11"/>
        <v>5622.6576277658451</v>
      </c>
      <c r="C55">
        <v>0.5</v>
      </c>
      <c r="D55">
        <v>0.02</v>
      </c>
      <c r="E55">
        <f t="shared" si="12"/>
        <v>-8.9227757821292553E-2</v>
      </c>
      <c r="F55">
        <f t="shared" si="13"/>
        <v>-0.23683872667073147</v>
      </c>
      <c r="G55">
        <f t="shared" si="14"/>
        <v>0.26744810637698291</v>
      </c>
      <c r="H55">
        <f t="shared" si="15"/>
        <v>8.9227757821292559E-4</v>
      </c>
      <c r="I55">
        <f t="shared" si="2"/>
        <v>5627.6745990970685</v>
      </c>
      <c r="J55">
        <f t="shared" si="9"/>
        <v>3315.9820857738073</v>
      </c>
      <c r="K55">
        <f t="shared" si="3"/>
        <v>0.2652785668619046</v>
      </c>
      <c r="L55">
        <f t="shared" si="10"/>
        <v>0.58392218648405447</v>
      </c>
      <c r="M55">
        <f t="shared" si="4"/>
        <v>0.58392218648405447</v>
      </c>
    </row>
    <row r="56" spans="1:13" x14ac:dyDescent="0.25">
      <c r="A56">
        <f t="shared" si="5"/>
        <v>0.58392218648405447</v>
      </c>
      <c r="B56">
        <f t="shared" si="11"/>
        <v>5627.6745990970685</v>
      </c>
      <c r="C56">
        <v>0.5</v>
      </c>
      <c r="D56">
        <v>0.02</v>
      </c>
      <c r="E56">
        <f t="shared" si="12"/>
        <v>-8.3922186484054473E-2</v>
      </c>
      <c r="F56">
        <f t="shared" si="13"/>
        <v>-0.23851717040041256</v>
      </c>
      <c r="G56">
        <f t="shared" si="14"/>
        <v>0.26527856686190399</v>
      </c>
      <c r="H56">
        <f t="shared" si="15"/>
        <v>8.3922186484054479E-4</v>
      </c>
      <c r="I56">
        <f t="shared" si="2"/>
        <v>5632.3974666688382</v>
      </c>
      <c r="J56">
        <f t="shared" si="9"/>
        <v>3288.8818438845174</v>
      </c>
      <c r="K56">
        <f t="shared" si="3"/>
        <v>0.26311054751076141</v>
      </c>
      <c r="L56">
        <f t="shared" si="10"/>
        <v>0.5786599755338393</v>
      </c>
      <c r="M56">
        <f t="shared" si="4"/>
        <v>0.5786599755338393</v>
      </c>
    </row>
    <row r="57" spans="1:13" x14ac:dyDescent="0.25">
      <c r="A57">
        <f t="shared" si="5"/>
        <v>0.5786599755338393</v>
      </c>
      <c r="B57">
        <f t="shared" si="11"/>
        <v>5632.3974666688382</v>
      </c>
      <c r="C57">
        <v>0.5</v>
      </c>
      <c r="D57">
        <v>0.02</v>
      </c>
      <c r="E57">
        <f t="shared" si="12"/>
        <v>-7.8659975533839299E-2</v>
      </c>
      <c r="F57">
        <f t="shared" si="13"/>
        <v>-0.24009036991108934</v>
      </c>
      <c r="G57">
        <f t="shared" si="14"/>
        <v>0.26311054751075869</v>
      </c>
      <c r="H57">
        <f t="shared" si="15"/>
        <v>7.8659975533839298E-4</v>
      </c>
      <c r="I57">
        <f t="shared" si="2"/>
        <v>5636.8279091380882</v>
      </c>
      <c r="J57">
        <f t="shared" si="9"/>
        <v>3261.8066999903085</v>
      </c>
      <c r="K57">
        <f t="shared" si="3"/>
        <v>0.26094453599922468</v>
      </c>
      <c r="L57">
        <f t="shared" si="10"/>
        <v>0.57344108481385481</v>
      </c>
      <c r="M57">
        <f t="shared" si="4"/>
        <v>0.57344108481385481</v>
      </c>
    </row>
    <row r="58" spans="1:13" x14ac:dyDescent="0.25">
      <c r="A58">
        <f t="shared" si="5"/>
        <v>0.57344108481385481</v>
      </c>
      <c r="B58">
        <f t="shared" si="11"/>
        <v>5636.8279091380882</v>
      </c>
      <c r="C58">
        <v>0.5</v>
      </c>
      <c r="D58">
        <v>0.02</v>
      </c>
      <c r="E58">
        <f t="shared" si="12"/>
        <v>-7.3441084813854807E-2</v>
      </c>
      <c r="F58">
        <f t="shared" si="13"/>
        <v>-0.24155919160736644</v>
      </c>
      <c r="G58">
        <f t="shared" si="14"/>
        <v>0.26094453599922462</v>
      </c>
      <c r="H58">
        <f t="shared" si="15"/>
        <v>7.3441084813854812E-4</v>
      </c>
      <c r="I58">
        <f t="shared" si="2"/>
        <v>5640.9676567036495</v>
      </c>
      <c r="J58">
        <f t="shared" si="9"/>
        <v>3234.7626124600092</v>
      </c>
      <c r="K58">
        <f t="shared" si="3"/>
        <v>0.25878100899680073</v>
      </c>
      <c r="L58">
        <f t="shared" si="10"/>
        <v>0.5682654646339188</v>
      </c>
      <c r="M58">
        <f t="shared" si="4"/>
        <v>0.5682654646339188</v>
      </c>
    </row>
    <row r="59" spans="1:13" x14ac:dyDescent="0.25">
      <c r="A59">
        <f t="shared" si="5"/>
        <v>0.5682654646339188</v>
      </c>
      <c r="B59">
        <f t="shared" si="11"/>
        <v>5640.9676567036495</v>
      </c>
      <c r="C59">
        <v>0.5</v>
      </c>
      <c r="D59">
        <v>0.02</v>
      </c>
      <c r="E59">
        <f t="shared" si="12"/>
        <v>-6.8265464633918804E-2</v>
      </c>
      <c r="F59">
        <f t="shared" si="13"/>
        <v>-0.2429245009000448</v>
      </c>
      <c r="G59">
        <f t="shared" si="14"/>
        <v>0.25878100899680012</v>
      </c>
      <c r="H59">
        <f t="shared" si="15"/>
        <v>6.826546463391881E-4</v>
      </c>
      <c r="I59">
        <f t="shared" si="2"/>
        <v>5644.8184894843471</v>
      </c>
      <c r="J59">
        <f t="shared" si="9"/>
        <v>3207.7554017009584</v>
      </c>
      <c r="K59">
        <f t="shared" si="3"/>
        <v>0.25662043213607666</v>
      </c>
      <c r="L59">
        <f t="shared" si="10"/>
        <v>0.56313305599119723</v>
      </c>
      <c r="M59">
        <f t="shared" si="4"/>
        <v>0.56313305599119723</v>
      </c>
    </row>
    <row r="60" spans="1:13" x14ac:dyDescent="0.25">
      <c r="A60">
        <f t="shared" si="5"/>
        <v>0.56313305599119723</v>
      </c>
      <c r="B60">
        <f t="shared" si="11"/>
        <v>5644.8184894843471</v>
      </c>
      <c r="C60">
        <v>0.5</v>
      </c>
      <c r="D60">
        <v>0.02</v>
      </c>
      <c r="E60">
        <f t="shared" si="12"/>
        <v>-6.3133055991197229E-2</v>
      </c>
      <c r="F60">
        <f t="shared" si="13"/>
        <v>-0.24418716201986876</v>
      </c>
      <c r="G60">
        <f t="shared" si="14"/>
        <v>0.25662043213607877</v>
      </c>
      <c r="H60">
        <f t="shared" si="15"/>
        <v>6.313305599119723E-4</v>
      </c>
      <c r="I60">
        <f t="shared" si="2"/>
        <v>5648.382235901915</v>
      </c>
      <c r="J60">
        <f t="shared" si="9"/>
        <v>3180.7907499098369</v>
      </c>
      <c r="K60">
        <f t="shared" si="3"/>
        <v>0.25446325999278696</v>
      </c>
      <c r="L60">
        <f t="shared" si="10"/>
        <v>0.55804379079134148</v>
      </c>
      <c r="M60">
        <f t="shared" si="4"/>
        <v>0.55804379079134148</v>
      </c>
    </row>
    <row r="61" spans="1:13" x14ac:dyDescent="0.25">
      <c r="A61">
        <f t="shared" si="5"/>
        <v>0.55804379079134148</v>
      </c>
      <c r="B61">
        <f t="shared" si="11"/>
        <v>5648.382235901915</v>
      </c>
      <c r="C61">
        <v>0.5</v>
      </c>
      <c r="D61">
        <v>0.02</v>
      </c>
      <c r="E61">
        <f t="shared" si="12"/>
        <v>-5.8043790791341476E-2</v>
      </c>
      <c r="F61">
        <f t="shared" si="13"/>
        <v>-0.24534803783569559</v>
      </c>
      <c r="G61">
        <f t="shared" si="14"/>
        <v>0.25446325999278763</v>
      </c>
      <c r="H61">
        <f t="shared" si="15"/>
        <v>5.8043790791341475E-4</v>
      </c>
      <c r="I61">
        <f t="shared" si="2"/>
        <v>5651.6607710700173</v>
      </c>
      <c r="J61">
        <f t="shared" si="9"/>
        <v>3153.8742009546286</v>
      </c>
      <c r="K61">
        <f t="shared" si="3"/>
        <v>0.25230993607637031</v>
      </c>
      <c r="L61">
        <f t="shared" si="10"/>
        <v>0.55299759206981403</v>
      </c>
      <c r="M61">
        <f t="shared" si="4"/>
        <v>0.55299759206981403</v>
      </c>
    </row>
    <row r="62" spans="1:13" x14ac:dyDescent="0.25">
      <c r="A62">
        <f t="shared" si="5"/>
        <v>0.55299759206981403</v>
      </c>
      <c r="B62">
        <f t="shared" si="11"/>
        <v>5651.6607710700173</v>
      </c>
      <c r="C62">
        <v>0.5</v>
      </c>
      <c r="D62">
        <v>0.02</v>
      </c>
      <c r="E62">
        <f t="shared" si="12"/>
        <v>-5.2997592069814026E-2</v>
      </c>
      <c r="F62">
        <f t="shared" si="13"/>
        <v>-0.24640798967709188</v>
      </c>
      <c r="G62">
        <f t="shared" si="14"/>
        <v>0.25230993607637253</v>
      </c>
      <c r="H62">
        <f t="shared" si="15"/>
        <v>5.2997592069814025E-4</v>
      </c>
      <c r="I62">
        <f t="shared" si="2"/>
        <v>5654.6560151906388</v>
      </c>
      <c r="J62">
        <f t="shared" si="9"/>
        <v>3127.011160383513</v>
      </c>
      <c r="K62">
        <f t="shared" si="3"/>
        <v>0.25016089283068105</v>
      </c>
      <c r="L62">
        <f t="shared" si="10"/>
        <v>0.54799437421320041</v>
      </c>
      <c r="M62">
        <f t="shared" si="4"/>
        <v>0.54799437421320041</v>
      </c>
    </row>
    <row r="63" spans="1:13" x14ac:dyDescent="0.25">
      <c r="A63">
        <f t="shared" si="5"/>
        <v>0.54799437421320041</v>
      </c>
      <c r="B63">
        <f t="shared" si="11"/>
        <v>5654.6560151906388</v>
      </c>
      <c r="C63">
        <v>0.5</v>
      </c>
      <c r="D63">
        <v>0.02</v>
      </c>
      <c r="E63">
        <f t="shared" si="12"/>
        <v>-4.7994374213200408E-2</v>
      </c>
      <c r="F63">
        <f t="shared" si="13"/>
        <v>-0.24736787716135589</v>
      </c>
      <c r="G63">
        <f t="shared" si="14"/>
        <v>0.25016089283068088</v>
      </c>
      <c r="H63">
        <f t="shared" si="15"/>
        <v>4.7994374213200411E-4</v>
      </c>
      <c r="I63">
        <f t="shared" si="2"/>
        <v>5657.3699319590387</v>
      </c>
      <c r="J63">
        <f t="shared" si="9"/>
        <v>3100.2068955564696</v>
      </c>
      <c r="K63">
        <f t="shared" si="3"/>
        <v>0.24801655164451755</v>
      </c>
      <c r="L63">
        <f t="shared" si="10"/>
        <v>0.54303404318031001</v>
      </c>
      <c r="M63">
        <f t="shared" si="4"/>
        <v>0.54303404318031001</v>
      </c>
    </row>
    <row r="64" spans="1:13" x14ac:dyDescent="0.25">
      <c r="A64">
        <f t="shared" si="5"/>
        <v>0.54303404318031001</v>
      </c>
      <c r="B64">
        <f t="shared" si="11"/>
        <v>5657.3699319590387</v>
      </c>
      <c r="C64">
        <v>0.5</v>
      </c>
      <c r="D64">
        <v>0.02</v>
      </c>
      <c r="E64">
        <f t="shared" si="12"/>
        <v>-4.3034043180310011E-2</v>
      </c>
      <c r="F64">
        <f t="shared" si="13"/>
        <v>-0.24822855802496208</v>
      </c>
      <c r="G64">
        <f t="shared" si="14"/>
        <v>0.24801655164451986</v>
      </c>
      <c r="H64">
        <f t="shared" si="15"/>
        <v>4.3034043180310014E-4</v>
      </c>
      <c r="I64">
        <f t="shared" si="2"/>
        <v>5659.8045269784279</v>
      </c>
      <c r="J64">
        <f t="shared" si="9"/>
        <v>3073.4665358953175</v>
      </c>
      <c r="K64">
        <f t="shared" si="3"/>
        <v>0.24587732287162542</v>
      </c>
      <c r="L64">
        <f t="shared" si="10"/>
        <v>0.53811649672287754</v>
      </c>
      <c r="M64">
        <f t="shared" si="4"/>
        <v>0.53811649672287754</v>
      </c>
    </row>
    <row r="65" spans="1:13" x14ac:dyDescent="0.25">
      <c r="A65">
        <f t="shared" si="5"/>
        <v>0.53811649672287754</v>
      </c>
      <c r="B65">
        <f t="shared" si="11"/>
        <v>5659.8045269784279</v>
      </c>
      <c r="C65">
        <v>0.5</v>
      </c>
      <c r="D65">
        <v>0.02</v>
      </c>
      <c r="E65">
        <f t="shared" si="12"/>
        <v>-3.8116496722877535E-2</v>
      </c>
      <c r="F65">
        <f t="shared" si="13"/>
        <v>-0.24899088795941962</v>
      </c>
      <c r="G65">
        <f t="shared" si="14"/>
        <v>0.24587732287162378</v>
      </c>
      <c r="H65">
        <f t="shared" si="15"/>
        <v>3.8116496722877534E-4</v>
      </c>
      <c r="I65">
        <f t="shared" si="2"/>
        <v>5661.9618461854752</v>
      </c>
      <c r="J65">
        <f t="shared" si="9"/>
        <v>3046.7950732479239</v>
      </c>
      <c r="K65">
        <f t="shared" si="3"/>
        <v>0.24374360585983393</v>
      </c>
      <c r="L65">
        <f t="shared" si="10"/>
        <v>0.53324162460568081</v>
      </c>
      <c r="M65">
        <f t="shared" si="4"/>
        <v>0.53324162460568081</v>
      </c>
    </row>
    <row r="66" spans="1:13" x14ac:dyDescent="0.25">
      <c r="A66">
        <f t="shared" si="5"/>
        <v>0.53324162460568081</v>
      </c>
      <c r="B66">
        <f t="shared" si="11"/>
        <v>5661.9618461854752</v>
      </c>
      <c r="C66">
        <v>0.5</v>
      </c>
      <c r="D66">
        <v>0.02</v>
      </c>
      <c r="E66">
        <f t="shared" si="12"/>
        <v>-3.3241624605680808E-2</v>
      </c>
      <c r="F66">
        <f t="shared" si="13"/>
        <v>-0.24965572045153323</v>
      </c>
      <c r="G66">
        <f t="shared" si="14"/>
        <v>0.24374360585983634</v>
      </c>
      <c r="H66">
        <f t="shared" si="15"/>
        <v>3.324162460568081E-4</v>
      </c>
      <c r="I66">
        <f t="shared" si="2"/>
        <v>5663.8439742877008</v>
      </c>
      <c r="J66">
        <f t="shared" si="9"/>
        <v>3020.1973623622694</v>
      </c>
      <c r="K66">
        <f t="shared" si="3"/>
        <v>0.24161578898898156</v>
      </c>
      <c r="L66">
        <f t="shared" si="10"/>
        <v>0.5284093088259012</v>
      </c>
      <c r="M66">
        <f t="shared" si="4"/>
        <v>0.5284093088259012</v>
      </c>
    </row>
    <row r="67" spans="1:13" x14ac:dyDescent="0.25">
      <c r="A67">
        <f t="shared" si="5"/>
        <v>0.5284093088259012</v>
      </c>
      <c r="B67">
        <f t="shared" si="11"/>
        <v>5663.8439742877008</v>
      </c>
      <c r="C67">
        <v>0.5</v>
      </c>
      <c r="D67">
        <v>0.02</v>
      </c>
      <c r="E67">
        <f t="shared" si="12"/>
        <v>-2.8409308825901203E-2</v>
      </c>
      <c r="F67">
        <f t="shared" si="13"/>
        <v>-0.25022390662805127</v>
      </c>
      <c r="G67">
        <f t="shared" si="14"/>
        <v>0.24161578898898028</v>
      </c>
      <c r="H67">
        <f t="shared" si="15"/>
        <v>2.8409308825901204E-4</v>
      </c>
      <c r="I67">
        <f t="shared" si="2"/>
        <v>5665.4530332137738</v>
      </c>
      <c r="J67">
        <f t="shared" si="9"/>
        <v>2993.6781214660955</v>
      </c>
      <c r="K67">
        <f t="shared" si="3"/>
        <v>0.23949424971728764</v>
      </c>
      <c r="L67">
        <f t="shared" si="10"/>
        <v>0.52361942383155546</v>
      </c>
      <c r="M67">
        <f t="shared" si="4"/>
        <v>0.52361942383155546</v>
      </c>
    </row>
    <row r="68" spans="1:13" x14ac:dyDescent="0.25">
      <c r="A68">
        <f t="shared" si="5"/>
        <v>0.52361942383155546</v>
      </c>
      <c r="B68">
        <f t="shared" si="11"/>
        <v>5665.4530332137738</v>
      </c>
      <c r="C68">
        <v>0.5</v>
      </c>
      <c r="D68">
        <v>0.02</v>
      </c>
      <c r="E68">
        <f t="shared" si="12"/>
        <v>-2.3619423831555464E-2</v>
      </c>
      <c r="F68">
        <f t="shared" si="13"/>
        <v>-0.25069629510468239</v>
      </c>
      <c r="G68">
        <f t="shared" si="14"/>
        <v>0.23949424971728694</v>
      </c>
      <c r="H68">
        <f t="shared" si="15"/>
        <v>2.3619423831555464E-4</v>
      </c>
      <c r="I68">
        <f t="shared" si="2"/>
        <v>5666.7911805776666</v>
      </c>
      <c r="J68">
        <f t="shared" si="9"/>
        <v>2967.241932947818</v>
      </c>
      <c r="K68">
        <f t="shared" si="3"/>
        <v>0.23737935463582546</v>
      </c>
      <c r="L68">
        <f t="shared" si="10"/>
        <v>0.51887183673883897</v>
      </c>
      <c r="M68">
        <f t="shared" si="4"/>
        <v>0.51887183673883897</v>
      </c>
    </row>
    <row r="69" spans="1:13" x14ac:dyDescent="0.25">
      <c r="A69">
        <f t="shared" si="5"/>
        <v>0.51887183673883897</v>
      </c>
      <c r="B69">
        <f t="shared" si="11"/>
        <v>5666.7911805776666</v>
      </c>
      <c r="C69">
        <v>0.5</v>
      </c>
      <c r="D69">
        <v>0.02</v>
      </c>
      <c r="E69">
        <f t="shared" si="12"/>
        <v>-1.8871836738838965E-2</v>
      </c>
      <c r="F69">
        <f t="shared" si="13"/>
        <v>-0.25107373183945919</v>
      </c>
      <c r="G69">
        <f t="shared" si="14"/>
        <v>0.23737935463582494</v>
      </c>
      <c r="H69">
        <f t="shared" si="15"/>
        <v>1.8871836738838967E-4</v>
      </c>
      <c r="I69">
        <f t="shared" si="2"/>
        <v>5667.8606081575963</v>
      </c>
      <c r="J69">
        <f t="shared" si="9"/>
        <v>2940.893244134445</v>
      </c>
      <c r="K69">
        <f t="shared" si="3"/>
        <v>0.23527145953075562</v>
      </c>
      <c r="L69">
        <f t="shared" si="10"/>
        <v>0.51416640754822385</v>
      </c>
      <c r="M69">
        <f t="shared" si="4"/>
        <v>0.51416640754822385</v>
      </c>
    </row>
    <row r="70" spans="1:13" x14ac:dyDescent="0.25">
      <c r="A70">
        <f t="shared" si="5"/>
        <v>0.51416640754822385</v>
      </c>
      <c r="B70">
        <f t="shared" si="11"/>
        <v>5667.8606081575963</v>
      </c>
      <c r="C70">
        <v>0.5</v>
      </c>
      <c r="D70">
        <v>0.02</v>
      </c>
      <c r="E70">
        <f t="shared" si="12"/>
        <v>-1.4166407548223847E-2</v>
      </c>
      <c r="F70">
        <f t="shared" si="13"/>
        <v>-0.25135705999042368</v>
      </c>
      <c r="G70">
        <f t="shared" si="14"/>
        <v>0.2352714595307559</v>
      </c>
      <c r="H70">
        <f t="shared" si="15"/>
        <v>1.4166407548223847E-4</v>
      </c>
      <c r="I70">
        <f t="shared" si="2"/>
        <v>5668.663540390613</v>
      </c>
      <c r="J70">
        <f t="shared" si="9"/>
        <v>2914.6363681622374</v>
      </c>
      <c r="K70">
        <f t="shared" si="3"/>
        <v>0.233170909452979</v>
      </c>
      <c r="L70">
        <f t="shared" si="10"/>
        <v>0.50950298935916427</v>
      </c>
      <c r="M70">
        <f t="shared" si="4"/>
        <v>0.50950298935916427</v>
      </c>
    </row>
    <row r="71" spans="1:13" x14ac:dyDescent="0.25">
      <c r="A71">
        <f t="shared" si="5"/>
        <v>0.50950298935916427</v>
      </c>
      <c r="B71">
        <f t="shared" si="11"/>
        <v>5668.663540390613</v>
      </c>
      <c r="C71">
        <v>0.5</v>
      </c>
      <c r="D71">
        <v>0.02</v>
      </c>
      <c r="E71">
        <f t="shared" si="12"/>
        <v>-9.5029893591642711E-3</v>
      </c>
      <c r="F71">
        <f t="shared" si="13"/>
        <v>-0.25154711977760696</v>
      </c>
      <c r="G71">
        <f t="shared" si="14"/>
        <v>0.2331709094529788</v>
      </c>
      <c r="H71">
        <f t="shared" si="15"/>
        <v>9.5029893591642712E-5</v>
      </c>
      <c r="I71">
        <f t="shared" ref="I71:I134" si="16">B71 + B71*H71</f>
        <v>5669.2022328836629</v>
      </c>
      <c r="J71">
        <f t="shared" si="9"/>
        <v>2888.4754849358751</v>
      </c>
      <c r="K71">
        <f t="shared" ref="K71:K134" si="17" xml:space="preserve"> $F$4 + (J71/$F$2*D71)</f>
        <v>0.23107803879487002</v>
      </c>
      <c r="L71">
        <f t="shared" si="10"/>
        <v>0.5048814285832669</v>
      </c>
      <c r="M71">
        <f t="shared" ref="M71:M134" si="18">L71/$F$3</f>
        <v>0.5048814285832669</v>
      </c>
    </row>
    <row r="72" spans="1:13" x14ac:dyDescent="0.25">
      <c r="A72">
        <f t="shared" ref="A72:A135" si="19">M71</f>
        <v>0.5048814285832669</v>
      </c>
      <c r="B72">
        <f t="shared" si="11"/>
        <v>5669.2022328836629</v>
      </c>
      <c r="C72">
        <v>0.5</v>
      </c>
      <c r="D72">
        <v>0.02</v>
      </c>
      <c r="E72">
        <f t="shared" si="12"/>
        <v>-4.8814285832669002E-3</v>
      </c>
      <c r="F72">
        <f t="shared" si="13"/>
        <v>-0.25164474834927231</v>
      </c>
      <c r="G72">
        <f t="shared" si="14"/>
        <v>0.23107803879486855</v>
      </c>
      <c r="H72">
        <f t="shared" si="15"/>
        <v>4.8814285832669E-5</v>
      </c>
      <c r="I72">
        <f t="shared" si="16"/>
        <v>5669.4789709419019</v>
      </c>
      <c r="J72">
        <f t="shared" ref="J72:J135" si="20">I72*A72*$F$3</f>
        <v>2862.4146421719374</v>
      </c>
      <c r="K72">
        <f t="shared" si="17"/>
        <v>0.22899317137375502</v>
      </c>
      <c r="L72">
        <f t="shared" ref="L72:L135" si="21">L71 - K72*D72</f>
        <v>0.50030156515579183</v>
      </c>
      <c r="M72">
        <f t="shared" si="18"/>
        <v>0.50030156515579183</v>
      </c>
    </row>
    <row r="73" spans="1:13" x14ac:dyDescent="0.25">
      <c r="A73">
        <f t="shared" si="19"/>
        <v>0.50030156515579183</v>
      </c>
      <c r="B73">
        <f t="shared" si="11"/>
        <v>5669.4789709419019</v>
      </c>
      <c r="C73">
        <v>0.5</v>
      </c>
      <c r="D73">
        <v>0.02</v>
      </c>
      <c r="E73">
        <f t="shared" si="12"/>
        <v>-3.0156515579182752E-4</v>
      </c>
      <c r="F73">
        <f t="shared" si="13"/>
        <v>-0.25165077965238813</v>
      </c>
      <c r="G73">
        <f t="shared" si="14"/>
        <v>0.22899317137375363</v>
      </c>
      <c r="H73">
        <f t="shared" si="15"/>
        <v>3.0156515579182753E-6</v>
      </c>
      <c r="I73">
        <f t="shared" si="16"/>
        <v>5669.4960681149932</v>
      </c>
      <c r="J73">
        <f t="shared" si="20"/>
        <v>2836.4577565225391</v>
      </c>
      <c r="K73">
        <f t="shared" si="17"/>
        <v>0.22691662052180314</v>
      </c>
      <c r="L73">
        <f t="shared" si="21"/>
        <v>0.49576323274535578</v>
      </c>
      <c r="M73">
        <f t="shared" si="18"/>
        <v>0.49576323274535578</v>
      </c>
    </row>
    <row r="74" spans="1:13" x14ac:dyDescent="0.25">
      <c r="A74">
        <f t="shared" si="19"/>
        <v>0.49576323274535578</v>
      </c>
      <c r="B74">
        <f t="shared" si="11"/>
        <v>5669.4960681149932</v>
      </c>
      <c r="C74">
        <v>0.5</v>
      </c>
      <c r="D74">
        <v>0.02</v>
      </c>
      <c r="E74">
        <f t="shared" si="12"/>
        <v>4.2367672546442248E-3</v>
      </c>
      <c r="F74">
        <f t="shared" si="13"/>
        <v>-0.25156604430729523</v>
      </c>
      <c r="G74">
        <f t="shared" si="14"/>
        <v>0.22691662052180261</v>
      </c>
      <c r="H74">
        <f t="shared" si="15"/>
        <v>-4.2367672546442246E-5</v>
      </c>
      <c r="I74">
        <f t="shared" si="16"/>
        <v>5669.2558647620763</v>
      </c>
      <c r="J74">
        <f t="shared" si="20"/>
        <v>2810.6086147750143</v>
      </c>
      <c r="K74">
        <f t="shared" si="17"/>
        <v>0.22484868918200115</v>
      </c>
      <c r="L74">
        <f t="shared" si="21"/>
        <v>0.49126625896171577</v>
      </c>
      <c r="M74">
        <f t="shared" si="18"/>
        <v>0.49126625896171577</v>
      </c>
    </row>
    <row r="75" spans="1:13" x14ac:dyDescent="0.25">
      <c r="A75">
        <f t="shared" si="19"/>
        <v>0.49126625896171577</v>
      </c>
      <c r="B75">
        <f t="shared" si="11"/>
        <v>5669.2558647620763</v>
      </c>
      <c r="C75">
        <v>0.5</v>
      </c>
      <c r="D75">
        <v>0.02</v>
      </c>
      <c r="E75">
        <f t="shared" si="12"/>
        <v>8.7337410382842262E-3</v>
      </c>
      <c r="F75">
        <f t="shared" si="13"/>
        <v>-0.25139136948652957</v>
      </c>
      <c r="G75">
        <f t="shared" si="14"/>
        <v>0.22484868918200007</v>
      </c>
      <c r="H75">
        <f t="shared" si="15"/>
        <v>-8.7337410382842259E-5</v>
      </c>
      <c r="I75">
        <f t="shared" si="16"/>
        <v>5668.7607266360501</v>
      </c>
      <c r="J75">
        <f t="shared" si="20"/>
        <v>2784.8708751235899</v>
      </c>
      <c r="K75">
        <f t="shared" si="17"/>
        <v>0.2227896700098872</v>
      </c>
      <c r="L75">
        <f t="shared" si="21"/>
        <v>0.48681046556151802</v>
      </c>
      <c r="M75">
        <f t="shared" si="18"/>
        <v>0.48681046556151802</v>
      </c>
    </row>
    <row r="76" spans="1:13" x14ac:dyDescent="0.25">
      <c r="A76">
        <f t="shared" si="19"/>
        <v>0.48681046556151802</v>
      </c>
      <c r="B76">
        <f t="shared" si="11"/>
        <v>5668.7607266360501</v>
      </c>
      <c r="C76">
        <v>0.5</v>
      </c>
      <c r="D76">
        <v>0.02</v>
      </c>
      <c r="E76">
        <f t="shared" si="12"/>
        <v>1.3189534438481976E-2</v>
      </c>
      <c r="F76">
        <f t="shared" si="13"/>
        <v>-0.25112757879775993</v>
      </c>
      <c r="G76">
        <f t="shared" si="14"/>
        <v>0.22278967000988747</v>
      </c>
      <c r="H76">
        <f t="shared" si="15"/>
        <v>-1.3189534438481977E-4</v>
      </c>
      <c r="I76">
        <f t="shared" si="16"/>
        <v>5668.0130434877756</v>
      </c>
      <c r="J76">
        <f t="shared" si="20"/>
        <v>2759.2480685090409</v>
      </c>
      <c r="K76">
        <f t="shared" si="17"/>
        <v>0.22073984548072328</v>
      </c>
      <c r="L76">
        <f t="shared" si="21"/>
        <v>0.48239566865190353</v>
      </c>
      <c r="M76">
        <f t="shared" si="18"/>
        <v>0.48239566865190353</v>
      </c>
    </row>
    <row r="77" spans="1:13" x14ac:dyDescent="0.25">
      <c r="A77">
        <f t="shared" si="19"/>
        <v>0.48239566865190353</v>
      </c>
      <c r="B77">
        <f t="shared" si="11"/>
        <v>5668.0130434877756</v>
      </c>
      <c r="C77">
        <v>0.5</v>
      </c>
      <c r="D77">
        <v>0.02</v>
      </c>
      <c r="E77">
        <f t="shared" si="12"/>
        <v>1.7604331348096469E-2</v>
      </c>
      <c r="F77">
        <f t="shared" si="13"/>
        <v>-0.25077549217079798</v>
      </c>
      <c r="G77">
        <f t="shared" si="14"/>
        <v>0.22073984548072467</v>
      </c>
      <c r="H77">
        <f t="shared" si="15"/>
        <v>-1.7604331348096471E-4</v>
      </c>
      <c r="I77">
        <f t="shared" si="16"/>
        <v>5667.0152276907465</v>
      </c>
      <c r="J77">
        <f t="shared" si="20"/>
        <v>2733.743600022397</v>
      </c>
      <c r="K77">
        <f t="shared" si="17"/>
        <v>0.21869948800179179</v>
      </c>
      <c r="L77">
        <f t="shared" si="21"/>
        <v>0.4780216788918677</v>
      </c>
      <c r="M77">
        <f t="shared" si="18"/>
        <v>0.4780216788918677</v>
      </c>
    </row>
    <row r="78" spans="1:13" x14ac:dyDescent="0.25">
      <c r="A78">
        <f t="shared" si="19"/>
        <v>0.4780216788918677</v>
      </c>
      <c r="B78">
        <f t="shared" si="11"/>
        <v>5667.0152276907465</v>
      </c>
      <c r="C78">
        <v>0.5</v>
      </c>
      <c r="D78">
        <v>0.02</v>
      </c>
      <c r="E78">
        <f t="shared" si="12"/>
        <v>2.1978321108132304E-2</v>
      </c>
      <c r="F78">
        <f t="shared" si="13"/>
        <v>-0.25033592574863534</v>
      </c>
      <c r="G78">
        <f t="shared" si="14"/>
        <v>0.21869948800179173</v>
      </c>
      <c r="H78">
        <f t="shared" si="15"/>
        <v>-2.1978321108132305E-4</v>
      </c>
      <c r="I78">
        <f t="shared" si="16"/>
        <v>5665.7697128867576</v>
      </c>
      <c r="J78">
        <f t="shared" si="20"/>
        <v>2708.3607503688231</v>
      </c>
      <c r="K78">
        <f t="shared" si="17"/>
        <v>0.21666886002950583</v>
      </c>
      <c r="L78">
        <f t="shared" si="21"/>
        <v>0.47368830169127757</v>
      </c>
      <c r="M78">
        <f t="shared" si="18"/>
        <v>0.47368830169127757</v>
      </c>
    </row>
    <row r="79" spans="1:13" x14ac:dyDescent="0.25">
      <c r="A79">
        <f t="shared" si="19"/>
        <v>0.47368830169127757</v>
      </c>
      <c r="B79">
        <f t="shared" si="11"/>
        <v>5665.7697128867576</v>
      </c>
      <c r="C79">
        <v>0.5</v>
      </c>
      <c r="D79">
        <v>0.02</v>
      </c>
      <c r="E79">
        <f t="shared" si="12"/>
        <v>2.6311698308722431E-2</v>
      </c>
      <c r="F79">
        <f t="shared" si="13"/>
        <v>-0.24980969178246087</v>
      </c>
      <c r="G79">
        <f t="shared" si="14"/>
        <v>0.21666886002950636</v>
      </c>
      <c r="H79">
        <f t="shared" si="15"/>
        <v>-2.6311698308722429E-4</v>
      </c>
      <c r="I79">
        <f t="shared" si="16"/>
        <v>5664.278952653036</v>
      </c>
      <c r="J79">
        <f t="shared" si="20"/>
        <v>2683.1026773878652</v>
      </c>
      <c r="K79">
        <f t="shared" si="17"/>
        <v>0.21464821419102922</v>
      </c>
      <c r="L79">
        <f t="shared" si="21"/>
        <v>0.46939533740745698</v>
      </c>
      <c r="M79">
        <f t="shared" si="18"/>
        <v>0.46939533740745698</v>
      </c>
    </row>
    <row r="80" spans="1:13" x14ac:dyDescent="0.25">
      <c r="A80">
        <f t="shared" si="19"/>
        <v>0.46939533740745698</v>
      </c>
      <c r="B80">
        <f t="shared" si="11"/>
        <v>5664.278952653036</v>
      </c>
      <c r="C80">
        <v>0.5</v>
      </c>
      <c r="D80">
        <v>0.02</v>
      </c>
      <c r="E80">
        <f t="shared" si="12"/>
        <v>3.0604662592543019E-2</v>
      </c>
      <c r="F80">
        <f t="shared" si="13"/>
        <v>-0.24919759853061002</v>
      </c>
      <c r="G80">
        <f t="shared" si="14"/>
        <v>0.21464821419102942</v>
      </c>
      <c r="H80">
        <f t="shared" si="15"/>
        <v>-3.0604662592543022E-4</v>
      </c>
      <c r="I80">
        <f t="shared" si="16"/>
        <v>5662.5454191912759</v>
      </c>
      <c r="J80">
        <f t="shared" si="20"/>
        <v>2657.9724176263389</v>
      </c>
      <c r="K80">
        <f t="shared" si="17"/>
        <v>0.21263779341010711</v>
      </c>
      <c r="L80">
        <f t="shared" si="21"/>
        <v>0.46514258153925486</v>
      </c>
      <c r="M80">
        <f t="shared" si="18"/>
        <v>0.46514258153925486</v>
      </c>
    </row>
    <row r="81" spans="1:13" x14ac:dyDescent="0.25">
      <c r="A81">
        <f t="shared" si="19"/>
        <v>0.46514258153925486</v>
      </c>
      <c r="B81">
        <f t="shared" si="11"/>
        <v>5662.5454191912759</v>
      </c>
      <c r="C81">
        <v>0.5</v>
      </c>
      <c r="D81">
        <v>0.02</v>
      </c>
      <c r="E81">
        <f t="shared" si="12"/>
        <v>3.4857418460745138E-2</v>
      </c>
      <c r="F81">
        <f t="shared" si="13"/>
        <v>-0.24850045016139513</v>
      </c>
      <c r="G81">
        <f t="shared" si="14"/>
        <v>0.21263779341010591</v>
      </c>
      <c r="H81">
        <f t="shared" si="15"/>
        <v>-3.4857418460745138E-4</v>
      </c>
      <c r="I81">
        <f t="shared" si="16"/>
        <v>5660.5716020389782</v>
      </c>
      <c r="J81">
        <f t="shared" si="20"/>
        <v>2632.9728879602058</v>
      </c>
      <c r="K81">
        <f t="shared" si="17"/>
        <v>0.21063783103681646</v>
      </c>
      <c r="L81">
        <f t="shared" si="21"/>
        <v>0.46092982491851853</v>
      </c>
      <c r="M81">
        <f t="shared" si="18"/>
        <v>0.46092982491851853</v>
      </c>
    </row>
    <row r="82" spans="1:13" x14ac:dyDescent="0.25">
      <c r="A82">
        <f t="shared" si="19"/>
        <v>0.46092982491851853</v>
      </c>
      <c r="B82">
        <f t="shared" si="11"/>
        <v>5660.5716020389782</v>
      </c>
      <c r="C82">
        <v>0.5</v>
      </c>
      <c r="D82">
        <v>0.02</v>
      </c>
      <c r="E82">
        <f t="shared" si="12"/>
        <v>3.9070175081481473E-2</v>
      </c>
      <c r="F82">
        <f t="shared" si="13"/>
        <v>-0.24771904665976549</v>
      </c>
      <c r="G82">
        <f t="shared" si="14"/>
        <v>0.21063783103681677</v>
      </c>
      <c r="H82">
        <f t="shared" si="15"/>
        <v>-3.9070175081481475E-4</v>
      </c>
      <c r="I82">
        <f t="shared" si="16"/>
        <v>5658.3600068034493</v>
      </c>
      <c r="J82">
        <f t="shared" si="20"/>
        <v>2608.1068872618612</v>
      </c>
      <c r="K82">
        <f t="shared" si="17"/>
        <v>0.20864855098094889</v>
      </c>
      <c r="L82">
        <f t="shared" si="21"/>
        <v>0.45675685389889953</v>
      </c>
      <c r="M82">
        <f t="shared" si="18"/>
        <v>0.45675685389889953</v>
      </c>
    </row>
    <row r="83" spans="1:13" x14ac:dyDescent="0.25">
      <c r="A83">
        <f t="shared" si="19"/>
        <v>0.45675685389889953</v>
      </c>
      <c r="B83">
        <f t="shared" si="11"/>
        <v>5658.3600068034493</v>
      </c>
      <c r="C83">
        <v>0.5</v>
      </c>
      <c r="D83">
        <v>0.02</v>
      </c>
      <c r="E83">
        <f t="shared" si="12"/>
        <v>4.3243146101100471E-2</v>
      </c>
      <c r="F83">
        <f t="shared" si="13"/>
        <v>-0.24685418373774348</v>
      </c>
      <c r="G83">
        <f t="shared" si="14"/>
        <v>0.20864855098094992</v>
      </c>
      <c r="H83">
        <f t="shared" si="15"/>
        <v>-4.324314610110047E-4</v>
      </c>
      <c r="I83">
        <f t="shared" si="16"/>
        <v>5655.9131539187811</v>
      </c>
      <c r="J83">
        <f t="shared" si="20"/>
        <v>2583.3770981093448</v>
      </c>
      <c r="K83">
        <f t="shared" si="17"/>
        <v>0.20667016784874759</v>
      </c>
      <c r="L83">
        <f t="shared" si="21"/>
        <v>0.4526234505419246</v>
      </c>
      <c r="M83">
        <f t="shared" si="18"/>
        <v>0.4526234505419246</v>
      </c>
    </row>
    <row r="84" spans="1:13" x14ac:dyDescent="0.25">
      <c r="A84">
        <f t="shared" si="19"/>
        <v>0.4526234505419246</v>
      </c>
      <c r="B84">
        <f t="shared" si="11"/>
        <v>5655.9131539187811</v>
      </c>
      <c r="C84">
        <v>0.5</v>
      </c>
      <c r="D84">
        <v>0.02</v>
      </c>
      <c r="E84">
        <f t="shared" si="12"/>
        <v>4.7376549458075401E-2</v>
      </c>
      <c r="F84">
        <f t="shared" si="13"/>
        <v>-0.24590665274858198</v>
      </c>
      <c r="G84">
        <f t="shared" si="14"/>
        <v>0.20667016784874648</v>
      </c>
      <c r="H84">
        <f t="shared" si="15"/>
        <v>-4.7376549458075402E-4</v>
      </c>
      <c r="I84">
        <f t="shared" si="16"/>
        <v>5653.2335774261092</v>
      </c>
      <c r="J84">
        <f t="shared" si="20"/>
        <v>2558.7860885340738</v>
      </c>
      <c r="K84">
        <f t="shared" si="17"/>
        <v>0.20470288708272591</v>
      </c>
      <c r="L84">
        <f t="shared" si="21"/>
        <v>0.4485293928002701</v>
      </c>
      <c r="M84">
        <f t="shared" si="18"/>
        <v>0.4485293928002701</v>
      </c>
    </row>
    <row r="85" spans="1:13" x14ac:dyDescent="0.25">
      <c r="A85">
        <f t="shared" si="19"/>
        <v>0.4485293928002701</v>
      </c>
      <c r="B85">
        <f t="shared" si="11"/>
        <v>5653.2335774261092</v>
      </c>
      <c r="C85">
        <v>0.5</v>
      </c>
      <c r="D85">
        <v>0.02</v>
      </c>
      <c r="E85">
        <f t="shared" si="12"/>
        <v>5.1470607199729901E-2</v>
      </c>
      <c r="F85">
        <f t="shared" si="13"/>
        <v>-0.24487724060458738</v>
      </c>
      <c r="G85">
        <f t="shared" si="14"/>
        <v>0.20470288708272499</v>
      </c>
      <c r="H85">
        <f t="shared" si="15"/>
        <v>-5.1470607199729905E-4</v>
      </c>
      <c r="I85">
        <f t="shared" si="16"/>
        <v>5650.3238237773885</v>
      </c>
      <c r="J85">
        <f t="shared" si="20"/>
        <v>2534.3363138037726</v>
      </c>
      <c r="K85">
        <f t="shared" si="17"/>
        <v>0.20274690510430179</v>
      </c>
      <c r="L85">
        <f t="shared" si="21"/>
        <v>0.44447445469818408</v>
      </c>
      <c r="M85">
        <f t="shared" si="18"/>
        <v>0.44447445469818408</v>
      </c>
    </row>
    <row r="86" spans="1:13" x14ac:dyDescent="0.25">
      <c r="A86">
        <f t="shared" si="19"/>
        <v>0.44447445469818408</v>
      </c>
      <c r="B86">
        <f t="shared" si="11"/>
        <v>5650.3238237773885</v>
      </c>
      <c r="C86">
        <v>0.5</v>
      </c>
      <c r="D86">
        <v>0.02</v>
      </c>
      <c r="E86">
        <f t="shared" si="12"/>
        <v>5.5525545301815915E-2</v>
      </c>
      <c r="F86">
        <f t="shared" si="13"/>
        <v>-0.24376672969855107</v>
      </c>
      <c r="G86">
        <f t="shared" si="14"/>
        <v>0.20274690510430071</v>
      </c>
      <c r="H86">
        <f t="shared" si="15"/>
        <v>-5.5525545301815917E-4</v>
      </c>
      <c r="I86">
        <f t="shared" si="16"/>
        <v>5647.1864506629181</v>
      </c>
      <c r="J86">
        <f t="shared" si="20"/>
        <v>2510.0301182373742</v>
      </c>
      <c r="K86">
        <f t="shared" si="17"/>
        <v>0.20080240945898994</v>
      </c>
      <c r="L86">
        <f t="shared" si="21"/>
        <v>0.44045840650900431</v>
      </c>
      <c r="M86">
        <f t="shared" si="18"/>
        <v>0.44045840650900431</v>
      </c>
    </row>
    <row r="87" spans="1:13" x14ac:dyDescent="0.25">
      <c r="A87">
        <f t="shared" si="19"/>
        <v>0.44045840650900431</v>
      </c>
      <c r="B87">
        <f t="shared" si="11"/>
        <v>5647.1864506629181</v>
      </c>
      <c r="C87">
        <v>0.5</v>
      </c>
      <c r="D87">
        <v>0.02</v>
      </c>
      <c r="E87">
        <f t="shared" si="12"/>
        <v>5.9541593490995692E-2</v>
      </c>
      <c r="F87">
        <f t="shared" si="13"/>
        <v>-0.24257589782873115</v>
      </c>
      <c r="G87">
        <f t="shared" si="14"/>
        <v>0.20080240945898886</v>
      </c>
      <c r="H87">
        <f t="shared" si="15"/>
        <v>-5.9541593490995692E-4</v>
      </c>
      <c r="I87">
        <f t="shared" si="16"/>
        <v>5643.8240258627857</v>
      </c>
      <c r="J87">
        <f t="shared" si="20"/>
        <v>2485.8697370487562</v>
      </c>
      <c r="K87">
        <f t="shared" si="17"/>
        <v>0.19886957896390051</v>
      </c>
      <c r="L87">
        <f t="shared" si="21"/>
        <v>0.4364810149297263</v>
      </c>
      <c r="M87">
        <f t="shared" si="18"/>
        <v>0.4364810149297263</v>
      </c>
    </row>
    <row r="88" spans="1:13" x14ac:dyDescent="0.25">
      <c r="A88">
        <f t="shared" si="19"/>
        <v>0.4364810149297263</v>
      </c>
      <c r="B88">
        <f t="shared" si="11"/>
        <v>5643.8240258627857</v>
      </c>
      <c r="C88">
        <v>0.5</v>
      </c>
      <c r="D88">
        <v>0.02</v>
      </c>
      <c r="E88">
        <f t="shared" si="12"/>
        <v>6.3518985070273704E-2</v>
      </c>
      <c r="F88">
        <f t="shared" si="13"/>
        <v>-0.24130551812732567</v>
      </c>
      <c r="G88">
        <f t="shared" si="14"/>
        <v>0.19886957896390056</v>
      </c>
      <c r="H88">
        <f t="shared" si="15"/>
        <v>-6.3518985070273707E-4</v>
      </c>
      <c r="I88">
        <f t="shared" si="16"/>
        <v>5640.2391261224057</v>
      </c>
      <c r="J88">
        <f t="shared" si="20"/>
        <v>2461.85729821626</v>
      </c>
      <c r="K88">
        <f t="shared" si="17"/>
        <v>0.1969485838573008</v>
      </c>
      <c r="L88">
        <f t="shared" si="21"/>
        <v>0.43254204325258028</v>
      </c>
      <c r="M88">
        <f t="shared" si="18"/>
        <v>0.43254204325258028</v>
      </c>
    </row>
    <row r="89" spans="1:13" x14ac:dyDescent="0.25">
      <c r="A89">
        <f t="shared" si="19"/>
        <v>0.43254204325258028</v>
      </c>
      <c r="B89">
        <f t="shared" si="11"/>
        <v>5640.2391261224057</v>
      </c>
      <c r="C89">
        <v>0.5</v>
      </c>
      <c r="D89">
        <v>0.02</v>
      </c>
      <c r="E89">
        <f t="shared" si="12"/>
        <v>6.7457956747419723E-2</v>
      </c>
      <c r="F89">
        <f t="shared" si="13"/>
        <v>-0.23995635899237727</v>
      </c>
      <c r="G89">
        <f t="shared" si="14"/>
        <v>0.19694858385730096</v>
      </c>
      <c r="H89">
        <f t="shared" si="15"/>
        <v>-6.7457956747419721E-4</v>
      </c>
      <c r="I89">
        <f t="shared" si="16"/>
        <v>5636.4343360522553</v>
      </c>
      <c r="J89">
        <f t="shared" si="20"/>
        <v>2437.9948243750432</v>
      </c>
      <c r="K89">
        <f t="shared" si="17"/>
        <v>0.19503958595000345</v>
      </c>
      <c r="L89">
        <f t="shared" si="21"/>
        <v>0.42864125153358018</v>
      </c>
      <c r="M89">
        <f t="shared" si="18"/>
        <v>0.42864125153358018</v>
      </c>
    </row>
    <row r="90" spans="1:13" x14ac:dyDescent="0.25">
      <c r="A90">
        <f t="shared" si="19"/>
        <v>0.42864125153358018</v>
      </c>
      <c r="B90">
        <f t="shared" si="11"/>
        <v>5636.4343360522553</v>
      </c>
      <c r="C90">
        <v>0.5</v>
      </c>
      <c r="D90">
        <v>0.02</v>
      </c>
      <c r="E90">
        <f t="shared" si="12"/>
        <v>7.1358748466419819E-2</v>
      </c>
      <c r="F90">
        <f t="shared" si="13"/>
        <v>-0.23852918402304887</v>
      </c>
      <c r="G90">
        <f t="shared" si="14"/>
        <v>0.19503958595000481</v>
      </c>
      <c r="H90">
        <f t="shared" si="15"/>
        <v>-7.1358748466419822E-4</v>
      </c>
      <c r="I90">
        <f t="shared" si="16"/>
        <v>5632.4122470519169</v>
      </c>
      <c r="J90">
        <f t="shared" si="20"/>
        <v>2414.2842347293981</v>
      </c>
      <c r="K90">
        <f t="shared" si="17"/>
        <v>0.19314273877835184</v>
      </c>
      <c r="L90">
        <f t="shared" si="21"/>
        <v>0.42477839675801315</v>
      </c>
      <c r="M90">
        <f t="shared" si="18"/>
        <v>0.42477839675801315</v>
      </c>
    </row>
    <row r="91" spans="1:13" x14ac:dyDescent="0.25">
      <c r="A91">
        <f t="shared" si="19"/>
        <v>0.42477839675801315</v>
      </c>
      <c r="B91">
        <f t="shared" ref="B91:B154" si="22">I90</f>
        <v>5632.4122470519169</v>
      </c>
      <c r="C91">
        <v>0.5</v>
      </c>
      <c r="D91">
        <v>0.02</v>
      </c>
      <c r="E91">
        <f t="shared" ref="E91:E154" si="23">C91-A91</f>
        <v>7.5221603241986845E-2</v>
      </c>
      <c r="F91">
        <f t="shared" ref="F91:F154" si="24">F90+E91*D91</f>
        <v>-0.23702475195820913</v>
      </c>
      <c r="G91">
        <f t="shared" ref="G91:G154" si="25">(E91-E90)/D91</f>
        <v>0.19314273877835131</v>
      </c>
      <c r="H91">
        <f t="shared" ref="H91:H154" si="26">-($C$1*E91 + $C$2*F91 +$C$3*G91)</f>
        <v>-7.5221603241986843E-4</v>
      </c>
      <c r="I91">
        <f t="shared" si="16"/>
        <v>5628.1754562584865</v>
      </c>
      <c r="J91">
        <f t="shared" si="20"/>
        <v>2390.727346982279</v>
      </c>
      <c r="K91">
        <f t="shared" si="17"/>
        <v>0.19125818775858233</v>
      </c>
      <c r="L91">
        <f t="shared" si="21"/>
        <v>0.42095323300284149</v>
      </c>
      <c r="M91">
        <f t="shared" si="18"/>
        <v>0.42095323300284149</v>
      </c>
    </row>
    <row r="92" spans="1:13" x14ac:dyDescent="0.25">
      <c r="A92">
        <f t="shared" si="19"/>
        <v>0.42095323300284149</v>
      </c>
      <c r="B92">
        <f t="shared" si="22"/>
        <v>5628.1754562584865</v>
      </c>
      <c r="C92">
        <v>0.5</v>
      </c>
      <c r="D92">
        <v>0.02</v>
      </c>
      <c r="E92">
        <f t="shared" si="23"/>
        <v>7.9046766997158513E-2</v>
      </c>
      <c r="F92">
        <f t="shared" si="24"/>
        <v>-0.23544381661826597</v>
      </c>
      <c r="G92">
        <f t="shared" si="25"/>
        <v>0.19125818775858339</v>
      </c>
      <c r="H92">
        <f t="shared" si="26"/>
        <v>-7.9046766997158515E-4</v>
      </c>
      <c r="I92">
        <f t="shared" si="16"/>
        <v>5623.7265655193869</v>
      </c>
      <c r="J92">
        <f t="shared" si="20"/>
        <v>2367.3258792793522</v>
      </c>
      <c r="K92">
        <f t="shared" si="17"/>
        <v>0.18938607034234817</v>
      </c>
      <c r="L92">
        <f t="shared" si="21"/>
        <v>0.41716551159599452</v>
      </c>
      <c r="M92">
        <f t="shared" si="18"/>
        <v>0.41716551159599452</v>
      </c>
    </row>
    <row r="93" spans="1:13" x14ac:dyDescent="0.25">
      <c r="A93">
        <f t="shared" si="19"/>
        <v>0.41716551159599452</v>
      </c>
      <c r="B93">
        <f t="shared" si="22"/>
        <v>5623.7265655193869</v>
      </c>
      <c r="C93">
        <v>0.5</v>
      </c>
      <c r="D93">
        <v>0.02</v>
      </c>
      <c r="E93">
        <f t="shared" si="23"/>
        <v>8.283448840400548E-2</v>
      </c>
      <c r="F93">
        <f t="shared" si="24"/>
        <v>-0.23378712685018585</v>
      </c>
      <c r="G93">
        <f t="shared" si="25"/>
        <v>0.18938607034234833</v>
      </c>
      <c r="H93">
        <f t="shared" si="26"/>
        <v>-8.2834488404005477E-4</v>
      </c>
      <c r="I93">
        <f t="shared" si="16"/>
        <v>5619.0681803895986</v>
      </c>
      <c r="J93">
        <f t="shared" si="20"/>
        <v>2344.0814521650009</v>
      </c>
      <c r="K93">
        <f t="shared" si="17"/>
        <v>0.1875265161732001</v>
      </c>
      <c r="L93">
        <f t="shared" si="21"/>
        <v>0.41341498127253051</v>
      </c>
      <c r="M93">
        <f t="shared" si="18"/>
        <v>0.41341498127253051</v>
      </c>
    </row>
    <row r="94" spans="1:13" x14ac:dyDescent="0.25">
      <c r="A94">
        <f t="shared" si="19"/>
        <v>0.41341498127253051</v>
      </c>
      <c r="B94">
        <f t="shared" si="22"/>
        <v>5619.0681803895986</v>
      </c>
      <c r="C94">
        <v>0.5</v>
      </c>
      <c r="D94">
        <v>0.02</v>
      </c>
      <c r="E94">
        <f t="shared" si="23"/>
        <v>8.6585018727469487E-2</v>
      </c>
      <c r="F94">
        <f t="shared" si="24"/>
        <v>-0.23205542647563646</v>
      </c>
      <c r="G94">
        <f t="shared" si="25"/>
        <v>0.18752651617320037</v>
      </c>
      <c r="H94">
        <f t="shared" si="26"/>
        <v>-8.6585018727469492E-4</v>
      </c>
      <c r="I94">
        <f t="shared" si="16"/>
        <v>5614.2029091532986</v>
      </c>
      <c r="J94">
        <f t="shared" si="20"/>
        <v>2320.9955905477973</v>
      </c>
      <c r="K94">
        <f t="shared" si="17"/>
        <v>0.18567964724382377</v>
      </c>
      <c r="L94">
        <f t="shared" si="21"/>
        <v>0.40970138832765401</v>
      </c>
      <c r="M94">
        <f t="shared" si="18"/>
        <v>0.40970138832765401</v>
      </c>
    </row>
    <row r="95" spans="1:13" x14ac:dyDescent="0.25">
      <c r="A95">
        <f t="shared" si="19"/>
        <v>0.40970138832765401</v>
      </c>
      <c r="B95">
        <f t="shared" si="22"/>
        <v>5614.2029091532986</v>
      </c>
      <c r="C95">
        <v>0.5</v>
      </c>
      <c r="D95">
        <v>0.02</v>
      </c>
      <c r="E95">
        <f t="shared" si="23"/>
        <v>9.0298611672345985E-2</v>
      </c>
      <c r="F95">
        <f t="shared" si="24"/>
        <v>-0.23024945424218954</v>
      </c>
      <c r="G95">
        <f t="shared" si="25"/>
        <v>0.18567964724382491</v>
      </c>
      <c r="H95">
        <f t="shared" si="26"/>
        <v>-9.0298611672345983E-4</v>
      </c>
      <c r="I95">
        <f t="shared" si="16"/>
        <v>5609.1333618698645</v>
      </c>
      <c r="J95">
        <f t="shared" si="20"/>
        <v>2298.069725673045</v>
      </c>
      <c r="K95">
        <f t="shared" si="17"/>
        <v>0.18384557805384361</v>
      </c>
      <c r="L95">
        <f t="shared" si="21"/>
        <v>0.40602447676657716</v>
      </c>
      <c r="M95">
        <f t="shared" si="18"/>
        <v>0.40602447676657716</v>
      </c>
    </row>
    <row r="96" spans="1:13" x14ac:dyDescent="0.25">
      <c r="A96">
        <f t="shared" si="19"/>
        <v>0.40602447676657716</v>
      </c>
      <c r="B96">
        <f t="shared" si="22"/>
        <v>5609.1333618698645</v>
      </c>
      <c r="C96">
        <v>0.5</v>
      </c>
      <c r="D96">
        <v>0.02</v>
      </c>
      <c r="E96">
        <f t="shared" si="23"/>
        <v>9.3975523233422842E-2</v>
      </c>
      <c r="F96">
        <f t="shared" si="24"/>
        <v>-0.22836994377752109</v>
      </c>
      <c r="G96">
        <f t="shared" si="25"/>
        <v>0.18384557805384283</v>
      </c>
      <c r="H96">
        <f t="shared" si="26"/>
        <v>-9.3975523233422848E-4</v>
      </c>
      <c r="I96">
        <f t="shared" si="16"/>
        <v>5603.8621494441868</v>
      </c>
      <c r="J96">
        <f t="shared" si="20"/>
        <v>2275.3051971001023</v>
      </c>
      <c r="K96">
        <f t="shared" si="17"/>
        <v>0.18202441576800818</v>
      </c>
      <c r="L96">
        <f t="shared" si="21"/>
        <v>0.40238398845121698</v>
      </c>
      <c r="M96">
        <f t="shared" si="18"/>
        <v>0.40238398845121698</v>
      </c>
    </row>
    <row r="97" spans="1:13" x14ac:dyDescent="0.25">
      <c r="A97">
        <f t="shared" si="19"/>
        <v>0.40238398845121698</v>
      </c>
      <c r="B97">
        <f t="shared" si="22"/>
        <v>5603.8621494441868</v>
      </c>
      <c r="C97">
        <v>0.5</v>
      </c>
      <c r="D97">
        <v>0.02</v>
      </c>
      <c r="E97">
        <f t="shared" si="23"/>
        <v>9.7616011548783022E-2</v>
      </c>
      <c r="F97">
        <f t="shared" si="24"/>
        <v>-0.22641762354654543</v>
      </c>
      <c r="G97">
        <f t="shared" si="25"/>
        <v>0.18202441576800898</v>
      </c>
      <c r="H97">
        <f t="shared" si="26"/>
        <v>-9.7616011548783024E-4</v>
      </c>
      <c r="I97">
        <f t="shared" si="16"/>
        <v>5598.3918827212074</v>
      </c>
      <c r="J97">
        <f t="shared" si="20"/>
        <v>2252.703254682277</v>
      </c>
      <c r="K97">
        <f t="shared" si="17"/>
        <v>0.18021626037458216</v>
      </c>
      <c r="L97">
        <f t="shared" si="21"/>
        <v>0.39877966324372532</v>
      </c>
      <c r="M97">
        <f t="shared" si="18"/>
        <v>0.39877966324372532</v>
      </c>
    </row>
    <row r="98" spans="1:13" x14ac:dyDescent="0.25">
      <c r="A98">
        <f t="shared" si="19"/>
        <v>0.39877966324372532</v>
      </c>
      <c r="B98">
        <f t="shared" si="22"/>
        <v>5598.3918827212074</v>
      </c>
      <c r="C98">
        <v>0.5</v>
      </c>
      <c r="D98">
        <v>0.02</v>
      </c>
      <c r="E98">
        <f t="shared" si="23"/>
        <v>0.10122033675627468</v>
      </c>
      <c r="F98">
        <f t="shared" si="24"/>
        <v>-0.22439321681141994</v>
      </c>
      <c r="G98">
        <f t="shared" si="25"/>
        <v>0.18021626037458272</v>
      </c>
      <c r="H98">
        <f t="shared" si="26"/>
        <v>-1.0122033675627469E-3</v>
      </c>
      <c r="I98">
        <f t="shared" si="16"/>
        <v>5592.7251716045812</v>
      </c>
      <c r="J98">
        <f t="shared" si="20"/>
        <v>2230.2650605471808</v>
      </c>
      <c r="K98">
        <f t="shared" si="17"/>
        <v>0.17842120484377447</v>
      </c>
      <c r="L98">
        <f t="shared" si="21"/>
        <v>0.39521123914684986</v>
      </c>
      <c r="M98">
        <f t="shared" si="18"/>
        <v>0.39521123914684986</v>
      </c>
    </row>
    <row r="99" spans="1:13" x14ac:dyDescent="0.25">
      <c r="A99">
        <f t="shared" si="19"/>
        <v>0.39521123914684986</v>
      </c>
      <c r="B99">
        <f t="shared" si="22"/>
        <v>5592.7251716045812</v>
      </c>
      <c r="C99">
        <v>0.5</v>
      </c>
      <c r="D99">
        <v>0.02</v>
      </c>
      <c r="E99">
        <f t="shared" si="23"/>
        <v>0.10478876085315014</v>
      </c>
      <c r="F99">
        <f t="shared" si="24"/>
        <v>-0.22229744159435694</v>
      </c>
      <c r="G99">
        <f t="shared" si="25"/>
        <v>0.17842120484377333</v>
      </c>
      <c r="H99">
        <f t="shared" si="26"/>
        <v>-1.0478876085315014E-3</v>
      </c>
      <c r="I99">
        <f t="shared" si="16"/>
        <v>5586.8646241993347</v>
      </c>
      <c r="J99">
        <f t="shared" si="20"/>
        <v>2207.9916910755187</v>
      </c>
      <c r="K99">
        <f t="shared" si="17"/>
        <v>0.1766393352860415</v>
      </c>
      <c r="L99">
        <f t="shared" si="21"/>
        <v>0.39167845244112903</v>
      </c>
      <c r="M99">
        <f t="shared" si="18"/>
        <v>0.39167845244112903</v>
      </c>
    </row>
    <row r="100" spans="1:13" x14ac:dyDescent="0.25">
      <c r="A100">
        <f t="shared" si="19"/>
        <v>0.39167845244112903</v>
      </c>
      <c r="B100">
        <f t="shared" si="22"/>
        <v>5586.8646241993347</v>
      </c>
      <c r="C100">
        <v>0.5</v>
      </c>
      <c r="D100">
        <v>0.02</v>
      </c>
      <c r="E100">
        <f t="shared" si="23"/>
        <v>0.10832154755887097</v>
      </c>
      <c r="F100">
        <f t="shared" si="24"/>
        <v>-0.22013101064317953</v>
      </c>
      <c r="G100">
        <f t="shared" si="25"/>
        <v>0.17663933528604125</v>
      </c>
      <c r="H100">
        <f t="shared" si="26"/>
        <v>-1.0832154755887097E-3</v>
      </c>
      <c r="I100">
        <f t="shared" si="16"/>
        <v>5580.8128459783829</v>
      </c>
      <c r="J100">
        <f t="shared" si="20"/>
        <v>2185.8841388763858</v>
      </c>
      <c r="K100">
        <f t="shared" si="17"/>
        <v>0.17487073111011087</v>
      </c>
      <c r="L100">
        <f t="shared" si="21"/>
        <v>0.38818103781892682</v>
      </c>
      <c r="M100">
        <f t="shared" si="18"/>
        <v>0.38818103781892682</v>
      </c>
    </row>
    <row r="101" spans="1:13" x14ac:dyDescent="0.25">
      <c r="A101">
        <f t="shared" si="19"/>
        <v>0.38818103781892682</v>
      </c>
      <c r="B101">
        <f t="shared" si="22"/>
        <v>5580.8128459783829</v>
      </c>
      <c r="C101">
        <v>0.5</v>
      </c>
      <c r="D101">
        <v>0.02</v>
      </c>
      <c r="E101">
        <f t="shared" si="23"/>
        <v>0.11181896218107318</v>
      </c>
      <c r="F101">
        <f t="shared" si="24"/>
        <v>-0.21789463139955806</v>
      </c>
      <c r="G101">
        <f t="shared" si="25"/>
        <v>0.17487073111011053</v>
      </c>
      <c r="H101">
        <f t="shared" si="26"/>
        <v>-1.1181896218107317E-3</v>
      </c>
      <c r="I101">
        <f t="shared" si="16"/>
        <v>5574.572438972742</v>
      </c>
      <c r="J101">
        <f t="shared" si="20"/>
        <v>2163.9433147572249</v>
      </c>
      <c r="K101">
        <f t="shared" si="17"/>
        <v>0.17311546518057799</v>
      </c>
      <c r="L101">
        <f t="shared" si="21"/>
        <v>0.38471872851531524</v>
      </c>
      <c r="M101">
        <f t="shared" si="18"/>
        <v>0.38471872851531524</v>
      </c>
    </row>
    <row r="102" spans="1:13" x14ac:dyDescent="0.25">
      <c r="A102">
        <f t="shared" si="19"/>
        <v>0.38471872851531524</v>
      </c>
      <c r="B102">
        <f t="shared" si="22"/>
        <v>5574.572438972742</v>
      </c>
      <c r="C102">
        <v>0.5</v>
      </c>
      <c r="D102">
        <v>0.02</v>
      </c>
      <c r="E102">
        <f t="shared" si="23"/>
        <v>0.11528127148468476</v>
      </c>
      <c r="F102">
        <f t="shared" si="24"/>
        <v>-0.21558900596986436</v>
      </c>
      <c r="G102">
        <f t="shared" si="25"/>
        <v>0.17311546518057885</v>
      </c>
      <c r="H102">
        <f t="shared" si="26"/>
        <v>-1.1528127148468475E-3</v>
      </c>
      <c r="I102">
        <f t="shared" si="16"/>
        <v>5568.1460009852599</v>
      </c>
      <c r="J102">
        <f t="shared" si="20"/>
        <v>2142.1700496866865</v>
      </c>
      <c r="K102">
        <f t="shared" si="17"/>
        <v>0.17137360397493492</v>
      </c>
      <c r="L102">
        <f t="shared" si="21"/>
        <v>0.38129125643581657</v>
      </c>
      <c r="M102">
        <f t="shared" si="18"/>
        <v>0.38129125643581657</v>
      </c>
    </row>
    <row r="103" spans="1:13" x14ac:dyDescent="0.25">
      <c r="A103">
        <f t="shared" si="19"/>
        <v>0.38129125643581657</v>
      </c>
      <c r="B103">
        <f t="shared" si="22"/>
        <v>5568.1460009852599</v>
      </c>
      <c r="C103">
        <v>0.5</v>
      </c>
      <c r="D103">
        <v>0.02</v>
      </c>
      <c r="E103">
        <f t="shared" si="23"/>
        <v>0.11870874356418343</v>
      </c>
      <c r="F103">
        <f t="shared" si="24"/>
        <v>-0.21321483109858069</v>
      </c>
      <c r="G103">
        <f t="shared" si="25"/>
        <v>0.17137360397493362</v>
      </c>
      <c r="H103">
        <f t="shared" si="26"/>
        <v>-1.1870874356418343E-3</v>
      </c>
      <c r="I103">
        <f t="shared" si="16"/>
        <v>5561.5361248276713</v>
      </c>
      <c r="J103">
        <f t="shared" si="20"/>
        <v>2120.5650967487254</v>
      </c>
      <c r="K103">
        <f t="shared" si="17"/>
        <v>0.16964520773989805</v>
      </c>
      <c r="L103">
        <f t="shared" si="21"/>
        <v>0.37789835228101859</v>
      </c>
      <c r="M103">
        <f t="shared" si="18"/>
        <v>0.37789835228101859</v>
      </c>
    </row>
    <row r="104" spans="1:13" x14ac:dyDescent="0.25">
      <c r="A104">
        <f t="shared" si="19"/>
        <v>0.37789835228101859</v>
      </c>
      <c r="B104">
        <f t="shared" si="22"/>
        <v>5561.5361248276713</v>
      </c>
      <c r="C104">
        <v>0.5</v>
      </c>
      <c r="D104">
        <v>0.02</v>
      </c>
      <c r="E104">
        <f t="shared" si="23"/>
        <v>0.12210164771898141</v>
      </c>
      <c r="F104">
        <f t="shared" si="24"/>
        <v>-0.21077279814420105</v>
      </c>
      <c r="G104">
        <f t="shared" si="25"/>
        <v>0.16964520773989911</v>
      </c>
      <c r="H104">
        <f t="shared" si="26"/>
        <v>-1.221016477189814E-3</v>
      </c>
      <c r="I104">
        <f t="shared" si="16"/>
        <v>5554.7453975807703</v>
      </c>
      <c r="J104">
        <f t="shared" si="20"/>
        <v>2099.1291330863446</v>
      </c>
      <c r="K104">
        <f t="shared" si="17"/>
        <v>0.16793033064690757</v>
      </c>
      <c r="L104">
        <f t="shared" si="21"/>
        <v>0.37453974566808046</v>
      </c>
      <c r="M104">
        <f t="shared" si="18"/>
        <v>0.37453974566808046</v>
      </c>
    </row>
    <row r="105" spans="1:13" x14ac:dyDescent="0.25">
      <c r="A105">
        <f t="shared" si="19"/>
        <v>0.37453974566808046</v>
      </c>
      <c r="B105">
        <f t="shared" si="22"/>
        <v>5554.7453975807703</v>
      </c>
      <c r="C105">
        <v>0.5</v>
      </c>
      <c r="D105">
        <v>0.02</v>
      </c>
      <c r="E105">
        <f t="shared" si="23"/>
        <v>0.12546025433191954</v>
      </c>
      <c r="F105">
        <f t="shared" si="24"/>
        <v>-0.20826359305756267</v>
      </c>
      <c r="G105">
        <f t="shared" si="25"/>
        <v>0.16793033064690654</v>
      </c>
      <c r="H105">
        <f t="shared" si="26"/>
        <v>-1.2546025433191955E-3</v>
      </c>
      <c r="I105">
        <f t="shared" si="16"/>
        <v>5547.7763998774744</v>
      </c>
      <c r="J105">
        <f t="shared" si="20"/>
        <v>2077.8627618334881</v>
      </c>
      <c r="K105">
        <f t="shared" si="17"/>
        <v>0.16622902094667905</v>
      </c>
      <c r="L105">
        <f t="shared" si="21"/>
        <v>0.37121516524914688</v>
      </c>
      <c r="M105">
        <f t="shared" si="18"/>
        <v>0.37121516524914688</v>
      </c>
    </row>
    <row r="106" spans="1:13" x14ac:dyDescent="0.25">
      <c r="A106">
        <f t="shared" si="19"/>
        <v>0.37121516524914688</v>
      </c>
      <c r="B106">
        <f t="shared" si="22"/>
        <v>5547.7763998774744</v>
      </c>
      <c r="C106">
        <v>0.5</v>
      </c>
      <c r="D106">
        <v>0.02</v>
      </c>
      <c r="E106">
        <f t="shared" si="23"/>
        <v>0.12878483475085312</v>
      </c>
      <c r="F106">
        <f t="shared" si="24"/>
        <v>-0.20568789636254561</v>
      </c>
      <c r="G106">
        <f t="shared" si="25"/>
        <v>0.1662290209466788</v>
      </c>
      <c r="H106">
        <f t="shared" si="26"/>
        <v>-1.2878483475085311E-3</v>
      </c>
      <c r="I106">
        <f t="shared" si="16"/>
        <v>5540.6317052085451</v>
      </c>
      <c r="J106">
        <f t="shared" si="20"/>
        <v>2056.7665140336526</v>
      </c>
      <c r="K106">
        <f t="shared" si="17"/>
        <v>0.16454132112269221</v>
      </c>
      <c r="L106">
        <f t="shared" si="21"/>
        <v>0.36792433882669306</v>
      </c>
      <c r="M106">
        <f t="shared" si="18"/>
        <v>0.36792433882669306</v>
      </c>
    </row>
    <row r="107" spans="1:13" x14ac:dyDescent="0.25">
      <c r="A107">
        <f t="shared" si="19"/>
        <v>0.36792433882669306</v>
      </c>
      <c r="B107">
        <f t="shared" si="22"/>
        <v>5540.6317052085451</v>
      </c>
      <c r="C107">
        <v>0.5</v>
      </c>
      <c r="D107">
        <v>0.02</v>
      </c>
      <c r="E107">
        <f t="shared" si="23"/>
        <v>0.13207566117330694</v>
      </c>
      <c r="F107">
        <f t="shared" si="24"/>
        <v>-0.20304638313907947</v>
      </c>
      <c r="G107">
        <f t="shared" si="25"/>
        <v>0.16454132112269093</v>
      </c>
      <c r="H107">
        <f t="shared" si="26"/>
        <v>-1.3207566117330693E-3</v>
      </c>
      <c r="I107">
        <f t="shared" si="16"/>
        <v>5533.3138792507134</v>
      </c>
      <c r="J107">
        <f t="shared" si="20"/>
        <v>2035.8408505438829</v>
      </c>
      <c r="K107">
        <f t="shared" si="17"/>
        <v>0.16286726804351062</v>
      </c>
      <c r="L107">
        <f t="shared" si="21"/>
        <v>0.36466699346582288</v>
      </c>
      <c r="M107">
        <f t="shared" si="18"/>
        <v>0.36466699346582288</v>
      </c>
    </row>
    <row r="108" spans="1:13" x14ac:dyDescent="0.25">
      <c r="A108">
        <f t="shared" si="19"/>
        <v>0.36466699346582288</v>
      </c>
      <c r="B108">
        <f t="shared" si="22"/>
        <v>5533.3138792507134</v>
      </c>
      <c r="C108">
        <v>0.5</v>
      </c>
      <c r="D108">
        <v>0.02</v>
      </c>
      <c r="E108">
        <f t="shared" si="23"/>
        <v>0.13533300653417712</v>
      </c>
      <c r="F108">
        <f t="shared" si="24"/>
        <v>-0.20033972300839592</v>
      </c>
      <c r="G108">
        <f t="shared" si="25"/>
        <v>0.16286726804350948</v>
      </c>
      <c r="H108">
        <f t="shared" si="26"/>
        <v>-1.3533300653417713E-3</v>
      </c>
      <c r="I108">
        <f t="shared" si="16"/>
        <v>5525.825479216951</v>
      </c>
      <c r="J108">
        <f t="shared" si="20"/>
        <v>2015.0861639228854</v>
      </c>
      <c r="K108">
        <f t="shared" si="17"/>
        <v>0.16120689311383082</v>
      </c>
      <c r="L108">
        <f t="shared" si="21"/>
        <v>0.36144285560354628</v>
      </c>
      <c r="M108">
        <f t="shared" si="18"/>
        <v>0.36144285560354628</v>
      </c>
    </row>
    <row r="109" spans="1:13" x14ac:dyDescent="0.25">
      <c r="A109">
        <f t="shared" si="19"/>
        <v>0.36144285560354628</v>
      </c>
      <c r="B109">
        <f t="shared" si="22"/>
        <v>5525.825479216951</v>
      </c>
      <c r="C109">
        <v>0.5</v>
      </c>
      <c r="D109">
        <v>0.02</v>
      </c>
      <c r="E109">
        <f t="shared" si="23"/>
        <v>0.13855714439645372</v>
      </c>
      <c r="F109">
        <f t="shared" si="24"/>
        <v>-0.19756858012046685</v>
      </c>
      <c r="G109">
        <f t="shared" si="25"/>
        <v>0.16120689311382996</v>
      </c>
      <c r="H109">
        <f t="shared" si="26"/>
        <v>-1.3855714439645372E-3</v>
      </c>
      <c r="I109">
        <f t="shared" si="16"/>
        <v>5518.1690532286166</v>
      </c>
      <c r="J109">
        <f t="shared" si="20"/>
        <v>1994.5027803020685</v>
      </c>
      <c r="K109">
        <f t="shared" si="17"/>
        <v>0.15956022242416548</v>
      </c>
      <c r="L109">
        <f t="shared" si="21"/>
        <v>0.35825165115506297</v>
      </c>
      <c r="M109">
        <f t="shared" si="18"/>
        <v>0.35825165115506297</v>
      </c>
    </row>
    <row r="110" spans="1:13" x14ac:dyDescent="0.25">
      <c r="A110">
        <f t="shared" si="19"/>
        <v>0.35825165115506297</v>
      </c>
      <c r="B110">
        <f t="shared" si="22"/>
        <v>5518.1690532286166</v>
      </c>
      <c r="C110">
        <v>0.5</v>
      </c>
      <c r="D110">
        <v>0.02</v>
      </c>
      <c r="E110">
        <f t="shared" si="23"/>
        <v>0.14174834884493703</v>
      </c>
      <c r="F110">
        <f t="shared" si="24"/>
        <v>-0.1947336131435681</v>
      </c>
      <c r="G110">
        <f t="shared" si="25"/>
        <v>0.15956022242416545</v>
      </c>
      <c r="H110">
        <f t="shared" si="26"/>
        <v>-1.4174834884493703E-3</v>
      </c>
      <c r="I110">
        <f t="shared" si="16"/>
        <v>5510.3471397091926</v>
      </c>
      <c r="J110">
        <f t="shared" si="20"/>
        <v>1974.0909612383966</v>
      </c>
      <c r="K110">
        <f t="shared" si="17"/>
        <v>0.15792727689907174</v>
      </c>
      <c r="L110">
        <f t="shared" si="21"/>
        <v>0.35509310561708152</v>
      </c>
      <c r="M110">
        <f t="shared" si="18"/>
        <v>0.35509310561708152</v>
      </c>
    </row>
    <row r="111" spans="1:13" x14ac:dyDescent="0.25">
      <c r="A111">
        <f t="shared" si="19"/>
        <v>0.35509310561708152</v>
      </c>
      <c r="B111">
        <f t="shared" si="22"/>
        <v>5510.3471397091926</v>
      </c>
      <c r="C111">
        <v>0.5</v>
      </c>
      <c r="D111">
        <v>0.02</v>
      </c>
      <c r="E111">
        <f t="shared" si="23"/>
        <v>0.14490689438291848</v>
      </c>
      <c r="F111">
        <f t="shared" si="24"/>
        <v>-0.19183547525590974</v>
      </c>
      <c r="G111">
        <f t="shared" si="25"/>
        <v>0.15792727689907249</v>
      </c>
      <c r="H111">
        <f t="shared" si="26"/>
        <v>-1.4490689438291849E-3</v>
      </c>
      <c r="I111">
        <f t="shared" si="16"/>
        <v>5502.3622667993222</v>
      </c>
      <c r="J111">
        <f t="shared" si="20"/>
        <v>1953.8509055480158</v>
      </c>
      <c r="K111">
        <f t="shared" si="17"/>
        <v>0.15630807244384126</v>
      </c>
      <c r="L111">
        <f t="shared" si="21"/>
        <v>0.35196694416820468</v>
      </c>
      <c r="M111">
        <f t="shared" si="18"/>
        <v>0.35196694416820468</v>
      </c>
    </row>
    <row r="112" spans="1:13" x14ac:dyDescent="0.25">
      <c r="A112">
        <f t="shared" si="19"/>
        <v>0.35196694416820468</v>
      </c>
      <c r="B112">
        <f t="shared" si="22"/>
        <v>5502.3622667993222</v>
      </c>
      <c r="C112">
        <v>0.5</v>
      </c>
      <c r="D112">
        <v>0.02</v>
      </c>
      <c r="E112">
        <f t="shared" si="23"/>
        <v>0.14803305583179532</v>
      </c>
      <c r="F112">
        <f t="shared" si="24"/>
        <v>-0.18887481413927384</v>
      </c>
      <c r="G112">
        <f t="shared" si="25"/>
        <v>0.15630807244384204</v>
      </c>
      <c r="H112">
        <f t="shared" si="26"/>
        <v>-1.4803305583179533E-3</v>
      </c>
      <c r="I112">
        <f t="shared" si="16"/>
        <v>5494.2169517928432</v>
      </c>
      <c r="J112">
        <f t="shared" si="20"/>
        <v>1933.7827511196754</v>
      </c>
      <c r="K112">
        <f t="shared" si="17"/>
        <v>0.15470262008957403</v>
      </c>
      <c r="L112">
        <f t="shared" si="21"/>
        <v>0.34887289176641317</v>
      </c>
      <c r="M112">
        <f t="shared" si="18"/>
        <v>0.34887289176641317</v>
      </c>
    </row>
    <row r="113" spans="1:13" x14ac:dyDescent="0.25">
      <c r="A113">
        <f t="shared" si="19"/>
        <v>0.34887289176641317</v>
      </c>
      <c r="B113">
        <f t="shared" si="22"/>
        <v>5494.2169517928432</v>
      </c>
      <c r="C113">
        <v>0.5</v>
      </c>
      <c r="D113">
        <v>0.02</v>
      </c>
      <c r="E113">
        <f t="shared" si="23"/>
        <v>0.15112710823358683</v>
      </c>
      <c r="F113">
        <f t="shared" si="24"/>
        <v>-0.18585227197460211</v>
      </c>
      <c r="G113">
        <f t="shared" si="25"/>
        <v>0.15470262008957514</v>
      </c>
      <c r="H113">
        <f t="shared" si="26"/>
        <v>-1.5112710823358684E-3</v>
      </c>
      <c r="I113">
        <f t="shared" si="16"/>
        <v>5485.913700593519</v>
      </c>
      <c r="J113">
        <f t="shared" si="20"/>
        <v>1913.8865767070458</v>
      </c>
      <c r="K113">
        <f t="shared" si="17"/>
        <v>0.15311092613656369</v>
      </c>
      <c r="L113">
        <f t="shared" si="21"/>
        <v>0.34581067324368192</v>
      </c>
      <c r="M113">
        <f t="shared" si="18"/>
        <v>0.34581067324368192</v>
      </c>
    </row>
    <row r="114" spans="1:13" x14ac:dyDescent="0.25">
      <c r="A114">
        <f t="shared" si="19"/>
        <v>0.34581067324368192</v>
      </c>
      <c r="B114">
        <f t="shared" si="22"/>
        <v>5485.913700593519</v>
      </c>
      <c r="C114">
        <v>0.5</v>
      </c>
      <c r="D114">
        <v>0.02</v>
      </c>
      <c r="E114">
        <f t="shared" si="23"/>
        <v>0.15418932675631808</v>
      </c>
      <c r="F114">
        <f t="shared" si="24"/>
        <v>-0.18276848543947574</v>
      </c>
      <c r="G114">
        <f t="shared" si="25"/>
        <v>0.15311092613656263</v>
      </c>
      <c r="H114">
        <f t="shared" si="26"/>
        <v>-1.5418932675631807E-3</v>
      </c>
      <c r="I114">
        <f t="shared" si="16"/>
        <v>5477.4550071921412</v>
      </c>
      <c r="J114">
        <f t="shared" si="20"/>
        <v>1894.1624036990909</v>
      </c>
      <c r="K114">
        <f t="shared" si="17"/>
        <v>0.15153299229592729</v>
      </c>
      <c r="L114">
        <f t="shared" si="21"/>
        <v>0.34278001339776337</v>
      </c>
      <c r="M114">
        <f t="shared" si="18"/>
        <v>0.34278001339776337</v>
      </c>
    </row>
    <row r="115" spans="1:13" x14ac:dyDescent="0.25">
      <c r="A115">
        <f t="shared" si="19"/>
        <v>0.34278001339776337</v>
      </c>
      <c r="B115">
        <f t="shared" si="22"/>
        <v>5477.4550071921412</v>
      </c>
      <c r="C115">
        <v>0.5</v>
      </c>
      <c r="D115">
        <v>0.02</v>
      </c>
      <c r="E115">
        <f t="shared" si="23"/>
        <v>0.15721998660223663</v>
      </c>
      <c r="F115">
        <f t="shared" si="24"/>
        <v>-0.17962408570743102</v>
      </c>
      <c r="G115">
        <f t="shared" si="25"/>
        <v>0.15153299229592743</v>
      </c>
      <c r="H115">
        <f t="shared" si="26"/>
        <v>-1.5721998660223663E-3</v>
      </c>
      <c r="I115">
        <f t="shared" si="16"/>
        <v>5468.8433531636902</v>
      </c>
      <c r="J115">
        <f t="shared" si="20"/>
        <v>1874.6101978677189</v>
      </c>
      <c r="K115">
        <f t="shared" si="17"/>
        <v>0.14996881582941751</v>
      </c>
      <c r="L115">
        <f t="shared" si="21"/>
        <v>0.33978063708117501</v>
      </c>
      <c r="M115">
        <f t="shared" si="18"/>
        <v>0.33978063708117501</v>
      </c>
    </row>
    <row r="116" spans="1:13" x14ac:dyDescent="0.25">
      <c r="A116">
        <f t="shared" si="19"/>
        <v>0.33978063708117501</v>
      </c>
      <c r="B116">
        <f t="shared" si="22"/>
        <v>5468.8433531636902</v>
      </c>
      <c r="C116">
        <v>0.5</v>
      </c>
      <c r="D116">
        <v>0.02</v>
      </c>
      <c r="E116">
        <f t="shared" si="23"/>
        <v>0.16021936291882499</v>
      </c>
      <c r="F116">
        <f t="shared" si="24"/>
        <v>-0.17641969844905453</v>
      </c>
      <c r="G116">
        <f t="shared" si="25"/>
        <v>0.14996881582941823</v>
      </c>
      <c r="H116">
        <f t="shared" si="26"/>
        <v>-1.6021936291882499E-3</v>
      </c>
      <c r="I116">
        <f t="shared" si="16"/>
        <v>5460.0812071842229</v>
      </c>
      <c r="J116">
        <f t="shared" si="20"/>
        <v>1855.2298710920063</v>
      </c>
      <c r="K116">
        <f t="shared" si="17"/>
        <v>0.14841838968736051</v>
      </c>
      <c r="L116">
        <f t="shared" si="21"/>
        <v>0.3368122692874278</v>
      </c>
      <c r="M116">
        <f t="shared" si="18"/>
        <v>0.3368122692874278</v>
      </c>
    </row>
    <row r="117" spans="1:13" x14ac:dyDescent="0.25">
      <c r="A117">
        <f t="shared" si="19"/>
        <v>0.3368122692874278</v>
      </c>
      <c r="B117">
        <f t="shared" si="22"/>
        <v>5460.0812071842229</v>
      </c>
      <c r="C117">
        <v>0.5</v>
      </c>
      <c r="D117">
        <v>0.02</v>
      </c>
      <c r="E117">
        <f t="shared" si="23"/>
        <v>0.1631877307125722</v>
      </c>
      <c r="F117">
        <f t="shared" si="24"/>
        <v>-0.17315594383480309</v>
      </c>
      <c r="G117">
        <f t="shared" si="25"/>
        <v>0.14841838968736032</v>
      </c>
      <c r="H117">
        <f t="shared" si="26"/>
        <v>-1.6318773071257221E-3</v>
      </c>
      <c r="I117">
        <f t="shared" si="16"/>
        <v>5451.1710245671557</v>
      </c>
      <c r="J117">
        <f t="shared" si="20"/>
        <v>1836.0212830583366</v>
      </c>
      <c r="K117">
        <f t="shared" si="17"/>
        <v>0.14688170264466693</v>
      </c>
      <c r="L117">
        <f t="shared" si="21"/>
        <v>0.33387463523453448</v>
      </c>
      <c r="M117">
        <f t="shared" si="18"/>
        <v>0.33387463523453448</v>
      </c>
    </row>
    <row r="118" spans="1:13" x14ac:dyDescent="0.25">
      <c r="A118">
        <f t="shared" si="19"/>
        <v>0.33387463523453448</v>
      </c>
      <c r="B118">
        <f t="shared" si="22"/>
        <v>5451.1710245671557</v>
      </c>
      <c r="C118">
        <v>0.5</v>
      </c>
      <c r="D118">
        <v>0.02</v>
      </c>
      <c r="E118">
        <f t="shared" si="23"/>
        <v>0.16612536476546552</v>
      </c>
      <c r="F118">
        <f t="shared" si="24"/>
        <v>-0.16983343653949379</v>
      </c>
      <c r="G118">
        <f t="shared" si="25"/>
        <v>0.14688170264466616</v>
      </c>
      <c r="H118">
        <f t="shared" si="26"/>
        <v>-1.6612536476546553E-3</v>
      </c>
      <c r="I118">
        <f t="shared" si="16"/>
        <v>5442.1152468186037</v>
      </c>
      <c r="J118">
        <f t="shared" si="20"/>
        <v>1816.9842429358598</v>
      </c>
      <c r="K118">
        <f t="shared" si="17"/>
        <v>0.14535873943486879</v>
      </c>
      <c r="L118">
        <f t="shared" si="21"/>
        <v>0.33096746044583708</v>
      </c>
      <c r="M118">
        <f t="shared" si="18"/>
        <v>0.33096746044583708</v>
      </c>
    </row>
    <row r="119" spans="1:13" x14ac:dyDescent="0.25">
      <c r="A119">
        <f t="shared" si="19"/>
        <v>0.33096746044583708</v>
      </c>
      <c r="B119">
        <f t="shared" si="22"/>
        <v>5442.1152468186037</v>
      </c>
      <c r="C119">
        <v>0.5</v>
      </c>
      <c r="D119">
        <v>0.02</v>
      </c>
      <c r="E119">
        <f t="shared" si="23"/>
        <v>0.16903253955416292</v>
      </c>
      <c r="F119">
        <f t="shared" si="24"/>
        <v>-0.16645278574841052</v>
      </c>
      <c r="G119">
        <f t="shared" si="25"/>
        <v>0.14535873943486988</v>
      </c>
      <c r="H119">
        <f t="shared" si="26"/>
        <v>-1.6903253955416293E-3</v>
      </c>
      <c r="I119">
        <f t="shared" si="16"/>
        <v>5432.9163012114423</v>
      </c>
      <c r="J119">
        <f t="shared" si="20"/>
        <v>1798.1185110267415</v>
      </c>
      <c r="K119">
        <f t="shared" si="17"/>
        <v>0.14384948088213931</v>
      </c>
      <c r="L119">
        <f t="shared" si="21"/>
        <v>0.32809047082819431</v>
      </c>
      <c r="M119">
        <f t="shared" si="18"/>
        <v>0.32809047082819431</v>
      </c>
    </row>
    <row r="120" spans="1:13" x14ac:dyDescent="0.25">
      <c r="A120">
        <f t="shared" si="19"/>
        <v>0.32809047082819431</v>
      </c>
      <c r="B120">
        <f t="shared" si="22"/>
        <v>5432.9163012114423</v>
      </c>
      <c r="C120">
        <v>0.5</v>
      </c>
      <c r="D120">
        <v>0.02</v>
      </c>
      <c r="E120">
        <f t="shared" si="23"/>
        <v>0.17190952917180569</v>
      </c>
      <c r="F120">
        <f t="shared" si="24"/>
        <v>-0.16301459516497441</v>
      </c>
      <c r="G120">
        <f t="shared" si="25"/>
        <v>0.14384948088213834</v>
      </c>
      <c r="H120">
        <f t="shared" si="26"/>
        <v>-1.719095291718057E-3</v>
      </c>
      <c r="I120">
        <f t="shared" si="16"/>
        <v>5423.5766003777317</v>
      </c>
      <c r="J120">
        <f t="shared" si="20"/>
        <v>1779.4238003907074</v>
      </c>
      <c r="K120">
        <f t="shared" si="17"/>
        <v>0.14235390403125661</v>
      </c>
      <c r="L120">
        <f t="shared" si="21"/>
        <v>0.32524339274756919</v>
      </c>
      <c r="M120">
        <f t="shared" si="18"/>
        <v>0.32524339274756919</v>
      </c>
    </row>
    <row r="121" spans="1:13" x14ac:dyDescent="0.25">
      <c r="A121">
        <f t="shared" si="19"/>
        <v>0.32524339274756919</v>
      </c>
      <c r="B121">
        <f t="shared" si="22"/>
        <v>5423.5766003777317</v>
      </c>
      <c r="C121">
        <v>0.5</v>
      </c>
      <c r="D121">
        <v>0.02</v>
      </c>
      <c r="E121">
        <f t="shared" si="23"/>
        <v>0.17475660725243081</v>
      </c>
      <c r="F121">
        <f t="shared" si="24"/>
        <v>-0.15951946301992578</v>
      </c>
      <c r="G121">
        <f t="shared" si="25"/>
        <v>0.14235390403125603</v>
      </c>
      <c r="H121">
        <f t="shared" si="26"/>
        <v>-1.747566072524308E-3</v>
      </c>
      <c r="I121">
        <f t="shared" si="16"/>
        <v>5414.0985419191747</v>
      </c>
      <c r="J121">
        <f t="shared" si="20"/>
        <v>1760.8997784434598</v>
      </c>
      <c r="K121">
        <f t="shared" si="17"/>
        <v>0.14087198227547679</v>
      </c>
      <c r="L121">
        <f t="shared" si="21"/>
        <v>0.32242595310205968</v>
      </c>
      <c r="M121">
        <f t="shared" si="18"/>
        <v>0.32242595310205968</v>
      </c>
    </row>
    <row r="122" spans="1:13" x14ac:dyDescent="0.25">
      <c r="A122">
        <f t="shared" si="19"/>
        <v>0.32242595310205968</v>
      </c>
      <c r="B122">
        <f t="shared" si="22"/>
        <v>5414.0985419191747</v>
      </c>
      <c r="C122">
        <v>0.5</v>
      </c>
      <c r="D122">
        <v>0.02</v>
      </c>
      <c r="E122">
        <f t="shared" si="23"/>
        <v>0.17757404689794032</v>
      </c>
      <c r="F122">
        <f t="shared" si="24"/>
        <v>-0.15596798208196697</v>
      </c>
      <c r="G122">
        <f t="shared" si="25"/>
        <v>0.14087198227547559</v>
      </c>
      <c r="H122">
        <f t="shared" si="26"/>
        <v>-1.7757404689794033E-3</v>
      </c>
      <c r="I122">
        <f t="shared" si="16"/>
        <v>5404.4845080352461</v>
      </c>
      <c r="J122">
        <f t="shared" si="20"/>
        <v>1742.5460685285805</v>
      </c>
      <c r="K122">
        <f t="shared" si="17"/>
        <v>0.13940368548228643</v>
      </c>
      <c r="L122">
        <f t="shared" si="21"/>
        <v>0.31963787939241395</v>
      </c>
      <c r="M122">
        <f t="shared" si="18"/>
        <v>0.31963787939241395</v>
      </c>
    </row>
    <row r="123" spans="1:13" x14ac:dyDescent="0.25">
      <c r="A123">
        <f t="shared" si="19"/>
        <v>0.31963787939241395</v>
      </c>
      <c r="B123">
        <f t="shared" si="22"/>
        <v>5404.4845080352461</v>
      </c>
      <c r="C123">
        <v>0.5</v>
      </c>
      <c r="D123">
        <v>0.02</v>
      </c>
      <c r="E123">
        <f t="shared" si="23"/>
        <v>0.18036212060758605</v>
      </c>
      <c r="F123">
        <f t="shared" si="24"/>
        <v>-0.15236073966981525</v>
      </c>
      <c r="G123">
        <f t="shared" si="25"/>
        <v>0.13940368548228665</v>
      </c>
      <c r="H123">
        <f t="shared" si="26"/>
        <v>-1.8036212060758606E-3</v>
      </c>
      <c r="I123">
        <f t="shared" si="16"/>
        <v>5394.7368651686456</v>
      </c>
      <c r="J123">
        <f t="shared" si="20"/>
        <v>1724.3622514625849</v>
      </c>
      <c r="K123">
        <f t="shared" si="17"/>
        <v>0.13794898011700679</v>
      </c>
      <c r="L123">
        <f t="shared" si="21"/>
        <v>0.31687889979007383</v>
      </c>
      <c r="M123">
        <f t="shared" si="18"/>
        <v>0.31687889979007383</v>
      </c>
    </row>
    <row r="124" spans="1:13" x14ac:dyDescent="0.25">
      <c r="A124">
        <f t="shared" si="19"/>
        <v>0.31687889979007383</v>
      </c>
      <c r="B124">
        <f t="shared" si="22"/>
        <v>5394.7368651686456</v>
      </c>
      <c r="C124">
        <v>0.5</v>
      </c>
      <c r="D124">
        <v>0.02</v>
      </c>
      <c r="E124">
        <f t="shared" si="23"/>
        <v>0.18312110020992617</v>
      </c>
      <c r="F124">
        <f t="shared" si="24"/>
        <v>-0.14869831766561672</v>
      </c>
      <c r="G124">
        <f t="shared" si="25"/>
        <v>0.13794898011700585</v>
      </c>
      <c r="H124">
        <f t="shared" si="26"/>
        <v>-1.8312110020992616E-3</v>
      </c>
      <c r="I124">
        <f t="shared" si="16"/>
        <v>5384.8579636677186</v>
      </c>
      <c r="J124">
        <f t="shared" si="20"/>
        <v>1706.3478670528441</v>
      </c>
      <c r="K124">
        <f t="shared" si="17"/>
        <v>0.13650782936422753</v>
      </c>
      <c r="L124">
        <f t="shared" si="21"/>
        <v>0.31414874320278929</v>
      </c>
      <c r="M124">
        <f t="shared" si="18"/>
        <v>0.31414874320278929</v>
      </c>
    </row>
    <row r="125" spans="1:13" x14ac:dyDescent="0.25">
      <c r="A125">
        <f t="shared" si="19"/>
        <v>0.31414874320278929</v>
      </c>
      <c r="B125">
        <f t="shared" si="22"/>
        <v>5384.8579636677186</v>
      </c>
      <c r="C125">
        <v>0.5</v>
      </c>
      <c r="D125">
        <v>0.02</v>
      </c>
      <c r="E125">
        <f t="shared" si="23"/>
        <v>0.18585125679721071</v>
      </c>
      <c r="F125">
        <f t="shared" si="24"/>
        <v>-0.14498129252967251</v>
      </c>
      <c r="G125">
        <f t="shared" si="25"/>
        <v>0.1365078293642269</v>
      </c>
      <c r="H125">
        <f t="shared" si="26"/>
        <v>-1.8585125679721072E-3</v>
      </c>
      <c r="I125">
        <f t="shared" si="16"/>
        <v>5374.8501374654979</v>
      </c>
      <c r="J125">
        <f t="shared" si="20"/>
        <v>1688.5024155881254</v>
      </c>
      <c r="K125">
        <f t="shared" si="17"/>
        <v>0.13508019324705003</v>
      </c>
      <c r="L125">
        <f t="shared" si="21"/>
        <v>0.31144713933784829</v>
      </c>
      <c r="M125">
        <f t="shared" si="18"/>
        <v>0.31144713933784829</v>
      </c>
    </row>
    <row r="126" spans="1:13" x14ac:dyDescent="0.25">
      <c r="A126">
        <f t="shared" si="19"/>
        <v>0.31144713933784829</v>
      </c>
      <c r="B126">
        <f t="shared" si="22"/>
        <v>5374.8501374654979</v>
      </c>
      <c r="C126">
        <v>0.5</v>
      </c>
      <c r="D126">
        <v>0.02</v>
      </c>
      <c r="E126">
        <f t="shared" si="23"/>
        <v>0.18855286066215171</v>
      </c>
      <c r="F126">
        <f t="shared" si="24"/>
        <v>-0.14121023531642948</v>
      </c>
      <c r="G126">
        <f t="shared" si="25"/>
        <v>0.13508019324705023</v>
      </c>
      <c r="H126">
        <f t="shared" si="26"/>
        <v>-1.8855286066215172E-3</v>
      </c>
      <c r="I126">
        <f t="shared" si="16"/>
        <v>5364.715703775003</v>
      </c>
      <c r="J126">
        <f t="shared" si="20"/>
        <v>1670.8253593015563</v>
      </c>
      <c r="K126">
        <f t="shared" si="17"/>
        <v>0.1336660287441245</v>
      </c>
      <c r="L126">
        <f t="shared" si="21"/>
        <v>0.30877381876296578</v>
      </c>
      <c r="M126">
        <f t="shared" si="18"/>
        <v>0.30877381876296578</v>
      </c>
    </row>
    <row r="127" spans="1:13" x14ac:dyDescent="0.25">
      <c r="A127">
        <f t="shared" si="19"/>
        <v>0.30877381876296578</v>
      </c>
      <c r="B127">
        <f t="shared" si="22"/>
        <v>5364.715703775003</v>
      </c>
      <c r="C127">
        <v>0.5</v>
      </c>
      <c r="D127">
        <v>0.02</v>
      </c>
      <c r="E127">
        <f t="shared" si="23"/>
        <v>0.19122618123703422</v>
      </c>
      <c r="F127">
        <f t="shared" si="24"/>
        <v>-0.13738571169168881</v>
      </c>
      <c r="G127">
        <f t="shared" si="25"/>
        <v>0.13366602874412548</v>
      </c>
      <c r="H127">
        <f t="shared" si="26"/>
        <v>-1.9122618123703422E-3</v>
      </c>
      <c r="I127">
        <f t="shared" si="16"/>
        <v>5354.456962800451</v>
      </c>
      <c r="J127">
        <f t="shared" si="20"/>
        <v>1653.3161238058467</v>
      </c>
      <c r="K127">
        <f t="shared" si="17"/>
        <v>0.13226528990446773</v>
      </c>
      <c r="L127">
        <f t="shared" si="21"/>
        <v>0.30612851296487642</v>
      </c>
      <c r="M127">
        <f t="shared" si="18"/>
        <v>0.30612851296487642</v>
      </c>
    </row>
    <row r="128" spans="1:13" x14ac:dyDescent="0.25">
      <c r="A128">
        <f t="shared" si="19"/>
        <v>0.30612851296487642</v>
      </c>
      <c r="B128">
        <f t="shared" si="22"/>
        <v>5354.456962800451</v>
      </c>
      <c r="C128">
        <v>0.5</v>
      </c>
      <c r="D128">
        <v>0.02</v>
      </c>
      <c r="E128">
        <f t="shared" si="23"/>
        <v>0.19387148703512358</v>
      </c>
      <c r="F128">
        <f t="shared" si="24"/>
        <v>-0.13350828195098635</v>
      </c>
      <c r="G128">
        <f t="shared" si="25"/>
        <v>0.13226528990446795</v>
      </c>
      <c r="H128">
        <f t="shared" si="26"/>
        <v>-1.9387148703512358E-3</v>
      </c>
      <c r="I128">
        <f t="shared" si="16"/>
        <v>5344.0761974640145</v>
      </c>
      <c r="J128">
        <f t="shared" si="20"/>
        <v>1635.97409950065</v>
      </c>
      <c r="K128">
        <f t="shared" si="17"/>
        <v>0.13087792796005199</v>
      </c>
      <c r="L128">
        <f t="shared" si="21"/>
        <v>0.30351095440567538</v>
      </c>
      <c r="M128">
        <f t="shared" si="18"/>
        <v>0.30351095440567538</v>
      </c>
    </row>
    <row r="129" spans="1:13" x14ac:dyDescent="0.25">
      <c r="A129">
        <f t="shared" si="19"/>
        <v>0.30351095440567538</v>
      </c>
      <c r="B129">
        <f t="shared" si="22"/>
        <v>5344.0761974640145</v>
      </c>
      <c r="C129">
        <v>0.5</v>
      </c>
      <c r="D129">
        <v>0.02</v>
      </c>
      <c r="E129">
        <f t="shared" si="23"/>
        <v>0.19648904559432462</v>
      </c>
      <c r="F129">
        <f t="shared" si="24"/>
        <v>-0.12957850103909985</v>
      </c>
      <c r="G129">
        <f t="shared" si="25"/>
        <v>0.13087792796005193</v>
      </c>
      <c r="H129">
        <f t="shared" si="26"/>
        <v>-1.9648904559432462E-3</v>
      </c>
      <c r="I129">
        <f t="shared" si="16"/>
        <v>5333.5756731477841</v>
      </c>
      <c r="J129">
        <f t="shared" si="20"/>
        <v>1618.7986429519765</v>
      </c>
      <c r="K129">
        <f t="shared" si="17"/>
        <v>0.12950389143615812</v>
      </c>
      <c r="L129">
        <f t="shared" si="21"/>
        <v>0.30092087657695221</v>
      </c>
      <c r="M129">
        <f t="shared" si="18"/>
        <v>0.30092087657695221</v>
      </c>
    </row>
    <row r="130" spans="1:13" x14ac:dyDescent="0.25">
      <c r="A130">
        <f t="shared" si="19"/>
        <v>0.30092087657695221</v>
      </c>
      <c r="B130">
        <f t="shared" si="22"/>
        <v>5333.5756731477841</v>
      </c>
      <c r="C130">
        <v>0.5</v>
      </c>
      <c r="D130">
        <v>0.02</v>
      </c>
      <c r="E130">
        <f t="shared" si="23"/>
        <v>0.19907912342304779</v>
      </c>
      <c r="F130">
        <f t="shared" si="24"/>
        <v>-0.1255969185706389</v>
      </c>
      <c r="G130">
        <f t="shared" si="25"/>
        <v>0.12950389143615848</v>
      </c>
      <c r="H130">
        <f t="shared" si="26"/>
        <v>-1.9907912342304779E-3</v>
      </c>
      <c r="I130">
        <f t="shared" si="16"/>
        <v>5322.9576374505768</v>
      </c>
      <c r="J130">
        <f t="shared" si="20"/>
        <v>1601.7890782436102</v>
      </c>
      <c r="K130">
        <f t="shared" si="17"/>
        <v>0.12814312625948882</v>
      </c>
      <c r="L130">
        <f t="shared" si="21"/>
        <v>0.29835801405176243</v>
      </c>
      <c r="M130">
        <f t="shared" si="18"/>
        <v>0.29835801405176243</v>
      </c>
    </row>
    <row r="131" spans="1:13" x14ac:dyDescent="0.25">
      <c r="A131">
        <f t="shared" si="19"/>
        <v>0.29835801405176243</v>
      </c>
      <c r="B131">
        <f t="shared" si="22"/>
        <v>5322.9576374505768</v>
      </c>
      <c r="C131">
        <v>0.5</v>
      </c>
      <c r="D131">
        <v>0.02</v>
      </c>
      <c r="E131">
        <f t="shared" si="23"/>
        <v>0.20164198594823757</v>
      </c>
      <c r="F131">
        <f t="shared" si="24"/>
        <v>-0.12156407885167415</v>
      </c>
      <c r="G131">
        <f t="shared" si="25"/>
        <v>0.12814312625948898</v>
      </c>
      <c r="H131">
        <f t="shared" si="26"/>
        <v>-2.0164198594823757E-3</v>
      </c>
      <c r="I131">
        <f t="shared" si="16"/>
        <v>5312.2243199592385</v>
      </c>
      <c r="J131">
        <f t="shared" si="20"/>
        <v>1584.9446983005125</v>
      </c>
      <c r="K131">
        <f t="shared" si="17"/>
        <v>0.126795575864041</v>
      </c>
      <c r="L131">
        <f t="shared" si="21"/>
        <v>0.2958221025344816</v>
      </c>
      <c r="M131">
        <f t="shared" si="18"/>
        <v>0.2958221025344816</v>
      </c>
    </row>
    <row r="132" spans="1:13" x14ac:dyDescent="0.25">
      <c r="A132">
        <f t="shared" si="19"/>
        <v>0.2958221025344816</v>
      </c>
      <c r="B132">
        <f t="shared" si="22"/>
        <v>5312.2243199592385</v>
      </c>
      <c r="C132">
        <v>0.5</v>
      </c>
      <c r="D132">
        <v>0.02</v>
      </c>
      <c r="E132">
        <f t="shared" si="23"/>
        <v>0.2041778974655184</v>
      </c>
      <c r="F132">
        <f t="shared" si="24"/>
        <v>-0.11748052090236379</v>
      </c>
      <c r="G132">
        <f t="shared" si="25"/>
        <v>0.12679557586404155</v>
      </c>
      <c r="H132">
        <f t="shared" si="26"/>
        <v>-2.041778974655184E-3</v>
      </c>
      <c r="I132">
        <f t="shared" si="16"/>
        <v>5301.3779320340936</v>
      </c>
      <c r="J132">
        <f t="shared" si="20"/>
        <v>1568.2647661842277</v>
      </c>
      <c r="K132">
        <f t="shared" si="17"/>
        <v>0.12546118129473821</v>
      </c>
      <c r="L132">
        <f t="shared" si="21"/>
        <v>0.29331287890858682</v>
      </c>
      <c r="M132">
        <f t="shared" si="18"/>
        <v>0.29331287890858682</v>
      </c>
    </row>
    <row r="133" spans="1:13" x14ac:dyDescent="0.25">
      <c r="A133">
        <f t="shared" si="19"/>
        <v>0.29331287890858682</v>
      </c>
      <c r="B133">
        <f t="shared" si="22"/>
        <v>5301.3779320340936</v>
      </c>
      <c r="C133">
        <v>0.5</v>
      </c>
      <c r="D133">
        <v>0.02</v>
      </c>
      <c r="E133">
        <f t="shared" si="23"/>
        <v>0.20668712109141318</v>
      </c>
      <c r="F133">
        <f t="shared" si="24"/>
        <v>-0.11334677848053552</v>
      </c>
      <c r="G133">
        <f t="shared" si="25"/>
        <v>0.12546118129473927</v>
      </c>
      <c r="H133">
        <f t="shared" si="26"/>
        <v>-2.0668712109141317E-3</v>
      </c>
      <c r="I133">
        <f t="shared" si="16"/>
        <v>5290.4206666081973</v>
      </c>
      <c r="J133">
        <f t="shared" si="20"/>
        <v>1551.7485163603353</v>
      </c>
      <c r="K133">
        <f t="shared" si="17"/>
        <v>0.12413988130882682</v>
      </c>
      <c r="L133">
        <f t="shared" si="21"/>
        <v>0.29083008128241028</v>
      </c>
      <c r="M133">
        <f t="shared" si="18"/>
        <v>0.29083008128241028</v>
      </c>
    </row>
    <row r="134" spans="1:13" x14ac:dyDescent="0.25">
      <c r="A134">
        <f t="shared" si="19"/>
        <v>0.29083008128241028</v>
      </c>
      <c r="B134">
        <f t="shared" si="22"/>
        <v>5290.4206666081973</v>
      </c>
      <c r="C134">
        <v>0.5</v>
      </c>
      <c r="D134">
        <v>0.02</v>
      </c>
      <c r="E134">
        <f t="shared" si="23"/>
        <v>0.20916991871758972</v>
      </c>
      <c r="F134">
        <f t="shared" si="24"/>
        <v>-0.10916338010618373</v>
      </c>
      <c r="G134">
        <f t="shared" si="25"/>
        <v>0.1241398813088268</v>
      </c>
      <c r="H134">
        <f t="shared" si="26"/>
        <v>-2.0916991871758974E-3</v>
      </c>
      <c r="I134">
        <f t="shared" si="16"/>
        <v>5279.3546980000347</v>
      </c>
      <c r="J134">
        <f t="shared" si="20"/>
        <v>1535.3951559380246</v>
      </c>
      <c r="K134">
        <f t="shared" si="17"/>
        <v>0.12283161247504197</v>
      </c>
      <c r="L134">
        <f t="shared" si="21"/>
        <v>0.28837344903290946</v>
      </c>
      <c r="M134">
        <f t="shared" si="18"/>
        <v>0.28837344903290946</v>
      </c>
    </row>
    <row r="135" spans="1:13" x14ac:dyDescent="0.25">
      <c r="A135">
        <f t="shared" si="19"/>
        <v>0.28837344903290946</v>
      </c>
      <c r="B135">
        <f t="shared" si="22"/>
        <v>5279.3546980000347</v>
      </c>
      <c r="C135">
        <v>0.5</v>
      </c>
      <c r="D135">
        <v>0.02</v>
      </c>
      <c r="E135">
        <f t="shared" si="23"/>
        <v>0.21162655096709054</v>
      </c>
      <c r="F135">
        <f t="shared" si="24"/>
        <v>-0.10493084908684192</v>
      </c>
      <c r="G135">
        <f t="shared" si="25"/>
        <v>0.12283161247504115</v>
      </c>
      <c r="H135">
        <f t="shared" si="26"/>
        <v>-2.1162655096709053E-3</v>
      </c>
      <c r="I135">
        <f t="shared" ref="I135:I198" si="27">B135 + B135*H135</f>
        <v>5268.1821817393384</v>
      </c>
      <c r="J135">
        <f t="shared" si="20"/>
        <v>1519.2038658818908</v>
      </c>
      <c r="K135">
        <f t="shared" ref="K135:K198" si="28" xml:space="preserve"> $F$4 + (J135/$F$2*D135)</f>
        <v>0.12153630927055126</v>
      </c>
      <c r="L135">
        <f t="shared" si="21"/>
        <v>0.28594272284749844</v>
      </c>
      <c r="M135">
        <f t="shared" ref="M135:M198" si="29">L135/$F$3</f>
        <v>0.28594272284749844</v>
      </c>
    </row>
    <row r="136" spans="1:13" x14ac:dyDescent="0.25">
      <c r="A136">
        <f t="shared" ref="A136:A199" si="30">M135</f>
        <v>0.28594272284749844</v>
      </c>
      <c r="B136">
        <f t="shared" si="22"/>
        <v>5268.1821817393384</v>
      </c>
      <c r="C136">
        <v>0.5</v>
      </c>
      <c r="D136">
        <v>0.02</v>
      </c>
      <c r="E136">
        <f t="shared" si="23"/>
        <v>0.21405727715250156</v>
      </c>
      <c r="F136">
        <f t="shared" si="24"/>
        <v>-0.10064970354379188</v>
      </c>
      <c r="G136">
        <f t="shared" si="25"/>
        <v>0.1215363092705507</v>
      </c>
      <c r="H136">
        <f t="shared" si="26"/>
        <v>-2.1405727715250156E-3</v>
      </c>
      <c r="I136">
        <f t="shared" si="27"/>
        <v>5256.905254405674</v>
      </c>
      <c r="J136">
        <f t="shared" ref="J136:J199" si="31">I136*A136*$F$3</f>
        <v>1503.17380219608</v>
      </c>
      <c r="K136">
        <f t="shared" si="28"/>
        <v>0.1202539041756864</v>
      </c>
      <c r="L136">
        <f t="shared" ref="L136:L199" si="32">L135 - K136*D136</f>
        <v>0.28353764476398474</v>
      </c>
      <c r="M136">
        <f t="shared" si="29"/>
        <v>0.28353764476398474</v>
      </c>
    </row>
    <row r="137" spans="1:13" x14ac:dyDescent="0.25">
      <c r="A137">
        <f t="shared" si="30"/>
        <v>0.28353764476398474</v>
      </c>
      <c r="B137">
        <f t="shared" si="22"/>
        <v>5256.905254405674</v>
      </c>
      <c r="C137">
        <v>0.5</v>
      </c>
      <c r="D137">
        <v>0.02</v>
      </c>
      <c r="E137">
        <f t="shared" si="23"/>
        <v>0.21646235523601526</v>
      </c>
      <c r="F137">
        <f t="shared" si="24"/>
        <v>-9.632045643907157E-2</v>
      </c>
      <c r="G137">
        <f t="shared" si="25"/>
        <v>0.12025390417568504</v>
      </c>
      <c r="H137">
        <f t="shared" si="26"/>
        <v>-2.1646235523601525E-3</v>
      </c>
      <c r="I137">
        <f t="shared" si="27"/>
        <v>5245.5260334794621</v>
      </c>
      <c r="J137">
        <f t="shared" si="31"/>
        <v>1487.3040970809336</v>
      </c>
      <c r="K137">
        <f t="shared" si="28"/>
        <v>0.1189843277664747</v>
      </c>
      <c r="L137">
        <f t="shared" si="32"/>
        <v>0.28115795820865525</v>
      </c>
      <c r="M137">
        <f t="shared" si="29"/>
        <v>0.28115795820865525</v>
      </c>
    </row>
    <row r="138" spans="1:13" x14ac:dyDescent="0.25">
      <c r="A138">
        <f t="shared" si="30"/>
        <v>0.28115795820865525</v>
      </c>
      <c r="B138">
        <f t="shared" si="22"/>
        <v>5245.5260334794621</v>
      </c>
      <c r="C138">
        <v>0.5</v>
      </c>
      <c r="D138">
        <v>0.02</v>
      </c>
      <c r="E138">
        <f t="shared" si="23"/>
        <v>0.21884204179134475</v>
      </c>
      <c r="F138">
        <f t="shared" si="24"/>
        <v>-9.1943615603244669E-2</v>
      </c>
      <c r="G138">
        <f t="shared" si="25"/>
        <v>0.11898432776647483</v>
      </c>
      <c r="H138">
        <f t="shared" si="26"/>
        <v>-2.1884204179134477E-3</v>
      </c>
      <c r="I138">
        <f t="shared" si="27"/>
        <v>5234.0466172050992</v>
      </c>
      <c r="J138">
        <f t="shared" si="31"/>
        <v>1471.5938600623047</v>
      </c>
      <c r="K138">
        <f t="shared" si="28"/>
        <v>0.11772750880498438</v>
      </c>
      <c r="L138">
        <f t="shared" si="32"/>
        <v>0.27880340803255554</v>
      </c>
      <c r="M138">
        <f t="shared" si="29"/>
        <v>0.27880340803255554</v>
      </c>
    </row>
    <row r="139" spans="1:13" x14ac:dyDescent="0.25">
      <c r="A139">
        <f t="shared" si="30"/>
        <v>0.27880340803255554</v>
      </c>
      <c r="B139">
        <f t="shared" si="22"/>
        <v>5234.0466172050992</v>
      </c>
      <c r="C139">
        <v>0.5</v>
      </c>
      <c r="D139">
        <v>0.02</v>
      </c>
      <c r="E139">
        <f t="shared" si="23"/>
        <v>0.22119659196744446</v>
      </c>
      <c r="F139">
        <f t="shared" si="24"/>
        <v>-8.7519683763895781E-2</v>
      </c>
      <c r="G139">
        <f t="shared" si="25"/>
        <v>0.11772750880498506</v>
      </c>
      <c r="H139">
        <f t="shared" si="26"/>
        <v>-2.2119659196744444E-3</v>
      </c>
      <c r="I139">
        <f t="shared" si="27"/>
        <v>5222.4690844658544</v>
      </c>
      <c r="J139">
        <f t="shared" si="31"/>
        <v>1456.0421790937403</v>
      </c>
      <c r="K139">
        <f t="shared" si="28"/>
        <v>0.11648337432749922</v>
      </c>
      <c r="L139">
        <f t="shared" si="32"/>
        <v>0.27647374054600554</v>
      </c>
      <c r="M139">
        <f t="shared" si="29"/>
        <v>0.27647374054600554</v>
      </c>
    </row>
    <row r="140" spans="1:13" x14ac:dyDescent="0.25">
      <c r="A140">
        <f t="shared" si="30"/>
        <v>0.27647374054600554</v>
      </c>
      <c r="B140">
        <f t="shared" si="22"/>
        <v>5222.4690844658544</v>
      </c>
      <c r="C140">
        <v>0.5</v>
      </c>
      <c r="D140">
        <v>0.02</v>
      </c>
      <c r="E140">
        <f t="shared" si="23"/>
        <v>0.22352625945399446</v>
      </c>
      <c r="F140">
        <f t="shared" si="24"/>
        <v>-8.3049158574815887E-2</v>
      </c>
      <c r="G140">
        <f t="shared" si="25"/>
        <v>0.11648337432750011</v>
      </c>
      <c r="H140">
        <f t="shared" si="26"/>
        <v>-2.2352625945399446E-3</v>
      </c>
      <c r="I140">
        <f t="shared" si="27"/>
        <v>5210.7954946702066</v>
      </c>
      <c r="J140">
        <f t="shared" si="31"/>
        <v>1440.6481216317452</v>
      </c>
      <c r="K140">
        <f t="shared" si="28"/>
        <v>0.11525184973053962</v>
      </c>
      <c r="L140">
        <f t="shared" si="32"/>
        <v>0.27416870355139478</v>
      </c>
      <c r="M140">
        <f t="shared" si="29"/>
        <v>0.27416870355139478</v>
      </c>
    </row>
    <row r="141" spans="1:13" x14ac:dyDescent="0.25">
      <c r="A141">
        <f t="shared" si="30"/>
        <v>0.27416870355139478</v>
      </c>
      <c r="B141">
        <f t="shared" si="22"/>
        <v>5210.7954946702066</v>
      </c>
      <c r="C141">
        <v>0.5</v>
      </c>
      <c r="D141">
        <v>0.02</v>
      </c>
      <c r="E141">
        <f t="shared" si="23"/>
        <v>0.22583129644860522</v>
      </c>
      <c r="F141">
        <f t="shared" si="24"/>
        <v>-7.8532532645843783E-2</v>
      </c>
      <c r="G141">
        <f t="shared" si="25"/>
        <v>0.11525184973053826</v>
      </c>
      <c r="H141">
        <f t="shared" si="26"/>
        <v>-2.2583129644860524E-3</v>
      </c>
      <c r="I141">
        <f t="shared" si="27"/>
        <v>5199.0278876493076</v>
      </c>
      <c r="J141">
        <f t="shared" si="31"/>
        <v>1425.4107356843572</v>
      </c>
      <c r="K141">
        <f t="shared" si="28"/>
        <v>0.11403285885474858</v>
      </c>
      <c r="L141">
        <f t="shared" si="32"/>
        <v>0.27188804637429981</v>
      </c>
      <c r="M141">
        <f t="shared" si="29"/>
        <v>0.27188804637429981</v>
      </c>
    </row>
    <row r="142" spans="1:13" x14ac:dyDescent="0.25">
      <c r="A142">
        <f t="shared" si="30"/>
        <v>0.27188804637429981</v>
      </c>
      <c r="B142">
        <f t="shared" si="22"/>
        <v>5199.0278876493076</v>
      </c>
      <c r="C142">
        <v>0.5</v>
      </c>
      <c r="D142">
        <v>0.02</v>
      </c>
      <c r="E142">
        <f t="shared" si="23"/>
        <v>0.22811195362570019</v>
      </c>
      <c r="F142">
        <f t="shared" si="24"/>
        <v>-7.3970293573329779E-2</v>
      </c>
      <c r="G142">
        <f t="shared" si="25"/>
        <v>0.11403285885474845</v>
      </c>
      <c r="H142">
        <f t="shared" si="26"/>
        <v>-2.2811195362570018E-3</v>
      </c>
      <c r="I142">
        <f t="shared" si="27"/>
        <v>5187.1682835652455</v>
      </c>
      <c r="J142">
        <f t="shared" si="31"/>
        <v>1410.3290508332846</v>
      </c>
      <c r="K142">
        <f t="shared" si="28"/>
        <v>0.11282632406666278</v>
      </c>
      <c r="L142">
        <f t="shared" si="32"/>
        <v>0.26963151989296658</v>
      </c>
      <c r="M142">
        <f t="shared" si="29"/>
        <v>0.26963151989296658</v>
      </c>
    </row>
    <row r="143" spans="1:13" x14ac:dyDescent="0.25">
      <c r="A143">
        <f t="shared" si="30"/>
        <v>0.26963151989296658</v>
      </c>
      <c r="B143">
        <f t="shared" si="22"/>
        <v>5187.1682835652455</v>
      </c>
      <c r="C143">
        <v>0.5</v>
      </c>
      <c r="D143">
        <v>0.02</v>
      </c>
      <c r="E143">
        <f t="shared" si="23"/>
        <v>0.23036848010703342</v>
      </c>
      <c r="F143">
        <f t="shared" si="24"/>
        <v>-6.9362923971189108E-2</v>
      </c>
      <c r="G143">
        <f t="shared" si="25"/>
        <v>0.1128263240666616</v>
      </c>
      <c r="H143">
        <f t="shared" si="26"/>
        <v>-2.3036848010703345E-3</v>
      </c>
      <c r="I143">
        <f t="shared" si="27"/>
        <v>5175.2186828298018</v>
      </c>
      <c r="J143">
        <f t="shared" si="31"/>
        <v>1395.4020792298759</v>
      </c>
      <c r="K143">
        <f t="shared" si="28"/>
        <v>0.11163216633839007</v>
      </c>
      <c r="L143">
        <f t="shared" si="32"/>
        <v>0.26739887656619876</v>
      </c>
      <c r="M143">
        <f t="shared" si="29"/>
        <v>0.26739887656619876</v>
      </c>
    </row>
    <row r="144" spans="1:13" x14ac:dyDescent="0.25">
      <c r="A144">
        <f t="shared" si="30"/>
        <v>0.26739887656619876</v>
      </c>
      <c r="B144">
        <f t="shared" si="22"/>
        <v>5175.2186828298018</v>
      </c>
      <c r="C144">
        <v>0.5</v>
      </c>
      <c r="D144">
        <v>0.02</v>
      </c>
      <c r="E144">
        <f t="shared" si="23"/>
        <v>0.23260112343380124</v>
      </c>
      <c r="F144">
        <f t="shared" si="24"/>
        <v>-6.4710901502513088E-2</v>
      </c>
      <c r="G144">
        <f t="shared" si="25"/>
        <v>0.11163216633839068</v>
      </c>
      <c r="H144">
        <f t="shared" si="26"/>
        <v>-2.3260112343380123E-3</v>
      </c>
      <c r="I144">
        <f t="shared" si="27"/>
        <v>5163.181066033384</v>
      </c>
      <c r="J144">
        <f t="shared" si="31"/>
        <v>1380.6288165651954</v>
      </c>
      <c r="K144">
        <f t="shared" si="28"/>
        <v>0.11045030532521563</v>
      </c>
      <c r="L144">
        <f t="shared" si="32"/>
        <v>0.26518987045969444</v>
      </c>
      <c r="M144">
        <f t="shared" si="29"/>
        <v>0.26518987045969444</v>
      </c>
    </row>
    <row r="145" spans="1:13" x14ac:dyDescent="0.25">
      <c r="A145">
        <f t="shared" si="30"/>
        <v>0.26518987045969444</v>
      </c>
      <c r="B145">
        <f t="shared" si="22"/>
        <v>5163.181066033384</v>
      </c>
      <c r="C145">
        <v>0.5</v>
      </c>
      <c r="D145">
        <v>0.02</v>
      </c>
      <c r="E145">
        <f t="shared" si="23"/>
        <v>0.23481012954030556</v>
      </c>
      <c r="F145">
        <f t="shared" si="24"/>
        <v>-6.0014698911706979E-2</v>
      </c>
      <c r="G145">
        <f t="shared" si="25"/>
        <v>0.11045030532521594</v>
      </c>
      <c r="H145">
        <f t="shared" si="26"/>
        <v>-2.3481012954030558E-3</v>
      </c>
      <c r="I145">
        <f t="shared" si="27"/>
        <v>5151.0573938838306</v>
      </c>
      <c r="J145">
        <f t="shared" si="31"/>
        <v>1366.0082430145044</v>
      </c>
      <c r="K145">
        <f t="shared" si="28"/>
        <v>0.10928065944116036</v>
      </c>
      <c r="L145">
        <f t="shared" si="32"/>
        <v>0.26300425727087123</v>
      </c>
      <c r="M145">
        <f t="shared" si="29"/>
        <v>0.26300425727087123</v>
      </c>
    </row>
    <row r="146" spans="1:13" x14ac:dyDescent="0.25">
      <c r="A146">
        <f t="shared" si="30"/>
        <v>0.26300425727087123</v>
      </c>
      <c r="B146">
        <f t="shared" si="22"/>
        <v>5151.0573938838306</v>
      </c>
      <c r="C146">
        <v>0.5</v>
      </c>
      <c r="D146">
        <v>0.02</v>
      </c>
      <c r="E146">
        <f t="shared" si="23"/>
        <v>0.23699574272912877</v>
      </c>
      <c r="F146">
        <f t="shared" si="24"/>
        <v>-5.5274784057124403E-2</v>
      </c>
      <c r="G146">
        <f t="shared" si="25"/>
        <v>0.1092806594411605</v>
      </c>
      <c r="H146">
        <f t="shared" si="26"/>
        <v>-2.3699574272912876E-3</v>
      </c>
      <c r="I146">
        <f t="shared" si="27"/>
        <v>5138.8496071547916</v>
      </c>
      <c r="J146">
        <f t="shared" si="31"/>
        <v>1351.5393241564543</v>
      </c>
      <c r="K146">
        <f t="shared" si="28"/>
        <v>0.10812314593251636</v>
      </c>
      <c r="L146">
        <f t="shared" si="32"/>
        <v>0.26084179435222088</v>
      </c>
      <c r="M146">
        <f t="shared" si="29"/>
        <v>0.26084179435222088</v>
      </c>
    </row>
    <row r="147" spans="1:13" x14ac:dyDescent="0.25">
      <c r="A147">
        <f t="shared" si="30"/>
        <v>0.26084179435222088</v>
      </c>
      <c r="B147">
        <f t="shared" si="22"/>
        <v>5138.8496071547916</v>
      </c>
      <c r="C147">
        <v>0.5</v>
      </c>
      <c r="D147">
        <v>0.02</v>
      </c>
      <c r="E147">
        <f t="shared" si="23"/>
        <v>0.23915820564777912</v>
      </c>
      <c r="F147">
        <f t="shared" si="24"/>
        <v>-5.0491619944168821E-2</v>
      </c>
      <c r="G147">
        <f t="shared" si="25"/>
        <v>0.10812314593251771</v>
      </c>
      <c r="H147">
        <f t="shared" si="26"/>
        <v>-2.3915820564777914E-3</v>
      </c>
      <c r="I147">
        <f t="shared" si="27"/>
        <v>5126.5596266433822</v>
      </c>
      <c r="J147">
        <f t="shared" si="31"/>
        <v>1337.2210118673113</v>
      </c>
      <c r="K147">
        <f t="shared" si="28"/>
        <v>0.10697768094938491</v>
      </c>
      <c r="L147">
        <f t="shared" si="32"/>
        <v>0.25870224073323317</v>
      </c>
      <c r="M147">
        <f t="shared" si="29"/>
        <v>0.25870224073323317</v>
      </c>
    </row>
    <row r="148" spans="1:13" x14ac:dyDescent="0.25">
      <c r="A148">
        <f t="shared" si="30"/>
        <v>0.25870224073323317</v>
      </c>
      <c r="B148">
        <f t="shared" si="22"/>
        <v>5126.5596266433822</v>
      </c>
      <c r="C148">
        <v>0.5</v>
      </c>
      <c r="D148">
        <v>0.02</v>
      </c>
      <c r="E148">
        <f t="shared" si="23"/>
        <v>0.24129775926676683</v>
      </c>
      <c r="F148">
        <f t="shared" si="24"/>
        <v>-4.5665664758833484E-2</v>
      </c>
      <c r="G148">
        <f t="shared" si="25"/>
        <v>0.10697768094938553</v>
      </c>
      <c r="H148">
        <f t="shared" si="26"/>
        <v>-2.4129775926676682E-3</v>
      </c>
      <c r="I148">
        <f t="shared" si="27"/>
        <v>5114.1893531368169</v>
      </c>
      <c r="J148">
        <f t="shared" si="31"/>
        <v>1323.0522451905388</v>
      </c>
      <c r="K148">
        <f t="shared" si="28"/>
        <v>0.10584417961524312</v>
      </c>
      <c r="L148">
        <f t="shared" si="32"/>
        <v>0.25658535714092828</v>
      </c>
      <c r="M148">
        <f t="shared" si="29"/>
        <v>0.25658535714092828</v>
      </c>
    </row>
    <row r="149" spans="1:13" x14ac:dyDescent="0.25">
      <c r="A149">
        <f t="shared" si="30"/>
        <v>0.25658535714092828</v>
      </c>
      <c r="B149">
        <f t="shared" si="22"/>
        <v>5114.1893531368169</v>
      </c>
      <c r="C149">
        <v>0.5</v>
      </c>
      <c r="D149">
        <v>0.02</v>
      </c>
      <c r="E149">
        <f t="shared" si="23"/>
        <v>0.24341464285907172</v>
      </c>
      <c r="F149">
        <f t="shared" si="24"/>
        <v>-4.0797371901652051E-2</v>
      </c>
      <c r="G149">
        <f t="shared" si="25"/>
        <v>0.10584417961524428</v>
      </c>
      <c r="H149">
        <f t="shared" si="26"/>
        <v>-2.434146428590717E-3</v>
      </c>
      <c r="I149">
        <f t="shared" si="27"/>
        <v>5101.7406673877422</v>
      </c>
      <c r="J149">
        <f t="shared" si="31"/>
        <v>1309.0319511820817</v>
      </c>
      <c r="K149">
        <f t="shared" si="28"/>
        <v>0.10472255609456653</v>
      </c>
      <c r="L149">
        <f t="shared" si="32"/>
        <v>0.25449090601903696</v>
      </c>
      <c r="M149">
        <f t="shared" si="29"/>
        <v>0.25449090601903696</v>
      </c>
    </row>
    <row r="150" spans="1:13" x14ac:dyDescent="0.25">
      <c r="A150">
        <f t="shared" si="30"/>
        <v>0.25449090601903696</v>
      </c>
      <c r="B150">
        <f t="shared" si="22"/>
        <v>5101.7406673877422</v>
      </c>
      <c r="C150">
        <v>0.5</v>
      </c>
      <c r="D150">
        <v>0.02</v>
      </c>
      <c r="E150">
        <f t="shared" si="23"/>
        <v>0.24550909398096304</v>
      </c>
      <c r="F150">
        <f t="shared" si="24"/>
        <v>-3.5887190022032792E-2</v>
      </c>
      <c r="G150">
        <f t="shared" si="25"/>
        <v>0.10472255609456638</v>
      </c>
      <c r="H150">
        <f t="shared" si="26"/>
        <v>-2.4550909398096303E-3</v>
      </c>
      <c r="I150">
        <f t="shared" si="27"/>
        <v>5089.2154300979801</v>
      </c>
      <c r="J150">
        <f t="shared" si="31"/>
        <v>1295.1590457316977</v>
      </c>
      <c r="K150">
        <f t="shared" si="28"/>
        <v>0.10361272365853581</v>
      </c>
      <c r="L150">
        <f t="shared" si="32"/>
        <v>0.25241865154586623</v>
      </c>
      <c r="M150">
        <f t="shared" si="29"/>
        <v>0.25241865154586623</v>
      </c>
    </row>
    <row r="151" spans="1:13" x14ac:dyDescent="0.25">
      <c r="A151">
        <f t="shared" si="30"/>
        <v>0.25241865154586623</v>
      </c>
      <c r="B151">
        <f t="shared" si="22"/>
        <v>5089.2154300979801</v>
      </c>
      <c r="C151">
        <v>0.5</v>
      </c>
      <c r="D151">
        <v>0.02</v>
      </c>
      <c r="E151">
        <f t="shared" si="23"/>
        <v>0.24758134845413377</v>
      </c>
      <c r="F151">
        <f t="shared" si="24"/>
        <v>-3.0935563052950116E-2</v>
      </c>
      <c r="G151">
        <f t="shared" si="25"/>
        <v>0.10361272365853602</v>
      </c>
      <c r="H151">
        <f t="shared" si="26"/>
        <v>-2.4758134845413375E-3</v>
      </c>
      <c r="I151">
        <f t="shared" si="27"/>
        <v>5076.6154819104077</v>
      </c>
      <c r="J151">
        <f t="shared" si="31"/>
        <v>1281.4324343606929</v>
      </c>
      <c r="K151">
        <f t="shared" si="28"/>
        <v>0.10251459474885544</v>
      </c>
      <c r="L151">
        <f t="shared" si="32"/>
        <v>0.25036835965088911</v>
      </c>
      <c r="M151">
        <f t="shared" si="29"/>
        <v>0.25036835965088911</v>
      </c>
    </row>
    <row r="152" spans="1:13" x14ac:dyDescent="0.25">
      <c r="A152">
        <f t="shared" si="30"/>
        <v>0.25036835965088911</v>
      </c>
      <c r="B152">
        <f t="shared" si="22"/>
        <v>5076.6154819104077</v>
      </c>
      <c r="C152">
        <v>0.5</v>
      </c>
      <c r="D152">
        <v>0.02</v>
      </c>
      <c r="E152">
        <f t="shared" si="23"/>
        <v>0.24963164034911089</v>
      </c>
      <c r="F152">
        <f t="shared" si="24"/>
        <v>-2.5942930245967898E-2</v>
      </c>
      <c r="G152">
        <f t="shared" si="25"/>
        <v>0.10251459474885649</v>
      </c>
      <c r="H152">
        <f t="shared" si="26"/>
        <v>-2.4963164034911092E-3</v>
      </c>
      <c r="I152">
        <f t="shared" si="27"/>
        <v>5063.9426434086981</v>
      </c>
      <c r="J152">
        <f t="shared" si="31"/>
        <v>1267.8510129964229</v>
      </c>
      <c r="K152">
        <f t="shared" si="28"/>
        <v>0.10142808103971383</v>
      </c>
      <c r="L152">
        <f t="shared" si="32"/>
        <v>0.24833979803009482</v>
      </c>
      <c r="M152">
        <f t="shared" si="29"/>
        <v>0.24833979803009482</v>
      </c>
    </row>
    <row r="153" spans="1:13" x14ac:dyDescent="0.25">
      <c r="A153">
        <f t="shared" si="30"/>
        <v>0.24833979803009482</v>
      </c>
      <c r="B153">
        <f t="shared" si="22"/>
        <v>5063.9426434086981</v>
      </c>
      <c r="C153">
        <v>0.5</v>
      </c>
      <c r="D153">
        <v>0.02</v>
      </c>
      <c r="E153">
        <f t="shared" si="23"/>
        <v>0.25166020196990518</v>
      </c>
      <c r="F153">
        <f t="shared" si="24"/>
        <v>-2.0909726206569793E-2</v>
      </c>
      <c r="G153">
        <f t="shared" si="25"/>
        <v>0.10142808103971446</v>
      </c>
      <c r="H153">
        <f t="shared" si="26"/>
        <v>-2.516602019699052E-3</v>
      </c>
      <c r="I153">
        <f t="shared" si="27"/>
        <v>5051.1987151246558</v>
      </c>
      <c r="J153">
        <f t="shared" si="31"/>
        <v>1254.4136687239316</v>
      </c>
      <c r="K153">
        <f t="shared" si="28"/>
        <v>0.10035309349791453</v>
      </c>
      <c r="L153">
        <f t="shared" si="32"/>
        <v>0.24633273616013651</v>
      </c>
      <c r="M153">
        <f t="shared" si="29"/>
        <v>0.24633273616013651</v>
      </c>
    </row>
    <row r="154" spans="1:13" x14ac:dyDescent="0.25">
      <c r="A154">
        <f t="shared" si="30"/>
        <v>0.24633273616013651</v>
      </c>
      <c r="B154">
        <f t="shared" si="22"/>
        <v>5051.1987151246558</v>
      </c>
      <c r="C154">
        <v>0.5</v>
      </c>
      <c r="D154">
        <v>0.02</v>
      </c>
      <c r="E154">
        <f t="shared" si="23"/>
        <v>0.25366726383986349</v>
      </c>
      <c r="F154">
        <f t="shared" si="24"/>
        <v>-1.5836380929772523E-2</v>
      </c>
      <c r="G154">
        <f t="shared" si="25"/>
        <v>0.10035309349791521</v>
      </c>
      <c r="H154">
        <f t="shared" si="26"/>
        <v>-2.536672638398635E-3</v>
      </c>
      <c r="I154">
        <f t="shared" si="27"/>
        <v>5038.3854775528844</v>
      </c>
      <c r="J154">
        <f t="shared" si="31"/>
        <v>1241.1192805150981</v>
      </c>
      <c r="K154">
        <f t="shared" si="28"/>
        <v>9.9289542441207856E-2</v>
      </c>
      <c r="L154">
        <f t="shared" si="32"/>
        <v>0.24434694531131235</v>
      </c>
      <c r="M154">
        <f t="shared" si="29"/>
        <v>0.24434694531131235</v>
      </c>
    </row>
    <row r="155" spans="1:13" x14ac:dyDescent="0.25">
      <c r="A155">
        <f t="shared" si="30"/>
        <v>0.24434694531131235</v>
      </c>
      <c r="B155">
        <f t="shared" ref="B155:B206" si="33">I154</f>
        <v>5038.3854775528844</v>
      </c>
      <c r="C155">
        <v>0.5</v>
      </c>
      <c r="D155">
        <v>0.02</v>
      </c>
      <c r="E155">
        <f t="shared" ref="E155:E206" si="34">C155-A155</f>
        <v>0.25565305468868765</v>
      </c>
      <c r="F155">
        <f t="shared" ref="F155:F206" si="35">F154+E155*D155</f>
        <v>-1.072331983599877E-2</v>
      </c>
      <c r="G155">
        <f t="shared" ref="G155:G206" si="36">(E155-E154)/D155</f>
        <v>9.9289542441208245E-2</v>
      </c>
      <c r="H155">
        <f t="shared" ref="H155:H206" si="37">-($C$1*E155 + $C$2*F155 +$C$3*G155)</f>
        <v>-2.5565305468868765E-3</v>
      </c>
      <c r="I155">
        <f t="shared" si="27"/>
        <v>5025.5046911725294</v>
      </c>
      <c r="J155">
        <f t="shared" si="31"/>
        <v>1227.9667199356777</v>
      </c>
      <c r="K155">
        <f t="shared" si="28"/>
        <v>9.8237337594854215E-2</v>
      </c>
      <c r="L155">
        <f t="shared" si="32"/>
        <v>0.24238219855941526</v>
      </c>
      <c r="M155">
        <f t="shared" si="29"/>
        <v>0.24238219855941526</v>
      </c>
    </row>
    <row r="156" spans="1:13" x14ac:dyDescent="0.25">
      <c r="A156">
        <f t="shared" si="30"/>
        <v>0.24238219855941526</v>
      </c>
      <c r="B156">
        <f t="shared" si="33"/>
        <v>5025.5046911725294</v>
      </c>
      <c r="C156">
        <v>0.5</v>
      </c>
      <c r="D156">
        <v>0.02</v>
      </c>
      <c r="E156">
        <f t="shared" si="34"/>
        <v>0.25761780144058477</v>
      </c>
      <c r="F156">
        <f t="shared" si="35"/>
        <v>-5.5709638071870749E-3</v>
      </c>
      <c r="G156">
        <f t="shared" si="36"/>
        <v>9.8237337594855867E-2</v>
      </c>
      <c r="H156">
        <f t="shared" si="37"/>
        <v>-2.5761780144058478E-3</v>
      </c>
      <c r="I156">
        <f t="shared" si="27"/>
        <v>5012.5580964758374</v>
      </c>
      <c r="J156">
        <f t="shared" si="31"/>
        <v>1214.954851830611</v>
      </c>
      <c r="K156">
        <f t="shared" si="28"/>
        <v>9.7196388146448889E-2</v>
      </c>
      <c r="L156">
        <f t="shared" si="32"/>
        <v>0.24043827079648628</v>
      </c>
      <c r="M156">
        <f t="shared" si="29"/>
        <v>0.24043827079648628</v>
      </c>
    </row>
    <row r="157" spans="1:13" x14ac:dyDescent="0.25">
      <c r="A157">
        <f t="shared" si="30"/>
        <v>0.24043827079648628</v>
      </c>
      <c r="B157">
        <f t="shared" si="33"/>
        <v>5012.5580964758374</v>
      </c>
      <c r="C157">
        <v>0.5</v>
      </c>
      <c r="D157">
        <v>0.02</v>
      </c>
      <c r="E157">
        <f t="shared" si="34"/>
        <v>0.25956172920351372</v>
      </c>
      <c r="F157">
        <f t="shared" si="35"/>
        <v>-3.7972922311680073E-4</v>
      </c>
      <c r="G157">
        <f t="shared" si="36"/>
        <v>9.719638814644771E-2</v>
      </c>
      <c r="H157">
        <f t="shared" si="37"/>
        <v>-2.5956172920351371E-3</v>
      </c>
      <c r="I157">
        <f t="shared" si="27"/>
        <v>4999.5474140032939</v>
      </c>
      <c r="J157">
        <f t="shared" si="31"/>
        <v>1202.0825349879967</v>
      </c>
      <c r="K157">
        <f t="shared" si="28"/>
        <v>9.6166602799039741E-2</v>
      </c>
      <c r="L157">
        <f t="shared" si="32"/>
        <v>0.23851493874050547</v>
      </c>
      <c r="M157">
        <f t="shared" si="29"/>
        <v>0.23851493874050547</v>
      </c>
    </row>
    <row r="158" spans="1:13" x14ac:dyDescent="0.25">
      <c r="A158">
        <f t="shared" si="30"/>
        <v>0.23851493874050547</v>
      </c>
      <c r="B158">
        <f t="shared" si="33"/>
        <v>4999.5474140032939</v>
      </c>
      <c r="C158">
        <v>0.5</v>
      </c>
      <c r="D158">
        <v>0.02</v>
      </c>
      <c r="E158">
        <f t="shared" si="34"/>
        <v>0.26148506125949456</v>
      </c>
      <c r="F158">
        <f t="shared" si="35"/>
        <v>4.8499720020730901E-3</v>
      </c>
      <c r="G158">
        <f t="shared" si="36"/>
        <v>9.6166602799041545E-2</v>
      </c>
      <c r="H158">
        <f t="shared" si="37"/>
        <v>-2.6148506125949454E-3</v>
      </c>
      <c r="I158">
        <f t="shared" si="27"/>
        <v>4986.4743443850903</v>
      </c>
      <c r="J158">
        <f t="shared" si="31"/>
        <v>1189.348622782112</v>
      </c>
      <c r="K158">
        <f t="shared" si="28"/>
        <v>9.5147889822568957E-2</v>
      </c>
      <c r="L158">
        <f t="shared" si="32"/>
        <v>0.23661198094405408</v>
      </c>
      <c r="M158">
        <f t="shared" si="29"/>
        <v>0.23661198094405408</v>
      </c>
    </row>
    <row r="159" spans="1:13" x14ac:dyDescent="0.25">
      <c r="A159">
        <f t="shared" si="30"/>
        <v>0.23661198094405408</v>
      </c>
      <c r="B159">
        <f t="shared" si="33"/>
        <v>4986.4743443850903</v>
      </c>
      <c r="C159">
        <v>0.5</v>
      </c>
      <c r="D159">
        <v>0.02</v>
      </c>
      <c r="E159">
        <f t="shared" si="34"/>
        <v>0.26338801905594589</v>
      </c>
      <c r="F159">
        <f t="shared" si="35"/>
        <v>1.0117732383192007E-2</v>
      </c>
      <c r="G159">
        <f t="shared" si="36"/>
        <v>9.5147889822566611E-2</v>
      </c>
      <c r="H159">
        <f t="shared" si="37"/>
        <v>-2.6338801905594587E-3</v>
      </c>
      <c r="I159">
        <f t="shared" si="27"/>
        <v>4973.3405683886813</v>
      </c>
      <c r="J159">
        <f t="shared" si="31"/>
        <v>1176.7519637958737</v>
      </c>
      <c r="K159">
        <f t="shared" si="28"/>
        <v>9.4140157103669894E-2</v>
      </c>
      <c r="L159">
        <f t="shared" si="32"/>
        <v>0.23472917780198069</v>
      </c>
      <c r="M159">
        <f t="shared" si="29"/>
        <v>0.23472917780198069</v>
      </c>
    </row>
    <row r="160" spans="1:13" x14ac:dyDescent="0.25">
      <c r="A160">
        <f t="shared" si="30"/>
        <v>0.23472917780198069</v>
      </c>
      <c r="B160">
        <f t="shared" si="33"/>
        <v>4973.3405683886813</v>
      </c>
      <c r="C160">
        <v>0.5</v>
      </c>
      <c r="D160">
        <v>0.02</v>
      </c>
      <c r="E160">
        <f t="shared" si="34"/>
        <v>0.26527082219801934</v>
      </c>
      <c r="F160">
        <f t="shared" si="35"/>
        <v>1.5423148827152393E-2</v>
      </c>
      <c r="G160">
        <f t="shared" si="36"/>
        <v>9.4140157103672628E-2</v>
      </c>
      <c r="H160">
        <f t="shared" si="37"/>
        <v>-2.6527082219801935E-3</v>
      </c>
      <c r="I160">
        <f t="shared" si="27"/>
        <v>4960.1477469722086</v>
      </c>
      <c r="J160">
        <f t="shared" si="31"/>
        <v>1164.2914024231334</v>
      </c>
      <c r="K160">
        <f t="shared" si="28"/>
        <v>9.3143312193850678E-2</v>
      </c>
      <c r="L160">
        <f t="shared" si="32"/>
        <v>0.23286631155810367</v>
      </c>
      <c r="M160">
        <f t="shared" si="29"/>
        <v>0.23286631155810367</v>
      </c>
    </row>
    <row r="161" spans="1:13" x14ac:dyDescent="0.25">
      <c r="A161">
        <f t="shared" si="30"/>
        <v>0.23286631155810367</v>
      </c>
      <c r="B161">
        <f t="shared" si="33"/>
        <v>4960.1477469722086</v>
      </c>
      <c r="C161">
        <v>0.5</v>
      </c>
      <c r="D161">
        <v>0.02</v>
      </c>
      <c r="E161">
        <f t="shared" si="34"/>
        <v>0.26713368844189633</v>
      </c>
      <c r="F161">
        <f t="shared" si="35"/>
        <v>2.0765822595990319E-2</v>
      </c>
      <c r="G161">
        <f t="shared" si="36"/>
        <v>9.3143312193849637E-2</v>
      </c>
      <c r="H161">
        <f t="shared" si="37"/>
        <v>-2.6713368844189633E-3</v>
      </c>
      <c r="I161">
        <f t="shared" si="27"/>
        <v>4946.8975213435542</v>
      </c>
      <c r="J161">
        <f t="shared" si="31"/>
        <v>1151.9657794511988</v>
      </c>
      <c r="K161">
        <f t="shared" si="28"/>
        <v>9.2157262356095906E-2</v>
      </c>
      <c r="L161">
        <f t="shared" si="32"/>
        <v>0.23102316631098174</v>
      </c>
      <c r="M161">
        <f t="shared" si="29"/>
        <v>0.23102316631098174</v>
      </c>
    </row>
    <row r="162" spans="1:13" x14ac:dyDescent="0.25">
      <c r="A162">
        <f t="shared" si="30"/>
        <v>0.23102316631098174</v>
      </c>
      <c r="B162">
        <f t="shared" si="33"/>
        <v>4946.8975213435542</v>
      </c>
      <c r="C162">
        <v>0.5</v>
      </c>
      <c r="D162">
        <v>0.02</v>
      </c>
      <c r="E162">
        <f t="shared" si="34"/>
        <v>0.26897683368901826</v>
      </c>
      <c r="F162">
        <f t="shared" si="35"/>
        <v>2.6145359269770685E-2</v>
      </c>
      <c r="G162">
        <f t="shared" si="36"/>
        <v>9.2157262356096226E-2</v>
      </c>
      <c r="H162">
        <f t="shared" si="37"/>
        <v>-2.6897683368901828E-3</v>
      </c>
      <c r="I162">
        <f t="shared" si="27"/>
        <v>4933.591513024804</v>
      </c>
      <c r="J162">
        <f t="shared" si="31"/>
        <v>1139.7739326239773</v>
      </c>
      <c r="K162">
        <f t="shared" si="28"/>
        <v>9.1181914609918188E-2</v>
      </c>
      <c r="L162">
        <f t="shared" si="32"/>
        <v>0.22919952801878338</v>
      </c>
      <c r="M162">
        <f t="shared" si="29"/>
        <v>0.22919952801878338</v>
      </c>
    </row>
    <row r="163" spans="1:13" x14ac:dyDescent="0.25">
      <c r="A163">
        <f t="shared" si="30"/>
        <v>0.22919952801878338</v>
      </c>
      <c r="B163">
        <f t="shared" si="33"/>
        <v>4933.591513024804</v>
      </c>
      <c r="C163">
        <v>0.5</v>
      </c>
      <c r="D163">
        <v>0.02</v>
      </c>
      <c r="E163">
        <f t="shared" si="34"/>
        <v>0.2708004719812166</v>
      </c>
      <c r="F163">
        <f t="shared" si="35"/>
        <v>3.1561368709395014E-2</v>
      </c>
      <c r="G163">
        <f t="shared" si="36"/>
        <v>9.118191460991687E-2</v>
      </c>
      <c r="H163">
        <f t="shared" si="37"/>
        <v>-2.708004719812166E-3</v>
      </c>
      <c r="I163">
        <f t="shared" si="27"/>
        <v>4920.2313239219075</v>
      </c>
      <c r="J163">
        <f t="shared" si="31"/>
        <v>1127.7146971861348</v>
      </c>
      <c r="K163">
        <f t="shared" si="28"/>
        <v>9.0217175774890773E-2</v>
      </c>
      <c r="L163">
        <f t="shared" si="32"/>
        <v>0.22739518450328555</v>
      </c>
      <c r="M163">
        <f t="shared" si="29"/>
        <v>0.22739518450328555</v>
      </c>
    </row>
    <row r="164" spans="1:13" x14ac:dyDescent="0.25">
      <c r="A164">
        <f t="shared" si="30"/>
        <v>0.22739518450328555</v>
      </c>
      <c r="B164">
        <f t="shared" si="33"/>
        <v>4920.2313239219075</v>
      </c>
      <c r="C164">
        <v>0.5</v>
      </c>
      <c r="D164">
        <v>0.02</v>
      </c>
      <c r="E164">
        <f t="shared" si="34"/>
        <v>0.27260481549671445</v>
      </c>
      <c r="F164">
        <f t="shared" si="35"/>
        <v>3.7013465019329304E-2</v>
      </c>
      <c r="G164">
        <f t="shared" si="36"/>
        <v>9.0217175774892633E-2</v>
      </c>
      <c r="H164">
        <f t="shared" si="37"/>
        <v>-2.7260481549671446E-3</v>
      </c>
      <c r="I164">
        <f t="shared" si="27"/>
        <v>4906.8185363993189</v>
      </c>
      <c r="J164">
        <f t="shared" si="31"/>
        <v>1115.7869064086647</v>
      </c>
      <c r="K164">
        <f t="shared" si="28"/>
        <v>8.9262952512693186E-2</v>
      </c>
      <c r="L164">
        <f t="shared" si="32"/>
        <v>0.22560992545303168</v>
      </c>
      <c r="M164">
        <f t="shared" si="29"/>
        <v>0.22560992545303168</v>
      </c>
    </row>
    <row r="165" spans="1:13" x14ac:dyDescent="0.25">
      <c r="A165">
        <f t="shared" si="30"/>
        <v>0.22560992545303168</v>
      </c>
      <c r="B165">
        <f t="shared" si="33"/>
        <v>4906.8185363993189</v>
      </c>
      <c r="C165">
        <v>0.5</v>
      </c>
      <c r="D165">
        <v>0.02</v>
      </c>
      <c r="E165">
        <f t="shared" si="34"/>
        <v>0.27439007454696829</v>
      </c>
      <c r="F165">
        <f t="shared" si="35"/>
        <v>4.250126651026867E-2</v>
      </c>
      <c r="G165">
        <f t="shared" si="36"/>
        <v>8.9262952512692006E-2</v>
      </c>
      <c r="H165">
        <f t="shared" si="37"/>
        <v>-2.743900745469683E-3</v>
      </c>
      <c r="I165">
        <f t="shared" si="27"/>
        <v>4893.3547133594084</v>
      </c>
      <c r="J165">
        <f t="shared" si="31"/>
        <v>1103.9893920962575</v>
      </c>
      <c r="K165">
        <f t="shared" si="28"/>
        <v>8.8319151367700605E-2</v>
      </c>
      <c r="L165">
        <f t="shared" si="32"/>
        <v>0.22384354242567767</v>
      </c>
      <c r="M165">
        <f t="shared" si="29"/>
        <v>0.22384354242567767</v>
      </c>
    </row>
    <row r="166" spans="1:13" x14ac:dyDescent="0.25">
      <c r="A166">
        <f t="shared" si="30"/>
        <v>0.22384354242567767</v>
      </c>
      <c r="B166">
        <f t="shared" si="33"/>
        <v>4893.3547133594084</v>
      </c>
      <c r="C166">
        <v>0.5</v>
      </c>
      <c r="D166">
        <v>0.02</v>
      </c>
      <c r="E166">
        <f t="shared" si="34"/>
        <v>0.27615645757432233</v>
      </c>
      <c r="F166">
        <f t="shared" si="35"/>
        <v>4.802439566175512E-2</v>
      </c>
      <c r="G166">
        <f t="shared" si="36"/>
        <v>8.8319151367702298E-2</v>
      </c>
      <c r="H166">
        <f t="shared" si="37"/>
        <v>-2.7615645757432233E-3</v>
      </c>
      <c r="I166">
        <f t="shared" si="27"/>
        <v>4879.8413983264491</v>
      </c>
      <c r="J166">
        <f t="shared" si="31"/>
        <v>1092.3209850768646</v>
      </c>
      <c r="K166">
        <f t="shared" si="28"/>
        <v>8.7385678806149183E-2</v>
      </c>
      <c r="L166">
        <f t="shared" si="32"/>
        <v>0.22209582884955467</v>
      </c>
      <c r="M166">
        <f t="shared" si="29"/>
        <v>0.22209582884955467</v>
      </c>
    </row>
    <row r="167" spans="1:13" x14ac:dyDescent="0.25">
      <c r="A167">
        <f t="shared" si="30"/>
        <v>0.22209582884955467</v>
      </c>
      <c r="B167">
        <f t="shared" si="33"/>
        <v>4879.8413983264491</v>
      </c>
      <c r="C167">
        <v>0.5</v>
      </c>
      <c r="D167">
        <v>0.02</v>
      </c>
      <c r="E167">
        <f t="shared" si="34"/>
        <v>0.2779041711504453</v>
      </c>
      <c r="F167">
        <f t="shared" si="35"/>
        <v>5.3582479084764024E-2</v>
      </c>
      <c r="G167">
        <f t="shared" si="36"/>
        <v>8.7385678806148337E-2</v>
      </c>
      <c r="H167">
        <f t="shared" si="37"/>
        <v>-2.7790417115044529E-3</v>
      </c>
      <c r="I167">
        <f t="shared" si="27"/>
        <v>4866.2801155349734</v>
      </c>
      <c r="J167">
        <f t="shared" si="31"/>
        <v>1080.7805156738466</v>
      </c>
      <c r="K167">
        <f t="shared" si="28"/>
        <v>8.6462441253907729E-2</v>
      </c>
      <c r="L167">
        <f t="shared" si="32"/>
        <v>0.22036658002447651</v>
      </c>
      <c r="M167">
        <f t="shared" si="29"/>
        <v>0.22036658002447651</v>
      </c>
    </row>
    <row r="168" spans="1:13" x14ac:dyDescent="0.25">
      <c r="A168">
        <f t="shared" si="30"/>
        <v>0.22036658002447651</v>
      </c>
      <c r="B168">
        <f t="shared" si="33"/>
        <v>4866.2801155349734</v>
      </c>
      <c r="C168">
        <v>0.5</v>
      </c>
      <c r="D168">
        <v>0.02</v>
      </c>
      <c r="E168">
        <f t="shared" si="34"/>
        <v>0.27963341997552349</v>
      </c>
      <c r="F168">
        <f t="shared" si="35"/>
        <v>5.9175147484274493E-2</v>
      </c>
      <c r="G168">
        <f t="shared" si="36"/>
        <v>8.646244125390945E-2</v>
      </c>
      <c r="H168">
        <f t="shared" si="37"/>
        <v>-2.7963341997552351E-3</v>
      </c>
      <c r="I168">
        <f t="shared" si="27"/>
        <v>4852.6723700223138</v>
      </c>
      <c r="J168">
        <f t="shared" si="31"/>
        <v>1069.3668141610883</v>
      </c>
      <c r="K168">
        <f t="shared" si="28"/>
        <v>8.5549345132887075E-2</v>
      </c>
      <c r="L168">
        <f t="shared" si="32"/>
        <v>0.21865559312181876</v>
      </c>
      <c r="M168">
        <f t="shared" si="29"/>
        <v>0.21865559312181876</v>
      </c>
    </row>
    <row r="169" spans="1:13" x14ac:dyDescent="0.25">
      <c r="A169">
        <f t="shared" si="30"/>
        <v>0.21865559312181876</v>
      </c>
      <c r="B169">
        <f t="shared" si="33"/>
        <v>4852.6723700223138</v>
      </c>
      <c r="C169">
        <v>0.5</v>
      </c>
      <c r="D169">
        <v>0.02</v>
      </c>
      <c r="E169">
        <f t="shared" si="34"/>
        <v>0.28134440687818124</v>
      </c>
      <c r="F169">
        <f t="shared" si="35"/>
        <v>6.4802035621838117E-2</v>
      </c>
      <c r="G169">
        <f t="shared" si="36"/>
        <v>8.5549345132887589E-2</v>
      </c>
      <c r="H169">
        <f t="shared" si="37"/>
        <v>-2.8134440687818123E-3</v>
      </c>
      <c r="I169">
        <f t="shared" si="27"/>
        <v>4839.0196477251329</v>
      </c>
      <c r="J169">
        <f t="shared" si="31"/>
        <v>1058.0787112014734</v>
      </c>
      <c r="K169">
        <f t="shared" si="28"/>
        <v>8.464629689611787E-2</v>
      </c>
      <c r="L169">
        <f t="shared" si="32"/>
        <v>0.2169626671838964</v>
      </c>
      <c r="M169">
        <f t="shared" si="29"/>
        <v>0.2169626671838964</v>
      </c>
    </row>
    <row r="170" spans="1:13" x14ac:dyDescent="0.25">
      <c r="A170">
        <f t="shared" si="30"/>
        <v>0.2169626671838964</v>
      </c>
      <c r="B170">
        <f t="shared" si="33"/>
        <v>4839.0196477251329</v>
      </c>
      <c r="C170">
        <v>0.5</v>
      </c>
      <c r="D170">
        <v>0.02</v>
      </c>
      <c r="E170">
        <f t="shared" si="34"/>
        <v>0.2830373328161036</v>
      </c>
      <c r="F170">
        <f t="shared" si="35"/>
        <v>7.0462782278160191E-2</v>
      </c>
      <c r="G170">
        <f t="shared" si="36"/>
        <v>8.4646296896118134E-2</v>
      </c>
      <c r="H170">
        <f t="shared" si="37"/>
        <v>-2.8303733281610363E-3</v>
      </c>
      <c r="I170">
        <f t="shared" si="27"/>
        <v>4825.3234155797645</v>
      </c>
      <c r="J170">
        <f t="shared" si="31"/>
        <v>1046.9150382690946</v>
      </c>
      <c r="K170">
        <f t="shared" si="28"/>
        <v>8.3753203061527573E-2</v>
      </c>
      <c r="L170">
        <f t="shared" si="32"/>
        <v>0.21528760312266584</v>
      </c>
      <c r="M170">
        <f t="shared" si="29"/>
        <v>0.21528760312266584</v>
      </c>
    </row>
    <row r="171" spans="1:13" x14ac:dyDescent="0.25">
      <c r="A171">
        <f t="shared" si="30"/>
        <v>0.21528760312266584</v>
      </c>
      <c r="B171">
        <f t="shared" si="33"/>
        <v>4825.3234155797645</v>
      </c>
      <c r="C171">
        <v>0.5</v>
      </c>
      <c r="D171">
        <v>0.02</v>
      </c>
      <c r="E171">
        <f t="shared" si="34"/>
        <v>0.28471239687733418</v>
      </c>
      <c r="F171">
        <f t="shared" si="35"/>
        <v>7.615703021570687E-2</v>
      </c>
      <c r="G171">
        <f t="shared" si="36"/>
        <v>8.3753203061529002E-2</v>
      </c>
      <c r="H171">
        <f t="shared" si="37"/>
        <v>-2.8471239687733419E-3</v>
      </c>
      <c r="I171">
        <f t="shared" si="27"/>
        <v>4811.5851216261844</v>
      </c>
      <c r="J171">
        <f t="shared" si="31"/>
        <v>1035.8746280555818</v>
      </c>
      <c r="K171">
        <f t="shared" si="28"/>
        <v>8.2869970244446534E-2</v>
      </c>
      <c r="L171">
        <f t="shared" si="32"/>
        <v>0.21363020371777691</v>
      </c>
      <c r="M171">
        <f t="shared" si="29"/>
        <v>0.21363020371777691</v>
      </c>
    </row>
    <row r="172" spans="1:13" x14ac:dyDescent="0.25">
      <c r="A172">
        <f t="shared" si="30"/>
        <v>0.21363020371777691</v>
      </c>
      <c r="B172">
        <f t="shared" si="33"/>
        <v>4811.5851216261844</v>
      </c>
      <c r="C172">
        <v>0.5</v>
      </c>
      <c r="D172">
        <v>0.02</v>
      </c>
      <c r="E172">
        <f t="shared" si="34"/>
        <v>0.28636979628222309</v>
      </c>
      <c r="F172">
        <f t="shared" si="35"/>
        <v>8.188442614135133E-2</v>
      </c>
      <c r="G172">
        <f t="shared" si="36"/>
        <v>8.2869970244445201E-2</v>
      </c>
      <c r="H172">
        <f t="shared" si="37"/>
        <v>-2.8636979628222309E-3</v>
      </c>
      <c r="I172">
        <f t="shared" si="27"/>
        <v>4797.8061951154377</v>
      </c>
      <c r="J172">
        <f t="shared" si="31"/>
        <v>1024.9563148609232</v>
      </c>
      <c r="K172">
        <f t="shared" si="28"/>
        <v>8.1996505188873844E-2</v>
      </c>
      <c r="L172">
        <f t="shared" si="32"/>
        <v>0.21199027361399944</v>
      </c>
      <c r="M172">
        <f t="shared" si="29"/>
        <v>0.21199027361399944</v>
      </c>
    </row>
    <row r="173" spans="1:13" x14ac:dyDescent="0.25">
      <c r="A173">
        <f t="shared" si="30"/>
        <v>0.21199027361399944</v>
      </c>
      <c r="B173">
        <f t="shared" si="33"/>
        <v>4797.8061951154377</v>
      </c>
      <c r="C173">
        <v>0.5</v>
      </c>
      <c r="D173">
        <v>0.02</v>
      </c>
      <c r="E173">
        <f t="shared" si="34"/>
        <v>0.28800972638600053</v>
      </c>
      <c r="F173">
        <f t="shared" si="35"/>
        <v>8.7644620669071346E-2</v>
      </c>
      <c r="G173">
        <f t="shared" si="36"/>
        <v>8.1996505188872137E-2</v>
      </c>
      <c r="H173">
        <f t="shared" si="37"/>
        <v>-2.8800972638600053E-3</v>
      </c>
      <c r="I173">
        <f t="shared" si="27"/>
        <v>4783.9880466203549</v>
      </c>
      <c r="J173">
        <f t="shared" si="31"/>
        <v>1014.1589349691518</v>
      </c>
      <c r="K173">
        <f t="shared" si="28"/>
        <v>8.1132714797532146E-2</v>
      </c>
      <c r="L173">
        <f t="shared" si="32"/>
        <v>0.21036761931804879</v>
      </c>
      <c r="M173">
        <f t="shared" si="29"/>
        <v>0.21036761931804879</v>
      </c>
    </row>
    <row r="174" spans="1:13" x14ac:dyDescent="0.25">
      <c r="A174">
        <f t="shared" si="30"/>
        <v>0.21036761931804879</v>
      </c>
      <c r="B174">
        <f t="shared" si="33"/>
        <v>4783.9880466203549</v>
      </c>
      <c r="C174">
        <v>0.5</v>
      </c>
      <c r="D174">
        <v>0.02</v>
      </c>
      <c r="E174">
        <f t="shared" si="34"/>
        <v>0.28963238068195118</v>
      </c>
      <c r="F174">
        <f t="shared" si="35"/>
        <v>9.3437268282710373E-2</v>
      </c>
      <c r="G174">
        <f t="shared" si="36"/>
        <v>8.1132714797532701E-2</v>
      </c>
      <c r="H174">
        <f t="shared" si="37"/>
        <v>-2.8963238068195119E-3</v>
      </c>
      <c r="I174">
        <f t="shared" si="27"/>
        <v>4770.132068149388</v>
      </c>
      <c r="J174">
        <f t="shared" si="31"/>
        <v>1003.4813270092673</v>
      </c>
      <c r="K174">
        <f t="shared" si="28"/>
        <v>8.0278506160741378E-2</v>
      </c>
      <c r="L174">
        <f t="shared" si="32"/>
        <v>0.20876204919483396</v>
      </c>
      <c r="M174">
        <f t="shared" si="29"/>
        <v>0.20876204919483396</v>
      </c>
    </row>
    <row r="175" spans="1:13" x14ac:dyDescent="0.25">
      <c r="A175">
        <f t="shared" si="30"/>
        <v>0.20876204919483396</v>
      </c>
      <c r="B175">
        <f t="shared" si="33"/>
        <v>4770.132068149388</v>
      </c>
      <c r="C175">
        <v>0.5</v>
      </c>
      <c r="D175">
        <v>0.02</v>
      </c>
      <c r="E175">
        <f t="shared" si="34"/>
        <v>0.29123795080516601</v>
      </c>
      <c r="F175">
        <f t="shared" si="35"/>
        <v>9.9262027298813699E-2</v>
      </c>
      <c r="G175">
        <f t="shared" si="36"/>
        <v>8.0278506160741392E-2</v>
      </c>
      <c r="H175">
        <f t="shared" si="37"/>
        <v>-2.9123795080516603E-3</v>
      </c>
      <c r="I175">
        <f t="shared" si="27"/>
        <v>4756.2396332634098</v>
      </c>
      <c r="J175">
        <f t="shared" si="31"/>
        <v>992.92233230175498</v>
      </c>
      <c r="K175">
        <f t="shared" si="28"/>
        <v>7.9433786584140395E-2</v>
      </c>
      <c r="L175">
        <f t="shared" si="32"/>
        <v>0.20717337346315115</v>
      </c>
      <c r="M175">
        <f t="shared" si="29"/>
        <v>0.20717337346315115</v>
      </c>
    </row>
    <row r="176" spans="1:13" x14ac:dyDescent="0.25">
      <c r="A176">
        <f t="shared" si="30"/>
        <v>0.20717337346315115</v>
      </c>
      <c r="B176">
        <f t="shared" si="33"/>
        <v>4756.2396332634098</v>
      </c>
      <c r="C176">
        <v>0.5</v>
      </c>
      <c r="D176">
        <v>0.02</v>
      </c>
      <c r="E176">
        <f t="shared" si="34"/>
        <v>0.29282662653684888</v>
      </c>
      <c r="F176">
        <f t="shared" si="35"/>
        <v>0.10511855982955068</v>
      </c>
      <c r="G176">
        <f t="shared" si="36"/>
        <v>7.943378658414324E-2</v>
      </c>
      <c r="H176">
        <f t="shared" si="37"/>
        <v>-2.928266265368489E-3</v>
      </c>
      <c r="I176">
        <f t="shared" si="27"/>
        <v>4742.3120971953158</v>
      </c>
      <c r="J176">
        <f t="shared" si="31"/>
        <v>982.48079519106477</v>
      </c>
      <c r="K176">
        <f t="shared" si="28"/>
        <v>7.8598463615285191E-2</v>
      </c>
      <c r="L176">
        <f t="shared" si="32"/>
        <v>0.20560140419084544</v>
      </c>
      <c r="M176">
        <f t="shared" si="29"/>
        <v>0.20560140419084544</v>
      </c>
    </row>
    <row r="177" spans="1:13" x14ac:dyDescent="0.25">
      <c r="A177">
        <f t="shared" si="30"/>
        <v>0.20560140419084544</v>
      </c>
      <c r="B177">
        <f t="shared" si="33"/>
        <v>4742.3120971953158</v>
      </c>
      <c r="C177">
        <v>0.5</v>
      </c>
      <c r="D177">
        <v>0.02</v>
      </c>
      <c r="E177">
        <f t="shared" si="34"/>
        <v>0.29439859580915456</v>
      </c>
      <c r="F177">
        <f t="shared" si="35"/>
        <v>0.11100653174573377</v>
      </c>
      <c r="G177">
        <f t="shared" si="36"/>
        <v>7.859846361528422E-2</v>
      </c>
      <c r="H177">
        <f t="shared" si="37"/>
        <v>-2.9439859580915459E-3</v>
      </c>
      <c r="I177">
        <f t="shared" si="27"/>
        <v>4728.350796972285</v>
      </c>
      <c r="J177">
        <f t="shared" si="31"/>
        <v>972.15556336440488</v>
      </c>
      <c r="K177">
        <f t="shared" si="28"/>
        <v>7.7772445069152388E-2</v>
      </c>
      <c r="L177">
        <f t="shared" si="32"/>
        <v>0.2040459552894624</v>
      </c>
      <c r="M177">
        <f t="shared" si="29"/>
        <v>0.2040459552894624</v>
      </c>
    </row>
    <row r="178" spans="1:13" x14ac:dyDescent="0.25">
      <c r="A178">
        <f t="shared" si="30"/>
        <v>0.2040459552894624</v>
      </c>
      <c r="B178">
        <f t="shared" si="33"/>
        <v>4728.350796972285</v>
      </c>
      <c r="C178">
        <v>0.5</v>
      </c>
      <c r="D178">
        <v>0.02</v>
      </c>
      <c r="E178">
        <f t="shared" si="34"/>
        <v>0.2959540447105376</v>
      </c>
      <c r="F178">
        <f t="shared" si="35"/>
        <v>0.11692561263994453</v>
      </c>
      <c r="G178">
        <f t="shared" si="36"/>
        <v>7.777244506915193E-2</v>
      </c>
      <c r="H178">
        <f t="shared" si="37"/>
        <v>-2.9595404471053762E-3</v>
      </c>
      <c r="I178">
        <f t="shared" si="27"/>
        <v>4714.3570515405427</v>
      </c>
      <c r="J178">
        <f t="shared" si="31"/>
        <v>961.94548815720339</v>
      </c>
      <c r="K178">
        <f t="shared" si="28"/>
        <v>7.6955639052576269E-2</v>
      </c>
      <c r="L178">
        <f t="shared" si="32"/>
        <v>0.20250684250841086</v>
      </c>
      <c r="M178">
        <f t="shared" si="29"/>
        <v>0.20250684250841086</v>
      </c>
    </row>
    <row r="179" spans="1:13" x14ac:dyDescent="0.25">
      <c r="A179">
        <f t="shared" si="30"/>
        <v>0.20250684250841086</v>
      </c>
      <c r="B179">
        <f t="shared" si="33"/>
        <v>4714.3570515405427</v>
      </c>
      <c r="C179">
        <v>0.5</v>
      </c>
      <c r="D179">
        <v>0.02</v>
      </c>
      <c r="E179">
        <f t="shared" si="34"/>
        <v>0.29749315749158911</v>
      </c>
      <c r="F179">
        <f t="shared" si="35"/>
        <v>0.12287547578977631</v>
      </c>
      <c r="G179">
        <f t="shared" si="36"/>
        <v>7.695563905257552E-2</v>
      </c>
      <c r="H179">
        <f t="shared" si="37"/>
        <v>-2.974931574915891E-3</v>
      </c>
      <c r="I179">
        <f t="shared" si="27"/>
        <v>4700.3321618924874</v>
      </c>
      <c r="J179">
        <f t="shared" si="31"/>
        <v>951.8494248455803</v>
      </c>
      <c r="K179">
        <f t="shared" si="28"/>
        <v>7.6147953987646427E-2</v>
      </c>
      <c r="L179">
        <f t="shared" si="32"/>
        <v>0.20098388342865794</v>
      </c>
      <c r="M179">
        <f t="shared" si="29"/>
        <v>0.20098388342865794</v>
      </c>
    </row>
    <row r="180" spans="1:13" x14ac:dyDescent="0.25">
      <c r="A180">
        <f t="shared" si="30"/>
        <v>0.20098388342865794</v>
      </c>
      <c r="B180">
        <f t="shared" si="33"/>
        <v>4700.3321618924874</v>
      </c>
      <c r="C180">
        <v>0.5</v>
      </c>
      <c r="D180">
        <v>0.02</v>
      </c>
      <c r="E180">
        <f t="shared" si="34"/>
        <v>0.29901611657134208</v>
      </c>
      <c r="F180">
        <f t="shared" si="35"/>
        <v>0.12885579812120315</v>
      </c>
      <c r="G180">
        <f t="shared" si="36"/>
        <v>7.614795398764862E-2</v>
      </c>
      <c r="H180">
        <f t="shared" si="37"/>
        <v>-2.9901611657134207E-3</v>
      </c>
      <c r="I180">
        <f t="shared" si="27"/>
        <v>4686.2774111960425</v>
      </c>
      <c r="J180">
        <f t="shared" si="31"/>
        <v>941.86623292617833</v>
      </c>
      <c r="K180">
        <f t="shared" si="28"/>
        <v>7.5349298634094272E-2</v>
      </c>
      <c r="L180">
        <f t="shared" si="32"/>
        <v>0.19947689745597605</v>
      </c>
      <c r="M180">
        <f t="shared" si="29"/>
        <v>0.19947689745597605</v>
      </c>
    </row>
    <row r="181" spans="1:13" x14ac:dyDescent="0.25">
      <c r="A181">
        <f t="shared" si="30"/>
        <v>0.19947689745597605</v>
      </c>
      <c r="B181">
        <f t="shared" si="33"/>
        <v>4686.2774111960425</v>
      </c>
      <c r="C181">
        <v>0.5</v>
      </c>
      <c r="D181">
        <v>0.02</v>
      </c>
      <c r="E181">
        <f t="shared" si="34"/>
        <v>0.30052310254402392</v>
      </c>
      <c r="F181">
        <f t="shared" si="35"/>
        <v>0.13486626017208364</v>
      </c>
      <c r="G181">
        <f t="shared" si="36"/>
        <v>7.534929863409201E-2</v>
      </c>
      <c r="H181">
        <f t="shared" si="37"/>
        <v>-3.0052310254402395E-3</v>
      </c>
      <c r="I181">
        <f t="shared" si="27"/>
        <v>4672.194064926096</v>
      </c>
      <c r="J181">
        <f t="shared" si="31"/>
        <v>931.99477638368273</v>
      </c>
      <c r="K181">
        <f t="shared" si="28"/>
        <v>7.4559582110694619E-2</v>
      </c>
      <c r="L181">
        <f t="shared" si="32"/>
        <v>0.19798570581376215</v>
      </c>
      <c r="M181">
        <f t="shared" si="29"/>
        <v>0.19798570581376215</v>
      </c>
    </row>
    <row r="182" spans="1:13" x14ac:dyDescent="0.25">
      <c r="A182">
        <f t="shared" si="30"/>
        <v>0.19798570581376215</v>
      </c>
      <c r="B182">
        <f t="shared" si="33"/>
        <v>4672.194064926096</v>
      </c>
      <c r="C182">
        <v>0.5</v>
      </c>
      <c r="D182">
        <v>0.02</v>
      </c>
      <c r="E182">
        <f t="shared" si="34"/>
        <v>0.30201429418623782</v>
      </c>
      <c r="F182">
        <f t="shared" si="35"/>
        <v>0.14090654605580841</v>
      </c>
      <c r="G182">
        <f t="shared" si="36"/>
        <v>7.45595821106948E-2</v>
      </c>
      <c r="H182">
        <f t="shared" si="37"/>
        <v>-3.0201429418623784E-3</v>
      </c>
      <c r="I182">
        <f t="shared" si="27"/>
        <v>4658.0833709978979</v>
      </c>
      <c r="J182">
        <f t="shared" si="31"/>
        <v>922.23392394636733</v>
      </c>
      <c r="K182">
        <f t="shared" si="28"/>
        <v>7.3778713915709379E-2</v>
      </c>
      <c r="L182">
        <f t="shared" si="32"/>
        <v>0.19651013153544797</v>
      </c>
      <c r="M182">
        <f t="shared" si="29"/>
        <v>0.19651013153544797</v>
      </c>
    </row>
    <row r="183" spans="1:13" x14ac:dyDescent="0.25">
      <c r="A183">
        <f t="shared" si="30"/>
        <v>0.19651013153544797</v>
      </c>
      <c r="B183">
        <f t="shared" si="33"/>
        <v>4658.0833709978979</v>
      </c>
      <c r="C183">
        <v>0.5</v>
      </c>
      <c r="D183">
        <v>0.02</v>
      </c>
      <c r="E183">
        <f t="shared" si="34"/>
        <v>0.30348986846455206</v>
      </c>
      <c r="F183">
        <f t="shared" si="35"/>
        <v>0.14697634342509944</v>
      </c>
      <c r="G183">
        <f t="shared" si="36"/>
        <v>7.3778713915712002E-2</v>
      </c>
      <c r="H183">
        <f t="shared" si="37"/>
        <v>-3.0348986846455207E-3</v>
      </c>
      <c r="I183">
        <f t="shared" si="27"/>
        <v>4643.9465599022869</v>
      </c>
      <c r="J183">
        <f t="shared" si="31"/>
        <v>912.58254932998955</v>
      </c>
      <c r="K183">
        <f t="shared" si="28"/>
        <v>7.3006603946399157E-2</v>
      </c>
      <c r="L183">
        <f t="shared" si="32"/>
        <v>0.19504999945651999</v>
      </c>
      <c r="M183">
        <f t="shared" si="29"/>
        <v>0.19504999945651999</v>
      </c>
    </row>
    <row r="184" spans="1:13" x14ac:dyDescent="0.25">
      <c r="A184">
        <f t="shared" si="30"/>
        <v>0.19504999945651999</v>
      </c>
      <c r="B184">
        <f t="shared" si="33"/>
        <v>4643.9465599022869</v>
      </c>
      <c r="C184">
        <v>0.5</v>
      </c>
      <c r="D184">
        <v>0.02</v>
      </c>
      <c r="E184">
        <f t="shared" si="34"/>
        <v>0.30495000054347998</v>
      </c>
      <c r="F184">
        <f t="shared" si="35"/>
        <v>0.15307534343596904</v>
      </c>
      <c r="G184">
        <f t="shared" si="36"/>
        <v>7.3006603946396131E-2</v>
      </c>
      <c r="H184">
        <f t="shared" si="37"/>
        <v>-3.0495000054347999E-3</v>
      </c>
      <c r="I184">
        <f t="shared" si="27"/>
        <v>4629.7848448426257</v>
      </c>
      <c r="J184">
        <f t="shared" si="31"/>
        <v>903.03953147035861</v>
      </c>
      <c r="K184">
        <f t="shared" si="28"/>
        <v>7.224316251762869E-2</v>
      </c>
      <c r="L184">
        <f t="shared" si="32"/>
        <v>0.19360513620616743</v>
      </c>
      <c r="M184">
        <f t="shared" si="29"/>
        <v>0.19360513620616743</v>
      </c>
    </row>
    <row r="185" spans="1:13" x14ac:dyDescent="0.25">
      <c r="A185">
        <f t="shared" si="30"/>
        <v>0.19360513620616743</v>
      </c>
      <c r="B185">
        <f t="shared" si="33"/>
        <v>4629.7848448426257</v>
      </c>
      <c r="C185">
        <v>0.5</v>
      </c>
      <c r="D185">
        <v>0.02</v>
      </c>
      <c r="E185">
        <f t="shared" si="34"/>
        <v>0.30639486379383257</v>
      </c>
      <c r="F185">
        <f t="shared" si="35"/>
        <v>0.15920324071184569</v>
      </c>
      <c r="G185">
        <f t="shared" si="36"/>
        <v>7.2243162517629522E-2</v>
      </c>
      <c r="H185">
        <f t="shared" si="37"/>
        <v>-3.0639486379383258E-3</v>
      </c>
      <c r="I185">
        <f t="shared" si="27"/>
        <v>4615.5994218733231</v>
      </c>
      <c r="J185">
        <f t="shared" si="31"/>
        <v>893.6037547448924</v>
      </c>
      <c r="K185">
        <f t="shared" si="28"/>
        <v>7.1488300379591391E-2</v>
      </c>
      <c r="L185">
        <f t="shared" si="32"/>
        <v>0.19217537019857561</v>
      </c>
      <c r="M185">
        <f t="shared" si="29"/>
        <v>0.19217537019857561</v>
      </c>
    </row>
    <row r="186" spans="1:13" x14ac:dyDescent="0.25">
      <c r="A186">
        <f t="shared" si="30"/>
        <v>0.19217537019857561</v>
      </c>
      <c r="B186">
        <f t="shared" si="33"/>
        <v>4615.5994218733231</v>
      </c>
      <c r="C186">
        <v>0.5</v>
      </c>
      <c r="D186">
        <v>0.02</v>
      </c>
      <c r="E186">
        <f t="shared" si="34"/>
        <v>0.30782462980142439</v>
      </c>
      <c r="F186">
        <f t="shared" si="35"/>
        <v>0.16535973330787418</v>
      </c>
      <c r="G186">
        <f t="shared" si="36"/>
        <v>7.1488300379590752E-2</v>
      </c>
      <c r="H186">
        <f t="shared" si="37"/>
        <v>-3.0782462980142441E-3</v>
      </c>
      <c r="I186">
        <f t="shared" si="27"/>
        <v>4601.3914700398245</v>
      </c>
      <c r="J186">
        <f t="shared" si="31"/>
        <v>884.2741091834713</v>
      </c>
      <c r="K186">
        <f t="shared" si="28"/>
        <v>7.0741928734677703E-2</v>
      </c>
      <c r="L186">
        <f t="shared" si="32"/>
        <v>0.19076053162388207</v>
      </c>
      <c r="M186">
        <f t="shared" si="29"/>
        <v>0.19076053162388207</v>
      </c>
    </row>
    <row r="187" spans="1:13" x14ac:dyDescent="0.25">
      <c r="A187">
        <f t="shared" si="30"/>
        <v>0.19076053162388207</v>
      </c>
      <c r="B187">
        <f t="shared" si="33"/>
        <v>4601.3914700398245</v>
      </c>
      <c r="C187">
        <v>0.5</v>
      </c>
      <c r="D187">
        <v>0.02</v>
      </c>
      <c r="E187">
        <f t="shared" si="34"/>
        <v>0.30923946837611793</v>
      </c>
      <c r="F187">
        <f t="shared" si="35"/>
        <v>0.17154452267539655</v>
      </c>
      <c r="G187">
        <f t="shared" si="36"/>
        <v>7.0741928734677217E-2</v>
      </c>
      <c r="H187">
        <f t="shared" si="37"/>
        <v>-3.0923946837611792E-3</v>
      </c>
      <c r="I187">
        <f t="shared" si="27"/>
        <v>4587.1621515199695</v>
      </c>
      <c r="J187">
        <f t="shared" si="31"/>
        <v>875.04949066890003</v>
      </c>
      <c r="K187">
        <f t="shared" si="28"/>
        <v>7.0003959253512008E-2</v>
      </c>
      <c r="L187">
        <f t="shared" si="32"/>
        <v>0.18936045243881183</v>
      </c>
      <c r="M187">
        <f t="shared" si="29"/>
        <v>0.18936045243881183</v>
      </c>
    </row>
    <row r="188" spans="1:13" x14ac:dyDescent="0.25">
      <c r="A188">
        <f t="shared" si="30"/>
        <v>0.18936045243881183</v>
      </c>
      <c r="B188">
        <f t="shared" si="33"/>
        <v>4587.1621515199695</v>
      </c>
      <c r="C188">
        <v>0.5</v>
      </c>
      <c r="D188">
        <v>0.02</v>
      </c>
      <c r="E188">
        <f t="shared" si="34"/>
        <v>0.31063954756118817</v>
      </c>
      <c r="F188">
        <f t="shared" si="35"/>
        <v>0.17775731362662031</v>
      </c>
      <c r="G188">
        <f t="shared" si="36"/>
        <v>7.0003959253511772E-2</v>
      </c>
      <c r="H188">
        <f t="shared" si="37"/>
        <v>-3.1063954756118816E-3</v>
      </c>
      <c r="I188">
        <f t="shared" si="27"/>
        <v>4572.9126117665901</v>
      </c>
      <c r="J188">
        <f t="shared" si="31"/>
        <v>865.92880112727016</v>
      </c>
      <c r="K188">
        <f t="shared" si="28"/>
        <v>6.9274304090181607E-2</v>
      </c>
      <c r="L188">
        <f t="shared" si="32"/>
        <v>0.18797496635700819</v>
      </c>
      <c r="M188">
        <f t="shared" si="29"/>
        <v>0.18797496635700819</v>
      </c>
    </row>
    <row r="189" spans="1:13" x14ac:dyDescent="0.25">
      <c r="A189">
        <f t="shared" si="30"/>
        <v>0.18797496635700819</v>
      </c>
      <c r="B189">
        <f t="shared" si="33"/>
        <v>4572.9126117665901</v>
      </c>
      <c r="C189">
        <v>0.5</v>
      </c>
      <c r="D189">
        <v>0.02</v>
      </c>
      <c r="E189">
        <f t="shared" si="34"/>
        <v>0.31202503364299183</v>
      </c>
      <c r="F189">
        <f t="shared" si="35"/>
        <v>0.18399781429948014</v>
      </c>
      <c r="G189">
        <f t="shared" si="36"/>
        <v>6.9274304090183314E-2</v>
      </c>
      <c r="H189">
        <f t="shared" si="37"/>
        <v>-3.1202503364299184E-3</v>
      </c>
      <c r="I189">
        <f t="shared" si="27"/>
        <v>4558.6439796512605</v>
      </c>
      <c r="J189">
        <f t="shared" si="31"/>
        <v>856.91094870852362</v>
      </c>
      <c r="K189">
        <f t="shared" si="28"/>
        <v>6.8552875896681895E-2</v>
      </c>
      <c r="L189">
        <f t="shared" si="32"/>
        <v>0.18660390883907454</v>
      </c>
      <c r="M189">
        <f t="shared" si="29"/>
        <v>0.18660390883907454</v>
      </c>
    </row>
    <row r="190" spans="1:13" x14ac:dyDescent="0.25">
      <c r="A190">
        <f t="shared" si="30"/>
        <v>0.18660390883907454</v>
      </c>
      <c r="B190">
        <f t="shared" si="33"/>
        <v>4558.6439796512605</v>
      </c>
      <c r="C190">
        <v>0.5</v>
      </c>
      <c r="D190">
        <v>0.02</v>
      </c>
      <c r="E190">
        <f t="shared" si="34"/>
        <v>0.31339609116092548</v>
      </c>
      <c r="F190">
        <f t="shared" si="35"/>
        <v>0.19026573612269865</v>
      </c>
      <c r="G190">
        <f t="shared" si="36"/>
        <v>6.8552875896682464E-2</v>
      </c>
      <c r="H190">
        <f t="shared" si="37"/>
        <v>-3.133960911609255E-3</v>
      </c>
      <c r="I190">
        <f t="shared" si="27"/>
        <v>4544.3573676090909</v>
      </c>
      <c r="J190">
        <f t="shared" si="31"/>
        <v>847.99484795750357</v>
      </c>
      <c r="K190">
        <f t="shared" si="28"/>
        <v>6.7839587836600282E-2</v>
      </c>
      <c r="L190">
        <f t="shared" si="32"/>
        <v>0.18524711708234254</v>
      </c>
      <c r="M190">
        <f t="shared" si="29"/>
        <v>0.18524711708234254</v>
      </c>
    </row>
    <row r="191" spans="1:13" x14ac:dyDescent="0.25">
      <c r="A191">
        <f t="shared" si="30"/>
        <v>0.18524711708234254</v>
      </c>
      <c r="B191">
        <f t="shared" si="33"/>
        <v>4544.3573676090909</v>
      </c>
      <c r="C191">
        <v>0.5</v>
      </c>
      <c r="D191">
        <v>0.02</v>
      </c>
      <c r="E191">
        <f t="shared" si="34"/>
        <v>0.31475288291765746</v>
      </c>
      <c r="F191">
        <f t="shared" si="35"/>
        <v>0.19656079378105179</v>
      </c>
      <c r="G191">
        <f t="shared" si="36"/>
        <v>6.7839587836598936E-2</v>
      </c>
      <c r="H191">
        <f t="shared" si="37"/>
        <v>-3.1475288291765748E-3</v>
      </c>
      <c r="I191">
        <f t="shared" si="27"/>
        <v>4530.0538717844602</v>
      </c>
      <c r="J191">
        <f t="shared" si="31"/>
        <v>839.17941997577498</v>
      </c>
      <c r="K191">
        <f t="shared" si="28"/>
        <v>6.7134353598061997E-2</v>
      </c>
      <c r="L191">
        <f t="shared" si="32"/>
        <v>0.18390443001038129</v>
      </c>
      <c r="M191">
        <f t="shared" si="29"/>
        <v>0.18390443001038129</v>
      </c>
    </row>
    <row r="192" spans="1:13" x14ac:dyDescent="0.25">
      <c r="A192">
        <f t="shared" si="30"/>
        <v>0.18390443001038129</v>
      </c>
      <c r="B192">
        <f t="shared" si="33"/>
        <v>4530.0538717844602</v>
      </c>
      <c r="C192">
        <v>0.5</v>
      </c>
      <c r="D192">
        <v>0.02</v>
      </c>
      <c r="E192">
        <f t="shared" si="34"/>
        <v>0.31609556998961874</v>
      </c>
      <c r="F192">
        <f t="shared" si="35"/>
        <v>0.20288270518084417</v>
      </c>
      <c r="G192">
        <f t="shared" si="36"/>
        <v>6.7134353598063967E-2</v>
      </c>
      <c r="H192">
        <f t="shared" si="37"/>
        <v>-3.1609556998961875E-3</v>
      </c>
      <c r="I192">
        <f t="shared" si="27"/>
        <v>4515.7345721776064</v>
      </c>
      <c r="J192">
        <f t="shared" si="31"/>
        <v>830.46359257449569</v>
      </c>
      <c r="K192">
        <f t="shared" si="28"/>
        <v>6.6437087405959647E-2</v>
      </c>
      <c r="L192">
        <f t="shared" si="32"/>
        <v>0.18257568826226209</v>
      </c>
      <c r="M192">
        <f t="shared" si="29"/>
        <v>0.18257568826226209</v>
      </c>
    </row>
    <row r="193" spans="1:13" x14ac:dyDescent="0.25">
      <c r="A193">
        <f t="shared" si="30"/>
        <v>0.18257568826226209</v>
      </c>
      <c r="B193">
        <f t="shared" si="33"/>
        <v>4515.7345721776064</v>
      </c>
      <c r="C193">
        <v>0.5</v>
      </c>
      <c r="D193">
        <v>0.02</v>
      </c>
      <c r="E193">
        <f t="shared" si="34"/>
        <v>0.31742431173773789</v>
      </c>
      <c r="F193">
        <f t="shared" si="35"/>
        <v>0.20923119141559893</v>
      </c>
      <c r="G193">
        <f t="shared" si="36"/>
        <v>6.6437087405957218E-2</v>
      </c>
      <c r="H193">
        <f t="shared" si="37"/>
        <v>-3.1742431173773789E-3</v>
      </c>
      <c r="I193">
        <f t="shared" si="27"/>
        <v>4501.4005327919685</v>
      </c>
      <c r="J193">
        <f t="shared" si="31"/>
        <v>821.84630041860692</v>
      </c>
      <c r="K193">
        <f t="shared" si="28"/>
        <v>6.5747704033488563E-2</v>
      </c>
      <c r="L193">
        <f t="shared" si="32"/>
        <v>0.1812607341815923</v>
      </c>
      <c r="M193">
        <f t="shared" si="29"/>
        <v>0.1812607341815923</v>
      </c>
    </row>
    <row r="194" spans="1:13" x14ac:dyDescent="0.25">
      <c r="A194">
        <f t="shared" si="30"/>
        <v>0.1812607341815923</v>
      </c>
      <c r="B194">
        <f t="shared" si="33"/>
        <v>4501.4005327919685</v>
      </c>
      <c r="C194">
        <v>0.5</v>
      </c>
      <c r="D194">
        <v>0.02</v>
      </c>
      <c r="E194">
        <f t="shared" si="34"/>
        <v>0.31873926581840772</v>
      </c>
      <c r="F194">
        <f t="shared" si="35"/>
        <v>0.21560597673196708</v>
      </c>
      <c r="G194">
        <f t="shared" si="36"/>
        <v>6.5747704033491949E-2</v>
      </c>
      <c r="H194">
        <f t="shared" si="37"/>
        <v>-3.1873926581840774E-3</v>
      </c>
      <c r="I194">
        <f t="shared" si="27"/>
        <v>4487.0528017822016</v>
      </c>
      <c r="J194">
        <f t="shared" si="31"/>
        <v>813.32648516261258</v>
      </c>
      <c r="K194">
        <f t="shared" si="28"/>
        <v>6.5066118813009013E-2</v>
      </c>
      <c r="L194">
        <f t="shared" si="32"/>
        <v>0.17995941180533212</v>
      </c>
      <c r="M194">
        <f t="shared" si="29"/>
        <v>0.17995941180533212</v>
      </c>
    </row>
    <row r="195" spans="1:13" x14ac:dyDescent="0.25">
      <c r="A195">
        <f t="shared" si="30"/>
        <v>0.17995941180533212</v>
      </c>
      <c r="B195">
        <f t="shared" si="33"/>
        <v>4487.0528017822016</v>
      </c>
      <c r="C195">
        <v>0.5</v>
      </c>
      <c r="D195">
        <v>0.02</v>
      </c>
      <c r="E195">
        <f t="shared" si="34"/>
        <v>0.32004058819466785</v>
      </c>
      <c r="F195">
        <f t="shared" si="35"/>
        <v>0.22200678849586042</v>
      </c>
      <c r="G195">
        <f t="shared" si="36"/>
        <v>6.5066118813006391E-2</v>
      </c>
      <c r="H195">
        <f t="shared" si="37"/>
        <v>-3.2004058819466788E-3</v>
      </c>
      <c r="I195">
        <f t="shared" si="27"/>
        <v>4472.6924116027722</v>
      </c>
      <c r="J195">
        <f t="shared" si="31"/>
        <v>804.90309557820729</v>
      </c>
      <c r="K195">
        <f t="shared" si="28"/>
        <v>6.439224764625659E-2</v>
      </c>
      <c r="L195">
        <f t="shared" si="32"/>
        <v>0.17867156685240698</v>
      </c>
      <c r="M195">
        <f t="shared" si="29"/>
        <v>0.17867156685240698</v>
      </c>
    </row>
    <row r="196" spans="1:13" x14ac:dyDescent="0.25">
      <c r="A196">
        <f t="shared" si="30"/>
        <v>0.17867156685240698</v>
      </c>
      <c r="B196">
        <f t="shared" si="33"/>
        <v>4472.6924116027722</v>
      </c>
      <c r="C196">
        <v>0.5</v>
      </c>
      <c r="D196">
        <v>0.02</v>
      </c>
      <c r="E196">
        <f t="shared" si="34"/>
        <v>0.32132843314759302</v>
      </c>
      <c r="F196">
        <f t="shared" si="35"/>
        <v>0.22843335715881227</v>
      </c>
      <c r="G196">
        <f t="shared" si="36"/>
        <v>6.4392247646258283E-2</v>
      </c>
      <c r="H196">
        <f t="shared" si="37"/>
        <v>-3.2132843314759303E-3</v>
      </c>
      <c r="I196">
        <f t="shared" si="27"/>
        <v>4458.3203791570577</v>
      </c>
      <c r="J196">
        <f t="shared" si="31"/>
        <v>796.57508767400873</v>
      </c>
      <c r="K196">
        <f t="shared" si="28"/>
        <v>6.3726007013920699E-2</v>
      </c>
      <c r="L196">
        <f t="shared" si="32"/>
        <v>0.17739704671212858</v>
      </c>
      <c r="M196">
        <f t="shared" si="29"/>
        <v>0.17739704671212858</v>
      </c>
    </row>
    <row r="197" spans="1:13" x14ac:dyDescent="0.25">
      <c r="A197">
        <f t="shared" si="30"/>
        <v>0.17739704671212858</v>
      </c>
      <c r="B197">
        <f t="shared" si="33"/>
        <v>4458.3203791570577</v>
      </c>
      <c r="C197">
        <v>0.5</v>
      </c>
      <c r="D197">
        <v>0.02</v>
      </c>
      <c r="E197">
        <f t="shared" si="34"/>
        <v>0.32260295328787142</v>
      </c>
      <c r="F197">
        <f t="shared" si="35"/>
        <v>0.23488541622456971</v>
      </c>
      <c r="G197">
        <f t="shared" si="36"/>
        <v>6.3726007013920061E-2</v>
      </c>
      <c r="H197">
        <f t="shared" si="37"/>
        <v>-3.2260295328787143E-3</v>
      </c>
      <c r="I197">
        <f t="shared" si="27"/>
        <v>4443.9377059468616</v>
      </c>
      <c r="J197">
        <f t="shared" si="31"/>
        <v>788.3414248076449</v>
      </c>
      <c r="K197">
        <f t="shared" si="28"/>
        <v>6.30673139846116E-2</v>
      </c>
      <c r="L197">
        <f t="shared" si="32"/>
        <v>0.17613570043243634</v>
      </c>
      <c r="M197">
        <f t="shared" si="29"/>
        <v>0.17613570043243634</v>
      </c>
    </row>
    <row r="198" spans="1:13" x14ac:dyDescent="0.25">
      <c r="A198">
        <f t="shared" si="30"/>
        <v>0.17613570043243634</v>
      </c>
      <c r="B198">
        <f t="shared" si="33"/>
        <v>4443.9377059468616</v>
      </c>
      <c r="C198">
        <v>0.5</v>
      </c>
      <c r="D198">
        <v>0.02</v>
      </c>
      <c r="E198">
        <f t="shared" si="34"/>
        <v>0.32386429956756368</v>
      </c>
      <c r="F198">
        <f t="shared" si="35"/>
        <v>0.24136270221592099</v>
      </c>
      <c r="G198">
        <f t="shared" si="36"/>
        <v>6.3067313984613294E-2</v>
      </c>
      <c r="H198">
        <f t="shared" si="37"/>
        <v>-3.2386429956756369E-3</v>
      </c>
      <c r="I198">
        <f t="shared" si="27"/>
        <v>4429.5453782222776</v>
      </c>
      <c r="J198">
        <f t="shared" si="31"/>
        <v>780.20107779044201</v>
      </c>
      <c r="K198">
        <f t="shared" si="28"/>
        <v>6.2416086223235363E-2</v>
      </c>
      <c r="L198">
        <f t="shared" si="32"/>
        <v>0.17488737870797164</v>
      </c>
      <c r="M198">
        <f t="shared" si="29"/>
        <v>0.17488737870797164</v>
      </c>
    </row>
    <row r="199" spans="1:13" x14ac:dyDescent="0.25">
      <c r="A199">
        <f t="shared" si="30"/>
        <v>0.17488737870797164</v>
      </c>
      <c r="B199">
        <f t="shared" si="33"/>
        <v>4429.5453782222776</v>
      </c>
      <c r="C199">
        <v>0.5</v>
      </c>
      <c r="D199">
        <v>0.02</v>
      </c>
      <c r="E199">
        <f t="shared" si="34"/>
        <v>0.32511262129202834</v>
      </c>
      <c r="F199">
        <f t="shared" si="35"/>
        <v>0.24786495464176156</v>
      </c>
      <c r="G199">
        <f t="shared" si="36"/>
        <v>6.2416086223232581E-2</v>
      </c>
      <c r="H199">
        <f t="shared" si="37"/>
        <v>-3.2511262129202834E-3</v>
      </c>
      <c r="I199">
        <f t="shared" ref="I199:I262" si="38">B199 + B199*H199</f>
        <v>4415.1443671318193</v>
      </c>
      <c r="J199">
        <f t="shared" si="31"/>
        <v>772.15302498495021</v>
      </c>
      <c r="K199">
        <f t="shared" ref="K199:K262" si="39" xml:space="preserve"> $F$4 + (J199/$F$2*D199)</f>
        <v>6.1772241998796017E-2</v>
      </c>
      <c r="L199">
        <f t="shared" si="32"/>
        <v>0.17365193386799571</v>
      </c>
      <c r="M199">
        <f t="shared" ref="M199:M262" si="40">L199/$F$3</f>
        <v>0.17365193386799571</v>
      </c>
    </row>
    <row r="200" spans="1:13" x14ac:dyDescent="0.25">
      <c r="A200">
        <f t="shared" ref="A200:A263" si="41">M199</f>
        <v>0.17365193386799571</v>
      </c>
      <c r="B200">
        <f t="shared" si="33"/>
        <v>4415.1443671318193</v>
      </c>
      <c r="C200">
        <v>0.5</v>
      </c>
      <c r="D200">
        <v>0.02</v>
      </c>
      <c r="E200">
        <f t="shared" si="34"/>
        <v>0.32634806613200429</v>
      </c>
      <c r="F200">
        <f t="shared" si="35"/>
        <v>0.25439191596440164</v>
      </c>
      <c r="G200">
        <f t="shared" si="36"/>
        <v>6.1772241998797606E-2</v>
      </c>
      <c r="H200">
        <f t="shared" si="37"/>
        <v>-3.263480661320043E-3</v>
      </c>
      <c r="I200">
        <f t="shared" si="38"/>
        <v>4400.7356288727487</v>
      </c>
      <c r="J200">
        <f t="shared" ref="J200:J263" si="42">I200*A200*$F$3</f>
        <v>764.19625239554307</v>
      </c>
      <c r="K200">
        <f t="shared" si="39"/>
        <v>6.1135700191643452E-2</v>
      </c>
      <c r="L200">
        <f t="shared" ref="L200:L263" si="43">L199 - K200*D200</f>
        <v>0.17242921986416285</v>
      </c>
      <c r="M200">
        <f t="shared" si="40"/>
        <v>0.17242921986416285</v>
      </c>
    </row>
    <row r="201" spans="1:13" x14ac:dyDescent="0.25">
      <c r="A201">
        <f t="shared" si="41"/>
        <v>0.17242921986416285</v>
      </c>
      <c r="B201">
        <f t="shared" si="33"/>
        <v>4400.7356288727487</v>
      </c>
      <c r="C201">
        <v>0.5</v>
      </c>
      <c r="D201">
        <v>0.02</v>
      </c>
      <c r="E201">
        <f t="shared" si="34"/>
        <v>0.32757078013583718</v>
      </c>
      <c r="F201">
        <f t="shared" si="35"/>
        <v>0.26094333156711841</v>
      </c>
      <c r="G201">
        <f t="shared" si="36"/>
        <v>6.1135700191644604E-2</v>
      </c>
      <c r="H201">
        <f t="shared" si="37"/>
        <v>-3.2757078013583717E-3</v>
      </c>
      <c r="I201">
        <f t="shared" si="38"/>
        <v>4386.3201048415349</v>
      </c>
      <c r="J201">
        <f t="shared" si="42"/>
        <v>756.32975375231888</v>
      </c>
      <c r="K201">
        <f t="shared" si="39"/>
        <v>6.0506380300185514E-2</v>
      </c>
      <c r="L201">
        <f t="shared" si="43"/>
        <v>0.17121909225815915</v>
      </c>
      <c r="M201">
        <f t="shared" si="40"/>
        <v>0.17121909225815915</v>
      </c>
    </row>
    <row r="202" spans="1:13" x14ac:dyDescent="0.25">
      <c r="A202">
        <f t="shared" si="41"/>
        <v>0.17121909225815915</v>
      </c>
      <c r="B202">
        <f t="shared" si="33"/>
        <v>4386.3201048415349</v>
      </c>
      <c r="C202">
        <v>0.5</v>
      </c>
      <c r="D202">
        <v>0.02</v>
      </c>
      <c r="E202">
        <f t="shared" si="34"/>
        <v>0.32878090774184088</v>
      </c>
      <c r="F202">
        <f t="shared" si="35"/>
        <v>0.26751894972195522</v>
      </c>
      <c r="G202">
        <f t="shared" si="36"/>
        <v>6.0506380300184848E-2</v>
      </c>
      <c r="H202">
        <f t="shared" si="37"/>
        <v>-3.287809077418409E-3</v>
      </c>
      <c r="I202">
        <f t="shared" si="38"/>
        <v>4371.8987217843742</v>
      </c>
      <c r="J202">
        <f t="shared" si="42"/>
        <v>748.55253058852679</v>
      </c>
      <c r="K202">
        <f t="shared" si="39"/>
        <v>5.9884202447082147E-2</v>
      </c>
      <c r="L202">
        <f t="shared" si="43"/>
        <v>0.17002140820921752</v>
      </c>
      <c r="M202">
        <f t="shared" si="40"/>
        <v>0.17002140820921752</v>
      </c>
    </row>
    <row r="203" spans="1:13" x14ac:dyDescent="0.25">
      <c r="A203">
        <f t="shared" si="41"/>
        <v>0.17002140820921752</v>
      </c>
      <c r="B203">
        <f t="shared" si="33"/>
        <v>4371.8987217843742</v>
      </c>
      <c r="C203">
        <v>0.5</v>
      </c>
      <c r="D203">
        <v>0.02</v>
      </c>
      <c r="E203">
        <f t="shared" si="34"/>
        <v>0.32997859179078248</v>
      </c>
      <c r="F203">
        <f t="shared" si="35"/>
        <v>0.27411852155777089</v>
      </c>
      <c r="G203">
        <f t="shared" si="36"/>
        <v>5.9884202447080259E-2</v>
      </c>
      <c r="H203">
        <f t="shared" si="37"/>
        <v>-3.2997859179078248E-3</v>
      </c>
      <c r="I203">
        <f t="shared" si="38"/>
        <v>4357.472391947711</v>
      </c>
      <c r="J203">
        <f t="shared" si="42"/>
        <v>740.86359231173719</v>
      </c>
      <c r="K203">
        <f t="shared" si="39"/>
        <v>5.9269087384938975E-2</v>
      </c>
      <c r="L203">
        <f t="shared" si="43"/>
        <v>0.16883602646151874</v>
      </c>
      <c r="M203">
        <f t="shared" si="40"/>
        <v>0.16883602646151874</v>
      </c>
    </row>
    <row r="204" spans="1:13" x14ac:dyDescent="0.25">
      <c r="A204">
        <f t="shared" si="41"/>
        <v>0.16883602646151874</v>
      </c>
      <c r="B204">
        <f t="shared" si="33"/>
        <v>4357.472391947711</v>
      </c>
      <c r="C204">
        <v>0.5</v>
      </c>
      <c r="D204">
        <v>0.02</v>
      </c>
      <c r="E204">
        <f t="shared" si="34"/>
        <v>0.33116397353848126</v>
      </c>
      <c r="F204">
        <f t="shared" si="35"/>
        <v>0.28074180102854052</v>
      </c>
      <c r="G204">
        <f t="shared" si="36"/>
        <v>5.9269087384938857E-2</v>
      </c>
      <c r="H204">
        <f t="shared" si="37"/>
        <v>-3.3116397353848128E-3</v>
      </c>
      <c r="I204">
        <f t="shared" si="38"/>
        <v>4343.0420132286945</v>
      </c>
      <c r="J204">
        <f t="shared" si="42"/>
        <v>733.26195626896754</v>
      </c>
      <c r="K204">
        <f t="shared" si="39"/>
        <v>5.8660956501517404E-2</v>
      </c>
      <c r="L204">
        <f t="shared" si="43"/>
        <v>0.16766280733148839</v>
      </c>
      <c r="M204">
        <f t="shared" si="40"/>
        <v>0.16766280733148839</v>
      </c>
    </row>
    <row r="205" spans="1:13" x14ac:dyDescent="0.25">
      <c r="A205">
        <f t="shared" si="41"/>
        <v>0.16766280733148839</v>
      </c>
      <c r="B205">
        <f t="shared" si="33"/>
        <v>4343.0420132286945</v>
      </c>
      <c r="C205">
        <v>0.5</v>
      </c>
      <c r="D205">
        <v>0.02</v>
      </c>
      <c r="E205">
        <f t="shared" si="34"/>
        <v>0.33233719266851158</v>
      </c>
      <c r="F205">
        <f t="shared" si="35"/>
        <v>0.28738854488191073</v>
      </c>
      <c r="G205">
        <f t="shared" si="36"/>
        <v>5.8660956501516148E-2</v>
      </c>
      <c r="H205">
        <f t="shared" si="37"/>
        <v>-3.3233719266851161E-3</v>
      </c>
      <c r="I205">
        <f t="shared" si="38"/>
        <v>4328.6084693255161</v>
      </c>
      <c r="J205">
        <f t="shared" si="42"/>
        <v>725.74664780597288</v>
      </c>
      <c r="K205">
        <f t="shared" si="39"/>
        <v>5.805973182447783E-2</v>
      </c>
      <c r="L205">
        <f t="shared" si="43"/>
        <v>0.16650161269499883</v>
      </c>
      <c r="M205">
        <f t="shared" si="40"/>
        <v>0.16650161269499883</v>
      </c>
    </row>
    <row r="206" spans="1:13" x14ac:dyDescent="0.25">
      <c r="A206">
        <f t="shared" si="41"/>
        <v>0.16650161269499883</v>
      </c>
      <c r="B206">
        <f t="shared" si="33"/>
        <v>4328.6084693255161</v>
      </c>
      <c r="C206">
        <v>0.5</v>
      </c>
      <c r="D206">
        <v>0.02</v>
      </c>
      <c r="E206">
        <f t="shared" si="34"/>
        <v>0.33349838730500114</v>
      </c>
      <c r="F206">
        <f t="shared" si="35"/>
        <v>0.29405851262801075</v>
      </c>
      <c r="G206">
        <f t="shared" si="36"/>
        <v>5.8059731824477989E-2</v>
      </c>
      <c r="H206">
        <f t="shared" si="37"/>
        <v>-3.3349838730500113E-3</v>
      </c>
      <c r="I206">
        <f t="shared" si="38"/>
        <v>4314.1726298875674</v>
      </c>
      <c r="J206">
        <f t="shared" si="42"/>
        <v>718.31670032090426</v>
      </c>
      <c r="K206">
        <f t="shared" si="39"/>
        <v>5.7465336025672338E-2</v>
      </c>
      <c r="L206">
        <f t="shared" si="43"/>
        <v>0.16535230597448539</v>
      </c>
      <c r="M206">
        <f t="shared" si="40"/>
        <v>0.16535230597448539</v>
      </c>
    </row>
    <row r="207" spans="1:13" x14ac:dyDescent="0.25">
      <c r="A207">
        <f t="shared" si="41"/>
        <v>0.16535230597448539</v>
      </c>
      <c r="B207">
        <f t="shared" ref="B207:B270" si="44">I206</f>
        <v>4314.1726298875674</v>
      </c>
      <c r="C207">
        <v>0.5</v>
      </c>
      <c r="D207">
        <v>0.02</v>
      </c>
      <c r="E207">
        <f t="shared" ref="E207:E270" si="45">C207-A207</f>
        <v>0.33464769402551464</v>
      </c>
      <c r="F207">
        <f t="shared" ref="F207:F270" si="46">F206+E207*D207</f>
        <v>0.30075146650852103</v>
      </c>
      <c r="G207">
        <f t="shared" ref="G207:G270" si="47">(E207-E206)/D207</f>
        <v>5.746533602567494E-2</v>
      </c>
      <c r="H207">
        <f t="shared" ref="H207:H270" si="48">-($C$1*E207 + $C$2*F207 +$C$3*G207)</f>
        <v>-3.3464769402551464E-3</v>
      </c>
      <c r="I207">
        <f t="shared" si="38"/>
        <v>4299.735350665369</v>
      </c>
      <c r="J207">
        <f t="shared" si="42"/>
        <v>710.97115531253132</v>
      </c>
      <c r="K207">
        <f t="shared" si="39"/>
        <v>5.6877692425002506E-2</v>
      </c>
      <c r="L207">
        <f t="shared" si="43"/>
        <v>0.16421475212598532</v>
      </c>
      <c r="M207">
        <f t="shared" si="40"/>
        <v>0.16421475212598532</v>
      </c>
    </row>
    <row r="208" spans="1:13" x14ac:dyDescent="0.25">
      <c r="A208">
        <f t="shared" si="41"/>
        <v>0.16421475212598532</v>
      </c>
      <c r="B208">
        <f t="shared" si="44"/>
        <v>4299.735350665369</v>
      </c>
      <c r="C208">
        <v>0.5</v>
      </c>
      <c r="D208">
        <v>0.02</v>
      </c>
      <c r="E208">
        <f t="shared" si="45"/>
        <v>0.33578524787401465</v>
      </c>
      <c r="F208">
        <f t="shared" si="46"/>
        <v>0.30746717146600133</v>
      </c>
      <c r="G208">
        <f t="shared" si="47"/>
        <v>5.6877692425000292E-2</v>
      </c>
      <c r="H208">
        <f t="shared" si="48"/>
        <v>-3.3578524787401466E-3</v>
      </c>
      <c r="I208">
        <f t="shared" si="38"/>
        <v>4285.2974736602109</v>
      </c>
      <c r="J208">
        <f t="shared" si="42"/>
        <v>703.70906242322269</v>
      </c>
      <c r="K208">
        <f t="shared" si="39"/>
        <v>5.6296724993857822E-2</v>
      </c>
      <c r="L208">
        <f t="shared" si="43"/>
        <v>0.16308881762610816</v>
      </c>
      <c r="M208">
        <f t="shared" si="40"/>
        <v>0.16308881762610816</v>
      </c>
    </row>
    <row r="209" spans="1:13" x14ac:dyDescent="0.25">
      <c r="A209">
        <f t="shared" si="41"/>
        <v>0.16308881762610816</v>
      </c>
      <c r="B209">
        <f t="shared" si="44"/>
        <v>4285.2974736602109</v>
      </c>
      <c r="C209">
        <v>0.5</v>
      </c>
      <c r="D209">
        <v>0.02</v>
      </c>
      <c r="E209">
        <f t="shared" si="45"/>
        <v>0.33691118237389184</v>
      </c>
      <c r="F209">
        <f t="shared" si="46"/>
        <v>0.31420539511347917</v>
      </c>
      <c r="G209">
        <f t="shared" si="47"/>
        <v>5.6296724993859515E-2</v>
      </c>
      <c r="H209">
        <f t="shared" si="48"/>
        <v>-3.3691118237389184E-3</v>
      </c>
      <c r="I209">
        <f t="shared" si="38"/>
        <v>4270.8598272734635</v>
      </c>
      <c r="J209">
        <f t="shared" si="42"/>
        <v>696.52947947687369</v>
      </c>
      <c r="K209">
        <f t="shared" si="39"/>
        <v>5.5722358358149898E-2</v>
      </c>
      <c r="L209">
        <f t="shared" si="43"/>
        <v>0.16197437045894517</v>
      </c>
      <c r="M209">
        <f t="shared" si="40"/>
        <v>0.16197437045894517</v>
      </c>
    </row>
    <row r="210" spans="1:13" x14ac:dyDescent="0.25">
      <c r="A210">
        <f t="shared" si="41"/>
        <v>0.16197437045894517</v>
      </c>
      <c r="B210">
        <f t="shared" si="44"/>
        <v>4270.8598272734635</v>
      </c>
      <c r="C210">
        <v>0.5</v>
      </c>
      <c r="D210">
        <v>0.02</v>
      </c>
      <c r="E210">
        <f t="shared" si="45"/>
        <v>0.33802562954105486</v>
      </c>
      <c r="F210">
        <f t="shared" si="46"/>
        <v>0.32096590770430028</v>
      </c>
      <c r="G210">
        <f t="shared" si="47"/>
        <v>5.5722358358151203E-2</v>
      </c>
      <c r="H210">
        <f t="shared" si="48"/>
        <v>-3.3802562954105488E-3</v>
      </c>
      <c r="I210">
        <f t="shared" si="38"/>
        <v>4256.4232264555067</v>
      </c>
      <c r="J210">
        <f t="shared" si="42"/>
        <v>689.43147251196285</v>
      </c>
      <c r="K210">
        <f t="shared" si="39"/>
        <v>5.5154517800957037E-2</v>
      </c>
      <c r="L210">
        <f t="shared" si="43"/>
        <v>0.16087128010292603</v>
      </c>
      <c r="M210">
        <f t="shared" si="40"/>
        <v>0.16087128010292603</v>
      </c>
    </row>
    <row r="211" spans="1:13" x14ac:dyDescent="0.25">
      <c r="A211">
        <f t="shared" si="41"/>
        <v>0.16087128010292603</v>
      </c>
      <c r="B211">
        <f t="shared" si="44"/>
        <v>4256.4232264555067</v>
      </c>
      <c r="C211">
        <v>0.5</v>
      </c>
      <c r="D211">
        <v>0.02</v>
      </c>
      <c r="E211">
        <f t="shared" si="45"/>
        <v>0.33912871989707394</v>
      </c>
      <c r="F211">
        <f t="shared" si="46"/>
        <v>0.32774848210224178</v>
      </c>
      <c r="G211">
        <f t="shared" si="47"/>
        <v>5.5154517800953817E-2</v>
      </c>
      <c r="H211">
        <f t="shared" si="48"/>
        <v>-3.3912871989707394E-3</v>
      </c>
      <c r="I211">
        <f t="shared" si="38"/>
        <v>4241.9884728542265</v>
      </c>
      <c r="J211">
        <f t="shared" si="42"/>
        <v>682.41411580991576</v>
      </c>
      <c r="K211">
        <f t="shared" si="39"/>
        <v>5.4593129264793261E-2</v>
      </c>
      <c r="L211">
        <f t="shared" si="43"/>
        <v>0.15977941751763017</v>
      </c>
      <c r="M211">
        <f t="shared" si="40"/>
        <v>0.15977941751763017</v>
      </c>
    </row>
    <row r="212" spans="1:13" x14ac:dyDescent="0.25">
      <c r="A212">
        <f t="shared" si="41"/>
        <v>0.15977941751763017</v>
      </c>
      <c r="B212">
        <f t="shared" si="44"/>
        <v>4241.9884728542265</v>
      </c>
      <c r="C212">
        <v>0.5</v>
      </c>
      <c r="D212">
        <v>0.02</v>
      </c>
      <c r="E212">
        <f t="shared" si="45"/>
        <v>0.34022058248236986</v>
      </c>
      <c r="F212">
        <f t="shared" si="46"/>
        <v>0.33455289375188918</v>
      </c>
      <c r="G212">
        <f t="shared" si="47"/>
        <v>5.4593129264796092E-2</v>
      </c>
      <c r="H212">
        <f t="shared" si="48"/>
        <v>-3.4022058248236987E-3</v>
      </c>
      <c r="I212">
        <f t="shared" si="38"/>
        <v>4227.5563549630469</v>
      </c>
      <c r="J212">
        <f t="shared" si="42"/>
        <v>675.47649191895141</v>
      </c>
      <c r="K212">
        <f t="shared" si="39"/>
        <v>5.4038119353516115E-2</v>
      </c>
      <c r="L212">
        <f t="shared" si="43"/>
        <v>0.15869865513055983</v>
      </c>
      <c r="M212">
        <f t="shared" si="40"/>
        <v>0.15869865513055983</v>
      </c>
    </row>
    <row r="213" spans="1:13" x14ac:dyDescent="0.25">
      <c r="A213">
        <f t="shared" si="41"/>
        <v>0.15869865513055983</v>
      </c>
      <c r="B213">
        <f t="shared" si="44"/>
        <v>4227.5563549630469</v>
      </c>
      <c r="C213">
        <v>0.5</v>
      </c>
      <c r="D213">
        <v>0.02</v>
      </c>
      <c r="E213">
        <f t="shared" si="45"/>
        <v>0.34130134486944019</v>
      </c>
      <c r="F213">
        <f t="shared" si="46"/>
        <v>0.34137892064927799</v>
      </c>
      <c r="G213">
        <f t="shared" si="47"/>
        <v>5.4038119353516656E-2</v>
      </c>
      <c r="H213">
        <f t="shared" si="48"/>
        <v>-3.4130134486944018E-3</v>
      </c>
      <c r="I213">
        <f t="shared" si="38"/>
        <v>4213.1276482684443</v>
      </c>
      <c r="J213">
        <f t="shared" si="42"/>
        <v>668.61769167358045</v>
      </c>
      <c r="K213">
        <f t="shared" si="39"/>
        <v>5.3489415333886438E-2</v>
      </c>
      <c r="L213">
        <f t="shared" si="43"/>
        <v>0.15762886682388211</v>
      </c>
      <c r="M213">
        <f t="shared" si="40"/>
        <v>0.15762886682388211</v>
      </c>
    </row>
    <row r="214" spans="1:13" x14ac:dyDescent="0.25">
      <c r="A214">
        <f t="shared" si="41"/>
        <v>0.15762886682388211</v>
      </c>
      <c r="B214">
        <f t="shared" si="44"/>
        <v>4213.1276482684443</v>
      </c>
      <c r="C214">
        <v>0.5</v>
      </c>
      <c r="D214">
        <v>0.02</v>
      </c>
      <c r="E214">
        <f t="shared" si="45"/>
        <v>0.34237113317611789</v>
      </c>
      <c r="F214">
        <f t="shared" si="46"/>
        <v>0.34822634331280033</v>
      </c>
      <c r="G214">
        <f t="shared" si="47"/>
        <v>5.348941533388496E-2</v>
      </c>
      <c r="H214">
        <f t="shared" si="48"/>
        <v>-3.4237113317611791E-3</v>
      </c>
      <c r="I214">
        <f t="shared" si="38"/>
        <v>4198.703115396911</v>
      </c>
      <c r="J214">
        <f t="shared" si="42"/>
        <v>661.83681420991854</v>
      </c>
      <c r="K214">
        <f t="shared" si="39"/>
        <v>5.2946945136793488E-2</v>
      </c>
      <c r="L214">
        <f t="shared" si="43"/>
        <v>0.15656992792114624</v>
      </c>
      <c r="M214">
        <f t="shared" si="40"/>
        <v>0.15656992792114624</v>
      </c>
    </row>
    <row r="215" spans="1:13" x14ac:dyDescent="0.25">
      <c r="A215">
        <f t="shared" si="41"/>
        <v>0.15656992792114624</v>
      </c>
      <c r="B215">
        <f t="shared" si="44"/>
        <v>4198.703115396911</v>
      </c>
      <c r="C215">
        <v>0.5</v>
      </c>
      <c r="D215">
        <v>0.02</v>
      </c>
      <c r="E215">
        <f t="shared" si="45"/>
        <v>0.34343007207885379</v>
      </c>
      <c r="F215">
        <f t="shared" si="46"/>
        <v>0.35509494475437742</v>
      </c>
      <c r="G215">
        <f t="shared" si="47"/>
        <v>5.2946945136794765E-2</v>
      </c>
      <c r="H215">
        <f t="shared" si="48"/>
        <v>-3.4343007207885377E-3</v>
      </c>
      <c r="I215">
        <f t="shared" si="38"/>
        <v>4184.2835062613267</v>
      </c>
      <c r="J215">
        <f t="shared" si="42"/>
        <v>655.13296697697695</v>
      </c>
      <c r="K215">
        <f t="shared" si="39"/>
        <v>5.2410637358158159E-2</v>
      </c>
      <c r="L215">
        <f t="shared" si="43"/>
        <v>0.15552171517398308</v>
      </c>
      <c r="M215">
        <f t="shared" si="40"/>
        <v>0.15552171517398308</v>
      </c>
    </row>
    <row r="216" spans="1:13" x14ac:dyDescent="0.25">
      <c r="A216">
        <f t="shared" si="41"/>
        <v>0.15552171517398308</v>
      </c>
      <c r="B216">
        <f t="shared" si="44"/>
        <v>4184.2835062613267</v>
      </c>
      <c r="C216">
        <v>0.5</v>
      </c>
      <c r="D216">
        <v>0.02</v>
      </c>
      <c r="E216">
        <f t="shared" si="45"/>
        <v>0.34447828482601694</v>
      </c>
      <c r="F216">
        <f t="shared" si="46"/>
        <v>0.36198451045089775</v>
      </c>
      <c r="G216">
        <f t="shared" si="47"/>
        <v>5.2410637358157874E-2</v>
      </c>
      <c r="H216">
        <f t="shared" si="48"/>
        <v>-3.4447828482601695E-3</v>
      </c>
      <c r="I216">
        <f t="shared" si="38"/>
        <v>4169.8695582066994</v>
      </c>
      <c r="J216">
        <f t="shared" si="42"/>
        <v>648.50526574408502</v>
      </c>
      <c r="K216">
        <f t="shared" si="39"/>
        <v>5.1880421259526806E-2</v>
      </c>
      <c r="L216">
        <f t="shared" si="43"/>
        <v>0.15448410674879254</v>
      </c>
      <c r="M216">
        <f t="shared" si="40"/>
        <v>0.15448410674879254</v>
      </c>
    </row>
    <row r="217" spans="1:13" x14ac:dyDescent="0.25">
      <c r="A217">
        <f t="shared" si="41"/>
        <v>0.15448410674879254</v>
      </c>
      <c r="B217">
        <f t="shared" si="44"/>
        <v>4169.8695582066994</v>
      </c>
      <c r="C217">
        <v>0.5</v>
      </c>
      <c r="D217">
        <v>0.02</v>
      </c>
      <c r="E217">
        <f t="shared" si="45"/>
        <v>0.34551589325120746</v>
      </c>
      <c r="F217">
        <f t="shared" si="46"/>
        <v>0.36889482831592191</v>
      </c>
      <c r="G217">
        <f t="shared" si="47"/>
        <v>5.1880421259525855E-2</v>
      </c>
      <c r="H217">
        <f t="shared" si="48"/>
        <v>-3.4551589325120748E-3</v>
      </c>
      <c r="I217">
        <f t="shared" si="38"/>
        <v>4155.4619961552517</v>
      </c>
      <c r="J217">
        <f t="shared" si="42"/>
        <v>641.95283460459848</v>
      </c>
      <c r="K217">
        <f t="shared" si="39"/>
        <v>5.1356226768367881E-2</v>
      </c>
      <c r="L217">
        <f t="shared" si="43"/>
        <v>0.15345698221342519</v>
      </c>
      <c r="M217">
        <f t="shared" si="40"/>
        <v>0.15345698221342519</v>
      </c>
    </row>
    <row r="218" spans="1:13" x14ac:dyDescent="0.25">
      <c r="A218">
        <f t="shared" si="41"/>
        <v>0.15345698221342519</v>
      </c>
      <c r="B218">
        <f t="shared" si="44"/>
        <v>4155.4619961552517</v>
      </c>
      <c r="C218">
        <v>0.5</v>
      </c>
      <c r="D218">
        <v>0.02</v>
      </c>
      <c r="E218">
        <f t="shared" si="45"/>
        <v>0.34654301778657481</v>
      </c>
      <c r="F218">
        <f t="shared" si="46"/>
        <v>0.37582568867165339</v>
      </c>
      <c r="G218">
        <f t="shared" si="47"/>
        <v>5.1356226768367597E-2</v>
      </c>
      <c r="H218">
        <f t="shared" si="48"/>
        <v>-3.4654301778657484E-3</v>
      </c>
      <c r="I218">
        <f t="shared" si="38"/>
        <v>4141.0615327508012</v>
      </c>
      <c r="J218">
        <f t="shared" si="42"/>
        <v>635.47480597603897</v>
      </c>
      <c r="K218">
        <f t="shared" si="39"/>
        <v>5.0837984478083124E-2</v>
      </c>
      <c r="L218">
        <f t="shared" si="43"/>
        <v>0.15244022252386352</v>
      </c>
      <c r="M218">
        <f t="shared" si="40"/>
        <v>0.15244022252386352</v>
      </c>
    </row>
    <row r="219" spans="1:13" x14ac:dyDescent="0.25">
      <c r="A219">
        <f t="shared" si="41"/>
        <v>0.15244022252386352</v>
      </c>
      <c r="B219">
        <f t="shared" si="44"/>
        <v>4141.0615327508012</v>
      </c>
      <c r="C219">
        <v>0.5</v>
      </c>
      <c r="D219">
        <v>0.02</v>
      </c>
      <c r="E219">
        <f t="shared" si="45"/>
        <v>0.34755977747613648</v>
      </c>
      <c r="F219">
        <f t="shared" si="46"/>
        <v>0.38277688422117612</v>
      </c>
      <c r="G219">
        <f t="shared" si="47"/>
        <v>5.0837984478083187E-2</v>
      </c>
      <c r="H219">
        <f t="shared" si="48"/>
        <v>-3.4755977747613648E-3</v>
      </c>
      <c r="I219">
        <f t="shared" si="38"/>
        <v>4126.6688685024228</v>
      </c>
      <c r="J219">
        <f t="shared" si="42"/>
        <v>629.07032059680944</v>
      </c>
      <c r="K219">
        <f t="shared" si="39"/>
        <v>5.0325625647744759E-2</v>
      </c>
      <c r="L219">
        <f t="shared" si="43"/>
        <v>0.15143371001090863</v>
      </c>
      <c r="M219">
        <f t="shared" si="40"/>
        <v>0.15143371001090863</v>
      </c>
    </row>
    <row r="220" spans="1:13" x14ac:dyDescent="0.25">
      <c r="A220">
        <f t="shared" si="41"/>
        <v>0.15143371001090863</v>
      </c>
      <c r="B220">
        <f t="shared" si="44"/>
        <v>4126.6688685024228</v>
      </c>
      <c r="C220">
        <v>0.5</v>
      </c>
      <c r="D220">
        <v>0.02</v>
      </c>
      <c r="E220">
        <f t="shared" si="45"/>
        <v>0.34856628998909134</v>
      </c>
      <c r="F220">
        <f t="shared" si="46"/>
        <v>0.38974821002095794</v>
      </c>
      <c r="G220">
        <f t="shared" si="47"/>
        <v>5.0325625647743011E-2</v>
      </c>
      <c r="H220">
        <f t="shared" si="48"/>
        <v>-3.4856628998909136E-3</v>
      </c>
      <c r="I220">
        <f t="shared" si="38"/>
        <v>4112.2846919273488</v>
      </c>
      <c r="J220">
        <f t="shared" si="42"/>
        <v>622.73852751962488</v>
      </c>
      <c r="K220">
        <f t="shared" si="39"/>
        <v>4.9819082201569991E-2</v>
      </c>
      <c r="L220">
        <f t="shared" si="43"/>
        <v>0.15043732836687723</v>
      </c>
      <c r="M220">
        <f t="shared" si="40"/>
        <v>0.15043732836687723</v>
      </c>
    </row>
    <row r="221" spans="1:13" x14ac:dyDescent="0.25">
      <c r="A221">
        <f t="shared" si="41"/>
        <v>0.15043732836687723</v>
      </c>
      <c r="B221">
        <f t="shared" si="44"/>
        <v>4112.2846919273488</v>
      </c>
      <c r="C221">
        <v>0.5</v>
      </c>
      <c r="D221">
        <v>0.02</v>
      </c>
      <c r="E221">
        <f t="shared" si="45"/>
        <v>0.34956267163312277</v>
      </c>
      <c r="F221">
        <f t="shared" si="46"/>
        <v>0.39673946345362038</v>
      </c>
      <c r="G221">
        <f t="shared" si="47"/>
        <v>4.9819082201571496E-2</v>
      </c>
      <c r="H221">
        <f t="shared" si="48"/>
        <v>-3.4956267163312278E-3</v>
      </c>
      <c r="I221">
        <f t="shared" si="38"/>
        <v>4097.909679693088</v>
      </c>
      <c r="J221">
        <f t="shared" si="42"/>
        <v>616.47858410179379</v>
      </c>
      <c r="K221">
        <f t="shared" si="39"/>
        <v>4.9318286728143507E-2</v>
      </c>
      <c r="L221">
        <f t="shared" si="43"/>
        <v>0.14945096263231436</v>
      </c>
      <c r="M221">
        <f t="shared" si="40"/>
        <v>0.14945096263231436</v>
      </c>
    </row>
    <row r="222" spans="1:13" x14ac:dyDescent="0.25">
      <c r="A222">
        <f t="shared" si="41"/>
        <v>0.14945096263231436</v>
      </c>
      <c r="B222">
        <f t="shared" si="44"/>
        <v>4097.909679693088</v>
      </c>
      <c r="C222">
        <v>0.5</v>
      </c>
      <c r="D222">
        <v>0.02</v>
      </c>
      <c r="E222">
        <f t="shared" si="45"/>
        <v>0.35054903736768561</v>
      </c>
      <c r="F222">
        <f t="shared" si="46"/>
        <v>0.40375044420097411</v>
      </c>
      <c r="G222">
        <f t="shared" si="47"/>
        <v>4.9318286728142202E-2</v>
      </c>
      <c r="H222">
        <f t="shared" si="48"/>
        <v>-3.5054903736768564E-3</v>
      </c>
      <c r="I222">
        <f t="shared" si="38"/>
        <v>4083.5444967587268</v>
      </c>
      <c r="J222">
        <f t="shared" si="42"/>
        <v>610.28965599248147</v>
      </c>
      <c r="K222">
        <f t="shared" si="39"/>
        <v>4.8823172479398512E-2</v>
      </c>
      <c r="L222">
        <f t="shared" si="43"/>
        <v>0.1484744991827264</v>
      </c>
      <c r="M222">
        <f t="shared" si="40"/>
        <v>0.1484744991827264</v>
      </c>
    </row>
    <row r="223" spans="1:13" x14ac:dyDescent="0.25">
      <c r="A223">
        <f t="shared" si="41"/>
        <v>0.1484744991827264</v>
      </c>
      <c r="B223">
        <f t="shared" si="44"/>
        <v>4083.5444967587268</v>
      </c>
      <c r="C223">
        <v>0.5</v>
      </c>
      <c r="D223">
        <v>0.02</v>
      </c>
      <c r="E223">
        <f t="shared" si="45"/>
        <v>0.35152550081727363</v>
      </c>
      <c r="F223">
        <f t="shared" si="46"/>
        <v>0.41078095421731958</v>
      </c>
      <c r="G223">
        <f t="shared" si="47"/>
        <v>4.8823172479400823E-2</v>
      </c>
      <c r="H223">
        <f t="shared" si="48"/>
        <v>-3.5152550081727365E-3</v>
      </c>
      <c r="I223">
        <f t="shared" si="38"/>
        <v>4069.1897965153994</v>
      </c>
      <c r="J223">
        <f t="shared" si="42"/>
        <v>604.17091711708429</v>
      </c>
      <c r="K223">
        <f t="shared" si="39"/>
        <v>4.8333673369366739E-2</v>
      </c>
      <c r="L223">
        <f t="shared" si="43"/>
        <v>0.14750782571533907</v>
      </c>
      <c r="M223">
        <f t="shared" si="40"/>
        <v>0.14750782571533907</v>
      </c>
    </row>
    <row r="224" spans="1:13" x14ac:dyDescent="0.25">
      <c r="A224">
        <f t="shared" si="41"/>
        <v>0.14750782571533907</v>
      </c>
      <c r="B224">
        <f t="shared" si="44"/>
        <v>4069.1897965153994</v>
      </c>
      <c r="C224">
        <v>0.5</v>
      </c>
      <c r="D224">
        <v>0.02</v>
      </c>
      <c r="E224">
        <f t="shared" si="45"/>
        <v>0.35249217428466095</v>
      </c>
      <c r="F224">
        <f t="shared" si="46"/>
        <v>0.41783079770301279</v>
      </c>
      <c r="G224">
        <f t="shared" si="47"/>
        <v>4.8333673369366226E-2</v>
      </c>
      <c r="H224">
        <f t="shared" si="48"/>
        <v>-3.5249217428466096E-3</v>
      </c>
      <c r="I224">
        <f t="shared" si="38"/>
        <v>4054.8462209258928</v>
      </c>
      <c r="J224">
        <f t="shared" si="42"/>
        <v>598.12154965883792</v>
      </c>
      <c r="K224">
        <f t="shared" si="39"/>
        <v>4.7849723972707037E-2</v>
      </c>
      <c r="L224">
        <f t="shared" si="43"/>
        <v>0.14655083123588494</v>
      </c>
      <c r="M224">
        <f t="shared" si="40"/>
        <v>0.14655083123588494</v>
      </c>
    </row>
    <row r="225" spans="1:13" x14ac:dyDescent="0.25">
      <c r="A225">
        <f t="shared" si="41"/>
        <v>0.14655083123588494</v>
      </c>
      <c r="B225">
        <f t="shared" si="44"/>
        <v>4054.8462209258928</v>
      </c>
      <c r="C225">
        <v>0.5</v>
      </c>
      <c r="D225">
        <v>0.02</v>
      </c>
      <c r="E225">
        <f t="shared" si="45"/>
        <v>0.35344916876411503</v>
      </c>
      <c r="F225">
        <f t="shared" si="46"/>
        <v>0.42489978107829507</v>
      </c>
      <c r="G225">
        <f t="shared" si="47"/>
        <v>4.7849723972703817E-2</v>
      </c>
      <c r="H225">
        <f t="shared" si="48"/>
        <v>-3.5344916876411505E-3</v>
      </c>
      <c r="I225">
        <f t="shared" si="38"/>
        <v>4040.5144006633673</v>
      </c>
      <c r="J225">
        <f t="shared" si="42"/>
        <v>592.14074403777988</v>
      </c>
      <c r="K225">
        <f t="shared" si="39"/>
        <v>4.7371259523022388E-2</v>
      </c>
      <c r="L225">
        <f t="shared" si="43"/>
        <v>0.14560340604542449</v>
      </c>
      <c r="M225">
        <f t="shared" si="40"/>
        <v>0.14560340604542449</v>
      </c>
    </row>
    <row r="226" spans="1:13" x14ac:dyDescent="0.25">
      <c r="A226">
        <f t="shared" si="41"/>
        <v>0.14560340604542449</v>
      </c>
      <c r="B226">
        <f t="shared" si="44"/>
        <v>4040.5144006633673</v>
      </c>
      <c r="C226">
        <v>0.5</v>
      </c>
      <c r="D226">
        <v>0.02</v>
      </c>
      <c r="E226">
        <f t="shared" si="45"/>
        <v>0.35439659395457551</v>
      </c>
      <c r="F226">
        <f t="shared" si="46"/>
        <v>0.43198771295738658</v>
      </c>
      <c r="G226">
        <f t="shared" si="47"/>
        <v>4.7371259523024123E-2</v>
      </c>
      <c r="H226">
        <f t="shared" si="48"/>
        <v>-3.543965939545755E-3</v>
      </c>
      <c r="I226">
        <f t="shared" si="38"/>
        <v>4026.1949552491724</v>
      </c>
      <c r="J226">
        <f t="shared" si="42"/>
        <v>586.22769888718494</v>
      </c>
      <c r="K226">
        <f t="shared" si="39"/>
        <v>4.6898215910974796E-2</v>
      </c>
      <c r="L226">
        <f t="shared" si="43"/>
        <v>0.144665441727205</v>
      </c>
      <c r="M226">
        <f t="shared" si="40"/>
        <v>0.144665441727205</v>
      </c>
    </row>
    <row r="227" spans="1:13" x14ac:dyDescent="0.25">
      <c r="A227">
        <f t="shared" si="41"/>
        <v>0.144665441727205</v>
      </c>
      <c r="B227">
        <f t="shared" si="44"/>
        <v>4026.1949552491724</v>
      </c>
      <c r="C227">
        <v>0.5</v>
      </c>
      <c r="D227">
        <v>0.02</v>
      </c>
      <c r="E227">
        <f t="shared" si="45"/>
        <v>0.35533455827279503</v>
      </c>
      <c r="F227">
        <f t="shared" si="46"/>
        <v>0.43909440412284251</v>
      </c>
      <c r="G227">
        <f t="shared" si="47"/>
        <v>4.6898215910975982E-2</v>
      </c>
      <c r="H227">
        <f t="shared" si="48"/>
        <v>-3.5533455827279504E-3</v>
      </c>
      <c r="I227">
        <f t="shared" si="38"/>
        <v>4011.888493189736</v>
      </c>
      <c r="J227">
        <f t="shared" si="42"/>
        <v>580.38162102758406</v>
      </c>
      <c r="K227">
        <f t="shared" si="39"/>
        <v>4.6430529682206727E-2</v>
      </c>
      <c r="L227">
        <f t="shared" si="43"/>
        <v>0.14373683113356087</v>
      </c>
      <c r="M227">
        <f t="shared" si="40"/>
        <v>0.14373683113356087</v>
      </c>
    </row>
    <row r="228" spans="1:13" x14ac:dyDescent="0.25">
      <c r="A228">
        <f t="shared" si="41"/>
        <v>0.14373683113356087</v>
      </c>
      <c r="B228">
        <f t="shared" si="44"/>
        <v>4011.888493189736</v>
      </c>
      <c r="C228">
        <v>0.5</v>
      </c>
      <c r="D228">
        <v>0.02</v>
      </c>
      <c r="E228">
        <f t="shared" si="45"/>
        <v>0.35626316886643916</v>
      </c>
      <c r="F228">
        <f t="shared" si="46"/>
        <v>0.44621966750017128</v>
      </c>
      <c r="G228">
        <f t="shared" si="47"/>
        <v>4.6430529682206512E-2</v>
      </c>
      <c r="H228">
        <f t="shared" si="48"/>
        <v>-3.5626316886643917E-3</v>
      </c>
      <c r="I228">
        <f t="shared" si="38"/>
        <v>3997.59561211251</v>
      </c>
      <c r="J228">
        <f t="shared" si="42"/>
        <v>574.60172543847978</v>
      </c>
      <c r="K228">
        <f t="shared" si="39"/>
        <v>4.5968138035078383E-2</v>
      </c>
      <c r="L228">
        <f t="shared" si="43"/>
        <v>0.1428174683728593</v>
      </c>
      <c r="M228">
        <f t="shared" si="40"/>
        <v>0.1428174683728593</v>
      </c>
    </row>
    <row r="229" spans="1:13" x14ac:dyDescent="0.25">
      <c r="A229">
        <f t="shared" si="41"/>
        <v>0.1428174683728593</v>
      </c>
      <c r="B229">
        <f t="shared" si="44"/>
        <v>3997.59561211251</v>
      </c>
      <c r="C229">
        <v>0.5</v>
      </c>
      <c r="D229">
        <v>0.02</v>
      </c>
      <c r="E229">
        <f t="shared" si="45"/>
        <v>0.3571825316271407</v>
      </c>
      <c r="F229">
        <f t="shared" si="46"/>
        <v>0.45336331813271408</v>
      </c>
      <c r="G229">
        <f t="shared" si="47"/>
        <v>4.5968138035076822E-2</v>
      </c>
      <c r="H229">
        <f t="shared" si="48"/>
        <v>-3.5718253162714069E-3</v>
      </c>
      <c r="I229">
        <f t="shared" si="38"/>
        <v>3983.3168989009509</v>
      </c>
      <c r="J229">
        <f t="shared" si="42"/>
        <v>568.88723522786256</v>
      </c>
      <c r="K229">
        <f t="shared" si="39"/>
        <v>4.5510978818229006E-2</v>
      </c>
      <c r="L229">
        <f t="shared" si="43"/>
        <v>0.14190724879649472</v>
      </c>
      <c r="M229">
        <f t="shared" si="40"/>
        <v>0.14190724879649472</v>
      </c>
    </row>
    <row r="230" spans="1:13" x14ac:dyDescent="0.25">
      <c r="A230">
        <f t="shared" si="41"/>
        <v>0.14190724879649472</v>
      </c>
      <c r="B230">
        <f t="shared" si="44"/>
        <v>3983.3168989009509</v>
      </c>
      <c r="C230">
        <v>0.5</v>
      </c>
      <c r="D230">
        <v>0.02</v>
      </c>
      <c r="E230">
        <f t="shared" si="45"/>
        <v>0.35809275120350526</v>
      </c>
      <c r="F230">
        <f t="shared" si="46"/>
        <v>0.46052517315678421</v>
      </c>
      <c r="G230">
        <f t="shared" si="47"/>
        <v>4.5510978818227854E-2</v>
      </c>
      <c r="H230">
        <f t="shared" si="48"/>
        <v>-3.5809275120350526E-3</v>
      </c>
      <c r="I230">
        <f t="shared" si="38"/>
        <v>3969.0529298285223</v>
      </c>
      <c r="J230">
        <f t="shared" si="42"/>
        <v>563.23738159963239</v>
      </c>
      <c r="K230">
        <f t="shared" si="39"/>
        <v>4.5058990527970598E-2</v>
      </c>
      <c r="L230">
        <f t="shared" si="43"/>
        <v>0.14100606898593532</v>
      </c>
      <c r="M230">
        <f t="shared" si="40"/>
        <v>0.14100606898593532</v>
      </c>
    </row>
    <row r="231" spans="1:13" x14ac:dyDescent="0.25">
      <c r="A231">
        <f t="shared" si="41"/>
        <v>0.14100606898593532</v>
      </c>
      <c r="B231">
        <f t="shared" si="44"/>
        <v>3969.0529298285223</v>
      </c>
      <c r="C231">
        <v>0.5</v>
      </c>
      <c r="D231">
        <v>0.02</v>
      </c>
      <c r="E231">
        <f t="shared" si="45"/>
        <v>0.35899393101406468</v>
      </c>
      <c r="F231">
        <f t="shared" si="46"/>
        <v>0.46770505177706551</v>
      </c>
      <c r="G231">
        <f t="shared" si="47"/>
        <v>4.5058990527971354E-2</v>
      </c>
      <c r="H231">
        <f t="shared" si="48"/>
        <v>-3.589939310140647E-3</v>
      </c>
      <c r="I231">
        <f t="shared" si="38"/>
        <v>3954.8042706917022</v>
      </c>
      <c r="J231">
        <f t="shared" si="42"/>
        <v>557.65140381902575</v>
      </c>
      <c r="K231">
        <f t="shared" si="39"/>
        <v>4.4612112305522061E-2</v>
      </c>
      <c r="L231">
        <f t="shared" si="43"/>
        <v>0.14011382673982486</v>
      </c>
      <c r="M231">
        <f t="shared" si="40"/>
        <v>0.14011382673982486</v>
      </c>
    </row>
    <row r="232" spans="1:13" x14ac:dyDescent="0.25">
      <c r="A232">
        <f t="shared" si="41"/>
        <v>0.14011382673982486</v>
      </c>
      <c r="B232">
        <f t="shared" si="44"/>
        <v>3954.8042706917022</v>
      </c>
      <c r="C232">
        <v>0.5</v>
      </c>
      <c r="D232">
        <v>0.02</v>
      </c>
      <c r="E232">
        <f t="shared" si="45"/>
        <v>0.35988617326017514</v>
      </c>
      <c r="F232">
        <f t="shared" si="46"/>
        <v>0.47490277524226898</v>
      </c>
      <c r="G232">
        <f t="shared" si="47"/>
        <v>4.4612112305522644E-2</v>
      </c>
      <c r="H232">
        <f t="shared" si="48"/>
        <v>-3.5988617326017515E-3</v>
      </c>
      <c r="I232">
        <f t="shared" si="38"/>
        <v>3940.5714769419797</v>
      </c>
      <c r="J232">
        <f t="shared" si="42"/>
        <v>552.12854917614436</v>
      </c>
      <c r="K232">
        <f t="shared" si="39"/>
        <v>4.4170283934091552E-2</v>
      </c>
      <c r="L232">
        <f t="shared" si="43"/>
        <v>0.13923042106114303</v>
      </c>
      <c r="M232">
        <f t="shared" si="40"/>
        <v>0.13923042106114303</v>
      </c>
    </row>
    <row r="233" spans="1:13" x14ac:dyDescent="0.25">
      <c r="A233">
        <f t="shared" si="41"/>
        <v>0.13923042106114303</v>
      </c>
      <c r="B233">
        <f t="shared" si="44"/>
        <v>3940.5714769419797</v>
      </c>
      <c r="C233">
        <v>0.5</v>
      </c>
      <c r="D233">
        <v>0.02</v>
      </c>
      <c r="E233">
        <f t="shared" si="45"/>
        <v>0.36076957893885697</v>
      </c>
      <c r="F233">
        <f t="shared" si="46"/>
        <v>0.48211816682104613</v>
      </c>
      <c r="G233">
        <f t="shared" si="47"/>
        <v>4.4170283934091836E-2</v>
      </c>
      <c r="H233">
        <f t="shared" si="48"/>
        <v>-3.6076957893885699E-3</v>
      </c>
      <c r="I233">
        <f t="shared" si="38"/>
        <v>3926.3550938168314</v>
      </c>
      <c r="J233">
        <f t="shared" si="42"/>
        <v>546.66807294768114</v>
      </c>
      <c r="K233">
        <f t="shared" si="39"/>
        <v>4.3733445835814497E-2</v>
      </c>
      <c r="L233">
        <f t="shared" si="43"/>
        <v>0.13835575214442675</v>
      </c>
      <c r="M233">
        <f t="shared" si="40"/>
        <v>0.13835575214442675</v>
      </c>
    </row>
    <row r="234" spans="1:13" x14ac:dyDescent="0.25">
      <c r="A234">
        <f t="shared" si="41"/>
        <v>0.13835575214442675</v>
      </c>
      <c r="B234">
        <f t="shared" si="44"/>
        <v>3926.3550938168314</v>
      </c>
      <c r="C234">
        <v>0.5</v>
      </c>
      <c r="D234">
        <v>0.02</v>
      </c>
      <c r="E234">
        <f t="shared" si="45"/>
        <v>0.36164424785557325</v>
      </c>
      <c r="F234">
        <f t="shared" si="46"/>
        <v>0.48935105177815758</v>
      </c>
      <c r="G234">
        <f t="shared" si="47"/>
        <v>4.3733445835814067E-2</v>
      </c>
      <c r="H234">
        <f t="shared" si="48"/>
        <v>-3.6164424785557325E-3</v>
      </c>
      <c r="I234">
        <f t="shared" si="38"/>
        <v>3912.1556564696584</v>
      </c>
      <c r="J234">
        <f t="shared" si="42"/>
        <v>541.26923835693322</v>
      </c>
      <c r="K234">
        <f t="shared" si="39"/>
        <v>4.3301539068554655E-2</v>
      </c>
      <c r="L234">
        <f t="shared" si="43"/>
        <v>0.13748972136305565</v>
      </c>
      <c r="M234">
        <f t="shared" si="40"/>
        <v>0.13748972136305565</v>
      </c>
    </row>
    <row r="235" spans="1:13" x14ac:dyDescent="0.25">
      <c r="A235">
        <f t="shared" si="41"/>
        <v>0.13748972136305565</v>
      </c>
      <c r="B235">
        <f t="shared" si="44"/>
        <v>3912.1556564696584</v>
      </c>
      <c r="C235">
        <v>0.5</v>
      </c>
      <c r="D235">
        <v>0.02</v>
      </c>
      <c r="E235">
        <f t="shared" si="45"/>
        <v>0.36251027863694435</v>
      </c>
      <c r="F235">
        <f t="shared" si="46"/>
        <v>0.49660125735089644</v>
      </c>
      <c r="G235">
        <f t="shared" si="47"/>
        <v>4.3301539068554828E-2</v>
      </c>
      <c r="H235">
        <f t="shared" si="48"/>
        <v>-3.6251027863694434E-3</v>
      </c>
      <c r="I235">
        <f t="shared" si="38"/>
        <v>3897.9736900986791</v>
      </c>
      <c r="J235">
        <f t="shared" si="42"/>
        <v>535.93131653218927</v>
      </c>
      <c r="K235">
        <f t="shared" si="39"/>
        <v>4.287450532257514E-2</v>
      </c>
      <c r="L235">
        <f t="shared" si="43"/>
        <v>0.13663223125660415</v>
      </c>
      <c r="M235">
        <f t="shared" si="40"/>
        <v>0.13663223125660415</v>
      </c>
    </row>
    <row r="236" spans="1:13" x14ac:dyDescent="0.25">
      <c r="A236">
        <f t="shared" si="41"/>
        <v>0.13663223125660415</v>
      </c>
      <c r="B236">
        <f t="shared" si="44"/>
        <v>3897.9736900986791</v>
      </c>
      <c r="C236">
        <v>0.5</v>
      </c>
      <c r="D236">
        <v>0.02</v>
      </c>
      <c r="E236">
        <f t="shared" si="45"/>
        <v>0.36336776874339582</v>
      </c>
      <c r="F236">
        <f t="shared" si="46"/>
        <v>0.50386861272576433</v>
      </c>
      <c r="G236">
        <f t="shared" si="47"/>
        <v>4.2874505322573753E-2</v>
      </c>
      <c r="H236">
        <f t="shared" si="48"/>
        <v>-3.6336776874339584E-3</v>
      </c>
      <c r="I236">
        <f t="shared" si="38"/>
        <v>3883.8097100747627</v>
      </c>
      <c r="J236">
        <f t="shared" si="42"/>
        <v>530.6535864635797</v>
      </c>
      <c r="K236">
        <f t="shared" si="39"/>
        <v>4.2452286917086378E-2</v>
      </c>
      <c r="L236">
        <f t="shared" si="43"/>
        <v>0.13578318551826243</v>
      </c>
      <c r="M236">
        <f t="shared" si="40"/>
        <v>0.13578318551826243</v>
      </c>
    </row>
    <row r="237" spans="1:13" x14ac:dyDescent="0.25">
      <c r="A237">
        <f t="shared" si="41"/>
        <v>0.13578318551826243</v>
      </c>
      <c r="B237">
        <f t="shared" si="44"/>
        <v>3883.8097100747627</v>
      </c>
      <c r="C237">
        <v>0.5</v>
      </c>
      <c r="D237">
        <v>0.02</v>
      </c>
      <c r="E237">
        <f t="shared" si="45"/>
        <v>0.36421681448173759</v>
      </c>
      <c r="F237">
        <f t="shared" si="46"/>
        <v>0.51115294901539909</v>
      </c>
      <c r="G237">
        <f t="shared" si="47"/>
        <v>4.2452286917088466E-2</v>
      </c>
      <c r="H237">
        <f t="shared" si="48"/>
        <v>-3.6421681448173759E-3</v>
      </c>
      <c r="I237">
        <f t="shared" si="38"/>
        <v>3869.6642220681961</v>
      </c>
      <c r="J237">
        <f t="shared" si="42"/>
        <v>525.4353349584685</v>
      </c>
      <c r="K237">
        <f t="shared" si="39"/>
        <v>4.2034826796677478E-2</v>
      </c>
      <c r="L237">
        <f t="shared" si="43"/>
        <v>0.13494248898232888</v>
      </c>
      <c r="M237">
        <f t="shared" si="40"/>
        <v>0.13494248898232888</v>
      </c>
    </row>
    <row r="238" spans="1:13" x14ac:dyDescent="0.25">
      <c r="A238">
        <f t="shared" si="41"/>
        <v>0.13494248898232888</v>
      </c>
      <c r="B238">
        <f t="shared" si="44"/>
        <v>3869.6642220681961</v>
      </c>
      <c r="C238">
        <v>0.5</v>
      </c>
      <c r="D238">
        <v>0.02</v>
      </c>
      <c r="E238">
        <f t="shared" si="45"/>
        <v>0.36505751101767114</v>
      </c>
      <c r="F238">
        <f t="shared" si="46"/>
        <v>0.51845409923575247</v>
      </c>
      <c r="G238">
        <f t="shared" si="47"/>
        <v>4.2034826796677471E-2</v>
      </c>
      <c r="H238">
        <f t="shared" si="48"/>
        <v>-3.6505751101767116E-3</v>
      </c>
      <c r="I238">
        <f t="shared" si="38"/>
        <v>3855.5377221743724</v>
      </c>
      <c r="J238">
        <f t="shared" si="42"/>
        <v>520.27585659546867</v>
      </c>
      <c r="K238">
        <f t="shared" si="39"/>
        <v>4.1622068527637494E-2</v>
      </c>
      <c r="L238">
        <f t="shared" si="43"/>
        <v>0.13411004761177614</v>
      </c>
      <c r="M238">
        <f t="shared" si="40"/>
        <v>0.13411004761177614</v>
      </c>
    </row>
    <row r="239" spans="1:13" x14ac:dyDescent="0.25">
      <c r="A239">
        <f t="shared" si="41"/>
        <v>0.13411004761177614</v>
      </c>
      <c r="B239">
        <f t="shared" si="44"/>
        <v>3855.5377221743724</v>
      </c>
      <c r="C239">
        <v>0.5</v>
      </c>
      <c r="D239">
        <v>0.02</v>
      </c>
      <c r="E239">
        <f t="shared" si="45"/>
        <v>0.36588995238822386</v>
      </c>
      <c r="F239">
        <f t="shared" si="46"/>
        <v>0.525771898283517</v>
      </c>
      <c r="G239">
        <f t="shared" si="47"/>
        <v>4.1622068527635836E-2</v>
      </c>
      <c r="H239">
        <f t="shared" si="48"/>
        <v>-3.6588995238822386E-3</v>
      </c>
      <c r="I239">
        <f t="shared" si="38"/>
        <v>3841.4306970383986</v>
      </c>
      <c r="J239">
        <f t="shared" si="42"/>
        <v>515.174453677158</v>
      </c>
      <c r="K239">
        <f t="shared" si="39"/>
        <v>4.1213956294172641E-2</v>
      </c>
      <c r="L239">
        <f t="shared" si="43"/>
        <v>0.13328576848589269</v>
      </c>
      <c r="M239">
        <f t="shared" si="40"/>
        <v>0.13328576848589269</v>
      </c>
    </row>
    <row r="240" spans="1:13" x14ac:dyDescent="0.25">
      <c r="A240">
        <f t="shared" si="41"/>
        <v>0.13328576848589269</v>
      </c>
      <c r="B240">
        <f t="shared" si="44"/>
        <v>3841.4306970383986</v>
      </c>
      <c r="C240">
        <v>0.5</v>
      </c>
      <c r="D240">
        <v>0.02</v>
      </c>
      <c r="E240">
        <f t="shared" si="45"/>
        <v>0.36671423151410731</v>
      </c>
      <c r="F240">
        <f t="shared" si="46"/>
        <v>0.53310618291379919</v>
      </c>
      <c r="G240">
        <f t="shared" si="47"/>
        <v>4.1213956294172682E-2</v>
      </c>
      <c r="H240">
        <f t="shared" si="48"/>
        <v>-3.6671423151410734E-3</v>
      </c>
      <c r="I240">
        <f t="shared" si="38"/>
        <v>3827.3436239786074</v>
      </c>
      <c r="J240">
        <f t="shared" si="42"/>
        <v>510.13043618157019</v>
      </c>
      <c r="K240">
        <f t="shared" si="39"/>
        <v>4.0810434894525613E-2</v>
      </c>
      <c r="L240">
        <f t="shared" si="43"/>
        <v>0.13246955978800218</v>
      </c>
      <c r="M240">
        <f t="shared" si="40"/>
        <v>0.13246955978800218</v>
      </c>
    </row>
    <row r="241" spans="1:13" x14ac:dyDescent="0.25">
      <c r="A241">
        <f t="shared" si="41"/>
        <v>0.13246955978800218</v>
      </c>
      <c r="B241">
        <f t="shared" si="44"/>
        <v>3827.3436239786074</v>
      </c>
      <c r="C241">
        <v>0.5</v>
      </c>
      <c r="D241">
        <v>0.02</v>
      </c>
      <c r="E241">
        <f t="shared" si="45"/>
        <v>0.36753044021199782</v>
      </c>
      <c r="F241">
        <f t="shared" si="46"/>
        <v>0.54045679171803918</v>
      </c>
      <c r="G241">
        <f t="shared" si="47"/>
        <v>4.0810434894525405E-2</v>
      </c>
      <c r="H241">
        <f t="shared" si="48"/>
        <v>-3.6753044021199783E-3</v>
      </c>
      <c r="I241">
        <f t="shared" si="38"/>
        <v>3813.2769711089732</v>
      </c>
      <c r="J241">
        <f t="shared" si="42"/>
        <v>505.14312171253198</v>
      </c>
      <c r="K241">
        <f t="shared" si="39"/>
        <v>4.0411449737002558E-2</v>
      </c>
      <c r="L241">
        <f t="shared" si="43"/>
        <v>0.13166133079326212</v>
      </c>
      <c r="M241">
        <f t="shared" si="40"/>
        <v>0.13166133079326212</v>
      </c>
    </row>
    <row r="242" spans="1:13" x14ac:dyDescent="0.25">
      <c r="A242">
        <f t="shared" si="41"/>
        <v>0.13166133079326212</v>
      </c>
      <c r="B242">
        <f t="shared" si="44"/>
        <v>3813.2769711089732</v>
      </c>
      <c r="C242">
        <v>0.5</v>
      </c>
      <c r="D242">
        <v>0.02</v>
      </c>
      <c r="E242">
        <f t="shared" si="45"/>
        <v>0.36833866920673786</v>
      </c>
      <c r="F242">
        <f t="shared" si="46"/>
        <v>0.54782356510217389</v>
      </c>
      <c r="G242">
        <f t="shared" si="47"/>
        <v>4.0411449737001726E-2</v>
      </c>
      <c r="H242">
        <f t="shared" si="48"/>
        <v>-3.6833866920673785E-3</v>
      </c>
      <c r="I242">
        <f t="shared" si="38"/>
        <v>3799.2311974604236</v>
      </c>
      <c r="J242">
        <f t="shared" si="42"/>
        <v>500.21183544891818</v>
      </c>
      <c r="K242">
        <f t="shared" si="39"/>
        <v>4.0016946835913461E-2</v>
      </c>
      <c r="L242">
        <f t="shared" si="43"/>
        <v>0.13086099185654385</v>
      </c>
      <c r="M242">
        <f t="shared" si="40"/>
        <v>0.13086099185654385</v>
      </c>
    </row>
    <row r="243" spans="1:13" x14ac:dyDescent="0.25">
      <c r="A243">
        <f t="shared" si="41"/>
        <v>0.13086099185654385</v>
      </c>
      <c r="B243">
        <f t="shared" si="44"/>
        <v>3799.2311974604236</v>
      </c>
      <c r="C243">
        <v>0.5</v>
      </c>
      <c r="D243">
        <v>0.02</v>
      </c>
      <c r="E243">
        <f t="shared" si="45"/>
        <v>0.36913900814345613</v>
      </c>
      <c r="F243">
        <f t="shared" si="46"/>
        <v>0.55520634526504298</v>
      </c>
      <c r="G243">
        <f t="shared" si="47"/>
        <v>4.0016946835913503E-2</v>
      </c>
      <c r="H243">
        <f t="shared" si="48"/>
        <v>-3.6913900814345615E-3</v>
      </c>
      <c r="I243">
        <f t="shared" si="38"/>
        <v>3785.2067531010416</v>
      </c>
      <c r="J243">
        <f t="shared" si="42"/>
        <v>495.33591009289017</v>
      </c>
      <c r="K243">
        <f t="shared" si="39"/>
        <v>3.9626872807431213E-2</v>
      </c>
      <c r="L243">
        <f t="shared" si="43"/>
        <v>0.13006845440039522</v>
      </c>
      <c r="M243">
        <f t="shared" si="40"/>
        <v>0.13006845440039522</v>
      </c>
    </row>
    <row r="244" spans="1:13" x14ac:dyDescent="0.25">
      <c r="A244">
        <f t="shared" si="41"/>
        <v>0.13006845440039522</v>
      </c>
      <c r="B244">
        <f t="shared" si="44"/>
        <v>3785.2067531010416</v>
      </c>
      <c r="C244">
        <v>0.5</v>
      </c>
      <c r="D244">
        <v>0.02</v>
      </c>
      <c r="E244">
        <f t="shared" si="45"/>
        <v>0.36993154559960478</v>
      </c>
      <c r="F244">
        <f t="shared" si="46"/>
        <v>0.56260497617703509</v>
      </c>
      <c r="G244">
        <f t="shared" si="47"/>
        <v>3.9626872807432822E-2</v>
      </c>
      <c r="H244">
        <f t="shared" si="48"/>
        <v>-3.6993154559960481E-3</v>
      </c>
      <c r="I244">
        <f t="shared" si="38"/>
        <v>3771.2040792551543</v>
      </c>
      <c r="J244">
        <f t="shared" si="42"/>
        <v>490.51468581718348</v>
      </c>
      <c r="K244">
        <f t="shared" si="39"/>
        <v>3.9241174865374678E-2</v>
      </c>
      <c r="L244">
        <f t="shared" si="43"/>
        <v>0.12928363090308773</v>
      </c>
      <c r="M244">
        <f t="shared" si="40"/>
        <v>0.12928363090308773</v>
      </c>
    </row>
    <row r="245" spans="1:13" x14ac:dyDescent="0.25">
      <c r="A245">
        <f t="shared" si="41"/>
        <v>0.12928363090308773</v>
      </c>
      <c r="B245">
        <f t="shared" si="44"/>
        <v>3771.2040792551543</v>
      </c>
      <c r="C245">
        <v>0.5</v>
      </c>
      <c r="D245">
        <v>0.02</v>
      </c>
      <c r="E245">
        <f t="shared" si="45"/>
        <v>0.3707163690969123</v>
      </c>
      <c r="F245">
        <f t="shared" si="46"/>
        <v>0.57001930355897334</v>
      </c>
      <c r="G245">
        <f t="shared" si="47"/>
        <v>3.9241174865375927E-2</v>
      </c>
      <c r="H245">
        <f t="shared" si="48"/>
        <v>-3.7071636909691229E-3</v>
      </c>
      <c r="I245">
        <f t="shared" si="38"/>
        <v>3757.223608421305</v>
      </c>
      <c r="J245">
        <f t="shared" si="42"/>
        <v>485.7475102115074</v>
      </c>
      <c r="K245">
        <f t="shared" si="39"/>
        <v>3.8859800816920594E-2</v>
      </c>
      <c r="L245">
        <f t="shared" si="43"/>
        <v>0.12850643488674932</v>
      </c>
      <c r="M245">
        <f t="shared" si="40"/>
        <v>0.12850643488674932</v>
      </c>
    </row>
    <row r="246" spans="1:13" x14ac:dyDescent="0.25">
      <c r="A246">
        <f t="shared" si="41"/>
        <v>0.12850643488674932</v>
      </c>
      <c r="B246">
        <f t="shared" si="44"/>
        <v>3757.223608421305</v>
      </c>
      <c r="C246">
        <v>0.5</v>
      </c>
      <c r="D246">
        <v>0.02</v>
      </c>
      <c r="E246">
        <f t="shared" si="45"/>
        <v>0.37149356511325071</v>
      </c>
      <c r="F246">
        <f t="shared" si="46"/>
        <v>0.57744917486123837</v>
      </c>
      <c r="G246">
        <f t="shared" si="47"/>
        <v>3.8859800816920531E-2</v>
      </c>
      <c r="H246">
        <f t="shared" si="48"/>
        <v>-3.7149356511325072E-3</v>
      </c>
      <c r="I246">
        <f t="shared" si="38"/>
        <v>3743.2657644891042</v>
      </c>
      <c r="J246">
        <f t="shared" si="42"/>
        <v>481.03373822811699</v>
      </c>
      <c r="K246">
        <f t="shared" si="39"/>
        <v>3.8482699058249359E-2</v>
      </c>
      <c r="L246">
        <f t="shared" si="43"/>
        <v>0.12773678090558432</v>
      </c>
      <c r="M246">
        <f t="shared" si="40"/>
        <v>0.12773678090558432</v>
      </c>
    </row>
    <row r="247" spans="1:13" x14ac:dyDescent="0.25">
      <c r="A247">
        <f t="shared" si="41"/>
        <v>0.12773678090558432</v>
      </c>
      <c r="B247">
        <f t="shared" si="44"/>
        <v>3743.2657644891042</v>
      </c>
      <c r="C247">
        <v>0.5</v>
      </c>
      <c r="D247">
        <v>0.02</v>
      </c>
      <c r="E247">
        <f t="shared" si="45"/>
        <v>0.37226321909441568</v>
      </c>
      <c r="F247">
        <f t="shared" si="46"/>
        <v>0.58489443924312667</v>
      </c>
      <c r="G247">
        <f t="shared" si="47"/>
        <v>3.8482699058248193E-2</v>
      </c>
      <c r="H247">
        <f t="shared" si="48"/>
        <v>-3.7226321909441568E-3</v>
      </c>
      <c r="I247">
        <f t="shared" si="38"/>
        <v>3729.3309628549578</v>
      </c>
      <c r="J247">
        <f t="shared" si="42"/>
        <v>476.37273212661557</v>
      </c>
      <c r="K247">
        <f t="shared" si="39"/>
        <v>3.8109818570129246E-2</v>
      </c>
      <c r="L247">
        <f t="shared" si="43"/>
        <v>0.12697458453418173</v>
      </c>
      <c r="M247">
        <f t="shared" si="40"/>
        <v>0.12697458453418173</v>
      </c>
    </row>
    <row r="248" spans="1:13" x14ac:dyDescent="0.25">
      <c r="A248">
        <f t="shared" si="41"/>
        <v>0.12697458453418173</v>
      </c>
      <c r="B248">
        <f t="shared" si="44"/>
        <v>3729.3309628549578</v>
      </c>
      <c r="C248">
        <v>0.5</v>
      </c>
      <c r="D248">
        <v>0.02</v>
      </c>
      <c r="E248">
        <f t="shared" si="45"/>
        <v>0.37302541546581824</v>
      </c>
      <c r="F248">
        <f t="shared" si="46"/>
        <v>0.592354947552443</v>
      </c>
      <c r="G248">
        <f t="shared" si="47"/>
        <v>3.8109818570128406E-2</v>
      </c>
      <c r="H248">
        <f t="shared" si="48"/>
        <v>-3.7302541546581826E-3</v>
      </c>
      <c r="I248">
        <f t="shared" si="38"/>
        <v>3715.4196105366727</v>
      </c>
      <c r="J248">
        <f t="shared" si="42"/>
        <v>471.76386141804528</v>
      </c>
      <c r="K248">
        <f t="shared" si="39"/>
        <v>3.7741108913443622E-2</v>
      </c>
      <c r="L248">
        <f t="shared" si="43"/>
        <v>0.12621976235591287</v>
      </c>
      <c r="M248">
        <f t="shared" si="40"/>
        <v>0.12621976235591287</v>
      </c>
    </row>
    <row r="249" spans="1:13" x14ac:dyDescent="0.25">
      <c r="A249">
        <f t="shared" si="41"/>
        <v>0.12621976235591287</v>
      </c>
      <c r="B249">
        <f t="shared" si="44"/>
        <v>3715.4196105366727</v>
      </c>
      <c r="C249">
        <v>0.5</v>
      </c>
      <c r="D249">
        <v>0.02</v>
      </c>
      <c r="E249">
        <f t="shared" si="45"/>
        <v>0.37378023764408713</v>
      </c>
      <c r="F249">
        <f t="shared" si="46"/>
        <v>0.59983055230532478</v>
      </c>
      <c r="G249">
        <f t="shared" si="47"/>
        <v>3.7741108913444399E-2</v>
      </c>
      <c r="H249">
        <f t="shared" si="48"/>
        <v>-3.7378023764408712E-3</v>
      </c>
      <c r="I249">
        <f t="shared" si="38"/>
        <v>3701.5321062869339</v>
      </c>
      <c r="J249">
        <f t="shared" si="42"/>
        <v>467.20650280831842</v>
      </c>
      <c r="K249">
        <f t="shared" si="39"/>
        <v>3.7376520224665477E-2</v>
      </c>
      <c r="L249">
        <f t="shared" si="43"/>
        <v>0.12547223195141957</v>
      </c>
      <c r="M249">
        <f t="shared" si="40"/>
        <v>0.12547223195141957</v>
      </c>
    </row>
    <row r="250" spans="1:13" x14ac:dyDescent="0.25">
      <c r="A250">
        <f t="shared" si="41"/>
        <v>0.12547223195141957</v>
      </c>
      <c r="B250">
        <f t="shared" si="44"/>
        <v>3701.5321062869339</v>
      </c>
      <c r="C250">
        <v>0.5</v>
      </c>
      <c r="D250">
        <v>0.02</v>
      </c>
      <c r="E250">
        <f t="shared" si="45"/>
        <v>0.37452776804858046</v>
      </c>
      <c r="F250">
        <f t="shared" si="46"/>
        <v>0.60732110766629643</v>
      </c>
      <c r="G250">
        <f t="shared" si="47"/>
        <v>3.7376520224666199E-2</v>
      </c>
      <c r="H250">
        <f t="shared" si="48"/>
        <v>-3.7452776804858048E-3</v>
      </c>
      <c r="I250">
        <f t="shared" si="38"/>
        <v>3687.6688407056558</v>
      </c>
      <c r="J250">
        <f t="shared" si="42"/>
        <v>462.70004014104256</v>
      </c>
      <c r="K250">
        <f t="shared" si="39"/>
        <v>3.7016003211283406E-2</v>
      </c>
      <c r="L250">
        <f t="shared" si="43"/>
        <v>0.1247319118871939</v>
      </c>
      <c r="M250">
        <f t="shared" si="40"/>
        <v>0.1247319118871939</v>
      </c>
    </row>
    <row r="251" spans="1:13" x14ac:dyDescent="0.25">
      <c r="A251">
        <f t="shared" si="41"/>
        <v>0.1247319118871939</v>
      </c>
      <c r="B251">
        <f t="shared" si="44"/>
        <v>3687.6688407056558</v>
      </c>
      <c r="C251">
        <v>0.5</v>
      </c>
      <c r="D251">
        <v>0.02</v>
      </c>
      <c r="E251">
        <f t="shared" si="45"/>
        <v>0.3752680881128061</v>
      </c>
      <c r="F251">
        <f t="shared" si="46"/>
        <v>0.61482646942855257</v>
      </c>
      <c r="G251">
        <f t="shared" si="47"/>
        <v>3.7016003211282067E-2</v>
      </c>
      <c r="H251">
        <f t="shared" si="48"/>
        <v>-3.7526808811280611E-3</v>
      </c>
      <c r="I251">
        <f t="shared" si="38"/>
        <v>3673.8301963512081</v>
      </c>
      <c r="J251">
        <f t="shared" si="42"/>
        <v>458.24386433979117</v>
      </c>
      <c r="K251">
        <f t="shared" si="39"/>
        <v>3.6659509147183293E-2</v>
      </c>
      <c r="L251">
        <f t="shared" si="43"/>
        <v>0.12399872170425023</v>
      </c>
      <c r="M251">
        <f t="shared" si="40"/>
        <v>0.12399872170425023</v>
      </c>
    </row>
    <row r="252" spans="1:13" x14ac:dyDescent="0.25">
      <c r="A252">
        <f t="shared" si="41"/>
        <v>0.12399872170425023</v>
      </c>
      <c r="B252">
        <f t="shared" si="44"/>
        <v>3673.8301963512081</v>
      </c>
      <c r="C252">
        <v>0.5</v>
      </c>
      <c r="D252">
        <v>0.02</v>
      </c>
      <c r="E252">
        <f t="shared" si="45"/>
        <v>0.37600127829574975</v>
      </c>
      <c r="F252">
        <f t="shared" si="46"/>
        <v>0.62234649499446759</v>
      </c>
      <c r="G252">
        <f t="shared" si="47"/>
        <v>3.6659509147182745E-2</v>
      </c>
      <c r="H252">
        <f t="shared" si="48"/>
        <v>-3.7600127829574975E-3</v>
      </c>
      <c r="I252">
        <f t="shared" si="38"/>
        <v>3660.0165478505123</v>
      </c>
      <c r="J252">
        <f t="shared" si="42"/>
        <v>453.83737334986631</v>
      </c>
      <c r="K252">
        <f t="shared" si="39"/>
        <v>3.6306989867989303E-2</v>
      </c>
      <c r="L252">
        <f t="shared" si="43"/>
        <v>0.12327258190689044</v>
      </c>
      <c r="M252">
        <f t="shared" si="40"/>
        <v>0.12327258190689044</v>
      </c>
    </row>
    <row r="253" spans="1:13" x14ac:dyDescent="0.25">
      <c r="A253">
        <f t="shared" si="41"/>
        <v>0.12327258190689044</v>
      </c>
      <c r="B253">
        <f t="shared" si="44"/>
        <v>3660.0165478505123</v>
      </c>
      <c r="C253">
        <v>0.5</v>
      </c>
      <c r="D253">
        <v>0.02</v>
      </c>
      <c r="E253">
        <f t="shared" si="45"/>
        <v>0.37672741809310956</v>
      </c>
      <c r="F253">
        <f t="shared" si="46"/>
        <v>0.62988104335632977</v>
      </c>
      <c r="G253">
        <f t="shared" si="47"/>
        <v>3.6306989867990191E-2</v>
      </c>
      <c r="H253">
        <f t="shared" si="48"/>
        <v>-3.7672741809310958E-3</v>
      </c>
      <c r="I253">
        <f t="shared" si="38"/>
        <v>3646.2282620080146</v>
      </c>
      <c r="J253">
        <f t="shared" si="42"/>
        <v>449.47997207960174</v>
      </c>
      <c r="K253">
        <f t="shared" si="39"/>
        <v>3.5958397766368139E-2</v>
      </c>
      <c r="L253">
        <f t="shared" si="43"/>
        <v>0.12255341395156308</v>
      </c>
      <c r="M253">
        <f t="shared" si="40"/>
        <v>0.12255341395156308</v>
      </c>
    </row>
    <row r="254" spans="1:13" x14ac:dyDescent="0.25">
      <c r="A254">
        <f t="shared" si="41"/>
        <v>0.12255341395156308</v>
      </c>
      <c r="B254">
        <f t="shared" si="44"/>
        <v>3646.2282620080146</v>
      </c>
      <c r="C254">
        <v>0.5</v>
      </c>
      <c r="D254">
        <v>0.02</v>
      </c>
      <c r="E254">
        <f t="shared" si="45"/>
        <v>0.37744658604843695</v>
      </c>
      <c r="F254">
        <f t="shared" si="46"/>
        <v>0.63742997507729848</v>
      </c>
      <c r="G254">
        <f t="shared" si="47"/>
        <v>3.5958397766369665E-2</v>
      </c>
      <c r="H254">
        <f t="shared" si="48"/>
        <v>-3.7744658604843694E-3</v>
      </c>
      <c r="I254">
        <f t="shared" si="38"/>
        <v>3632.465697913532</v>
      </c>
      <c r="J254">
        <f t="shared" si="42"/>
        <v>445.17107234125058</v>
      </c>
      <c r="K254">
        <f t="shared" si="39"/>
        <v>3.5613685787300051E-2</v>
      </c>
      <c r="L254">
        <f t="shared" si="43"/>
        <v>0.12184114023581707</v>
      </c>
      <c r="M254">
        <f t="shared" si="40"/>
        <v>0.12184114023581707</v>
      </c>
    </row>
    <row r="255" spans="1:13" x14ac:dyDescent="0.25">
      <c r="A255">
        <f t="shared" si="41"/>
        <v>0.12184114023581707</v>
      </c>
      <c r="B255">
        <f t="shared" si="44"/>
        <v>3632.465697913532</v>
      </c>
      <c r="C255">
        <v>0.5</v>
      </c>
      <c r="D255">
        <v>0.02</v>
      </c>
      <c r="E255">
        <f t="shared" si="45"/>
        <v>0.37815885976418295</v>
      </c>
      <c r="F255">
        <f t="shared" si="46"/>
        <v>0.64499315227258214</v>
      </c>
      <c r="G255">
        <f t="shared" si="47"/>
        <v>3.5613685787300176E-2</v>
      </c>
      <c r="H255">
        <f t="shared" si="48"/>
        <v>-3.7815885976418295E-3</v>
      </c>
      <c r="I255">
        <f t="shared" si="38"/>
        <v>3618.7292070489771</v>
      </c>
      <c r="J255">
        <f t="shared" si="42"/>
        <v>440.91009279150154</v>
      </c>
      <c r="K255">
        <f t="shared" si="39"/>
        <v>3.5272807423320125E-2</v>
      </c>
      <c r="L255">
        <f t="shared" si="43"/>
        <v>0.12113568408735068</v>
      </c>
      <c r="M255">
        <f t="shared" si="40"/>
        <v>0.12113568408735068</v>
      </c>
    </row>
    <row r="256" spans="1:13" x14ac:dyDescent="0.25">
      <c r="A256">
        <f t="shared" si="41"/>
        <v>0.12113568408735068</v>
      </c>
      <c r="B256">
        <f t="shared" si="44"/>
        <v>3618.7292070489771</v>
      </c>
      <c r="C256">
        <v>0.5</v>
      </c>
      <c r="D256">
        <v>0.02</v>
      </c>
      <c r="E256">
        <f t="shared" si="45"/>
        <v>0.37886431591264935</v>
      </c>
      <c r="F256">
        <f t="shared" si="46"/>
        <v>0.65257043859083508</v>
      </c>
      <c r="G256">
        <f t="shared" si="47"/>
        <v>3.5272807423319952E-2</v>
      </c>
      <c r="H256">
        <f t="shared" si="48"/>
        <v>-3.7886431591264936E-3</v>
      </c>
      <c r="I256">
        <f t="shared" si="38"/>
        <v>3605.0191333939597</v>
      </c>
      <c r="J256">
        <f t="shared" si="42"/>
        <v>436.69645887166541</v>
      </c>
      <c r="K256">
        <f t="shared" si="39"/>
        <v>3.4935716709733236E-2</v>
      </c>
      <c r="L256">
        <f t="shared" si="43"/>
        <v>0.12043696975315601</v>
      </c>
      <c r="M256">
        <f t="shared" si="40"/>
        <v>0.12043696975315601</v>
      </c>
    </row>
    <row r="257" spans="1:13" x14ac:dyDescent="0.25">
      <c r="A257">
        <f t="shared" si="41"/>
        <v>0.12043696975315601</v>
      </c>
      <c r="B257">
        <f t="shared" si="44"/>
        <v>3605.0191333939597</v>
      </c>
      <c r="C257">
        <v>0.5</v>
      </c>
      <c r="D257">
        <v>0.02</v>
      </c>
      <c r="E257">
        <f t="shared" si="45"/>
        <v>0.37956303024684401</v>
      </c>
      <c r="F257">
        <f t="shared" si="46"/>
        <v>0.66016169919577194</v>
      </c>
      <c r="G257">
        <f t="shared" si="47"/>
        <v>3.4935716709733056E-2</v>
      </c>
      <c r="H257">
        <f t="shared" si="48"/>
        <v>-3.7956303024684404E-3</v>
      </c>
      <c r="I257">
        <f t="shared" si="38"/>
        <v>3591.335813530271</v>
      </c>
      <c r="J257">
        <f t="shared" si="42"/>
        <v>432.52960274757118</v>
      </c>
      <c r="K257">
        <f t="shared" si="39"/>
        <v>3.4602368219805696E-2</v>
      </c>
      <c r="L257">
        <f t="shared" si="43"/>
        <v>0.1197449223887599</v>
      </c>
      <c r="M257">
        <f t="shared" si="40"/>
        <v>0.1197449223887599</v>
      </c>
    </row>
    <row r="258" spans="1:13" x14ac:dyDescent="0.25">
      <c r="A258">
        <f t="shared" si="41"/>
        <v>0.1197449223887599</v>
      </c>
      <c r="B258">
        <f t="shared" si="44"/>
        <v>3591.335813530271</v>
      </c>
      <c r="C258">
        <v>0.5</v>
      </c>
      <c r="D258">
        <v>0.02</v>
      </c>
      <c r="E258">
        <f t="shared" si="45"/>
        <v>0.38025507761124011</v>
      </c>
      <c r="F258">
        <f t="shared" si="46"/>
        <v>0.66776680074799677</v>
      </c>
      <c r="G258">
        <f t="shared" si="47"/>
        <v>3.4602368219804891E-2</v>
      </c>
      <c r="H258">
        <f t="shared" si="48"/>
        <v>-3.8025507761124014E-3</v>
      </c>
      <c r="I258">
        <f t="shared" si="38"/>
        <v>3577.6795767452513</v>
      </c>
      <c r="J258">
        <f t="shared" si="42"/>
        <v>428.40896324921152</v>
      </c>
      <c r="K258">
        <f t="shared" si="39"/>
        <v>3.4272717059936925E-2</v>
      </c>
      <c r="L258">
        <f t="shared" si="43"/>
        <v>0.11905946804756116</v>
      </c>
      <c r="M258">
        <f t="shared" si="40"/>
        <v>0.11905946804756116</v>
      </c>
    </row>
    <row r="259" spans="1:13" x14ac:dyDescent="0.25">
      <c r="A259">
        <f t="shared" si="41"/>
        <v>0.11905946804756116</v>
      </c>
      <c r="B259">
        <f t="shared" si="44"/>
        <v>3577.6795767452513</v>
      </c>
      <c r="C259">
        <v>0.5</v>
      </c>
      <c r="D259">
        <v>0.02</v>
      </c>
      <c r="E259">
        <f t="shared" si="45"/>
        <v>0.38094053195243882</v>
      </c>
      <c r="F259">
        <f t="shared" si="46"/>
        <v>0.67538561138704556</v>
      </c>
      <c r="G259">
        <f t="shared" si="47"/>
        <v>3.4272717059935509E-2</v>
      </c>
      <c r="H259">
        <f t="shared" si="48"/>
        <v>-3.8094053195243884E-3</v>
      </c>
      <c r="I259">
        <f t="shared" si="38"/>
        <v>3564.0507451340441</v>
      </c>
      <c r="J259">
        <f t="shared" si="42"/>
        <v>424.33398581017326</v>
      </c>
      <c r="K259">
        <f t="shared" si="39"/>
        <v>3.3946718864813867E-2</v>
      </c>
      <c r="L259">
        <f t="shared" si="43"/>
        <v>0.11838053367026488</v>
      </c>
      <c r="M259">
        <f t="shared" si="40"/>
        <v>0.11838053367026488</v>
      </c>
    </row>
    <row r="260" spans="1:13" x14ac:dyDescent="0.25">
      <c r="A260">
        <f t="shared" si="41"/>
        <v>0.11838053367026488</v>
      </c>
      <c r="B260">
        <f t="shared" si="44"/>
        <v>3564.0507451340441</v>
      </c>
      <c r="C260">
        <v>0.5</v>
      </c>
      <c r="D260">
        <v>0.02</v>
      </c>
      <c r="E260">
        <f t="shared" si="45"/>
        <v>0.38161946632973509</v>
      </c>
      <c r="F260">
        <f t="shared" si="46"/>
        <v>0.68301800071364027</v>
      </c>
      <c r="G260">
        <f t="shared" si="47"/>
        <v>3.3946718864813485E-2</v>
      </c>
      <c r="H260">
        <f t="shared" si="48"/>
        <v>-3.8161946632973508E-3</v>
      </c>
      <c r="I260">
        <f t="shared" si="38"/>
        <v>3550.4496337007427</v>
      </c>
      <c r="J260">
        <f t="shared" si="42"/>
        <v>420.30412240689037</v>
      </c>
      <c r="K260">
        <f t="shared" si="39"/>
        <v>3.3624329792551227E-2</v>
      </c>
      <c r="L260">
        <f t="shared" si="43"/>
        <v>0.11770804707441386</v>
      </c>
      <c r="M260">
        <f t="shared" si="40"/>
        <v>0.11770804707441386</v>
      </c>
    </row>
    <row r="261" spans="1:13" x14ac:dyDescent="0.25">
      <c r="A261">
        <f t="shared" si="41"/>
        <v>0.11770804707441386</v>
      </c>
      <c r="B261">
        <f t="shared" si="44"/>
        <v>3550.4496337007427</v>
      </c>
      <c r="C261">
        <v>0.5</v>
      </c>
      <c r="D261">
        <v>0.02</v>
      </c>
      <c r="E261">
        <f t="shared" si="45"/>
        <v>0.38229195292558615</v>
      </c>
      <c r="F261">
        <f t="shared" si="46"/>
        <v>0.69066383977215196</v>
      </c>
      <c r="G261">
        <f t="shared" si="47"/>
        <v>3.3624329792553143E-2</v>
      </c>
      <c r="H261">
        <f t="shared" si="48"/>
        <v>-3.8229195292558615E-3</v>
      </c>
      <c r="I261">
        <f t="shared" si="38"/>
        <v>3536.8765504584289</v>
      </c>
      <c r="J261">
        <f t="shared" si="42"/>
        <v>416.31883149775126</v>
      </c>
      <c r="K261">
        <f t="shared" si="39"/>
        <v>3.3305506519820102E-2</v>
      </c>
      <c r="L261">
        <f t="shared" si="43"/>
        <v>0.11704193694401746</v>
      </c>
      <c r="M261">
        <f t="shared" si="40"/>
        <v>0.11704193694401746</v>
      </c>
    </row>
    <row r="262" spans="1:13" x14ac:dyDescent="0.25">
      <c r="A262">
        <f t="shared" si="41"/>
        <v>0.11704193694401746</v>
      </c>
      <c r="B262">
        <f t="shared" si="44"/>
        <v>3536.8765504584289</v>
      </c>
      <c r="C262">
        <v>0.5</v>
      </c>
      <c r="D262">
        <v>0.02</v>
      </c>
      <c r="E262">
        <f t="shared" si="45"/>
        <v>0.38295806305598257</v>
      </c>
      <c r="F262">
        <f t="shared" si="46"/>
        <v>0.69832300103327161</v>
      </c>
      <c r="G262">
        <f t="shared" si="47"/>
        <v>3.3305506519820671E-2</v>
      </c>
      <c r="H262">
        <f t="shared" si="48"/>
        <v>-3.8295806305598257E-3</v>
      </c>
      <c r="I262">
        <f t="shared" si="38"/>
        <v>3523.3317965281121</v>
      </c>
      <c r="J262">
        <f t="shared" si="42"/>
        <v>412.37757796209507</v>
      </c>
      <c r="K262">
        <f t="shared" si="39"/>
        <v>3.2990206236967606E-2</v>
      </c>
      <c r="L262">
        <f t="shared" si="43"/>
        <v>0.1163821328192781</v>
      </c>
      <c r="M262">
        <f t="shared" si="40"/>
        <v>0.1163821328192781</v>
      </c>
    </row>
    <row r="263" spans="1:13" x14ac:dyDescent="0.25">
      <c r="A263">
        <f t="shared" si="41"/>
        <v>0.1163821328192781</v>
      </c>
      <c r="B263">
        <f t="shared" si="44"/>
        <v>3523.3317965281121</v>
      </c>
      <c r="C263">
        <v>0.5</v>
      </c>
      <c r="D263">
        <v>0.02</v>
      </c>
      <c r="E263">
        <f t="shared" si="45"/>
        <v>0.38361786718072188</v>
      </c>
      <c r="F263">
        <f t="shared" si="46"/>
        <v>0.7059953583768861</v>
      </c>
      <c r="G263">
        <f t="shared" si="47"/>
        <v>3.2990206236965802E-2</v>
      </c>
      <c r="H263">
        <f t="shared" si="48"/>
        <v>-3.8361786718072188E-3</v>
      </c>
      <c r="I263">
        <f t="shared" ref="I263:I326" si="49">B263 + B263*H263</f>
        <v>3509.8156662365709</v>
      </c>
      <c r="J263">
        <f t="shared" si="42"/>
        <v>408.47983303912764</v>
      </c>
      <c r="K263">
        <f t="shared" ref="K263:K326" si="50" xml:space="preserve"> $F$4 + (J263/$F$2*D263)</f>
        <v>3.2678386643130213E-2</v>
      </c>
      <c r="L263">
        <f t="shared" si="43"/>
        <v>0.11572856508641551</v>
      </c>
      <c r="M263">
        <f t="shared" ref="M263:M326" si="51">L263/$F$3</f>
        <v>0.11572856508641551</v>
      </c>
    </row>
    <row r="264" spans="1:13" x14ac:dyDescent="0.25">
      <c r="A264">
        <f t="shared" ref="A264:A327" si="52">M263</f>
        <v>0.11572856508641551</v>
      </c>
      <c r="B264">
        <f t="shared" si="44"/>
        <v>3509.8156662365709</v>
      </c>
      <c r="C264">
        <v>0.5</v>
      </c>
      <c r="D264">
        <v>0.02</v>
      </c>
      <c r="E264">
        <f t="shared" si="45"/>
        <v>0.38427143491358451</v>
      </c>
      <c r="F264">
        <f t="shared" si="46"/>
        <v>0.71368078707515781</v>
      </c>
      <c r="G264">
        <f t="shared" si="47"/>
        <v>3.2678386643131274E-2</v>
      </c>
      <c r="H264">
        <f t="shared" si="48"/>
        <v>-3.8427143491358453E-3</v>
      </c>
      <c r="I264">
        <f t="shared" si="49"/>
        <v>3496.3284472131018</v>
      </c>
      <c r="J264">
        <f t="shared" ref="J264:J327" si="53">I264*A264*$F$3</f>
        <v>404.62507426678752</v>
      </c>
      <c r="K264">
        <f t="shared" si="50"/>
        <v>3.2370005941343004E-2</v>
      </c>
      <c r="L264">
        <f t="shared" ref="L264:L327" si="54">L263 - K264*D264</f>
        <v>0.11508116496758865</v>
      </c>
      <c r="M264">
        <f t="shared" si="51"/>
        <v>0.11508116496758865</v>
      </c>
    </row>
    <row r="265" spans="1:13" x14ac:dyDescent="0.25">
      <c r="A265">
        <f t="shared" si="52"/>
        <v>0.11508116496758865</v>
      </c>
      <c r="B265">
        <f t="shared" si="44"/>
        <v>3496.3284472131018</v>
      </c>
      <c r="C265">
        <v>0.5</v>
      </c>
      <c r="D265">
        <v>0.02</v>
      </c>
      <c r="E265">
        <f t="shared" si="45"/>
        <v>0.38491883503241137</v>
      </c>
      <c r="F265">
        <f t="shared" si="46"/>
        <v>0.72137916377580602</v>
      </c>
      <c r="G265">
        <f t="shared" si="47"/>
        <v>3.2370005941342872E-2</v>
      </c>
      <c r="H265">
        <f t="shared" si="48"/>
        <v>-3.8491883503241138E-3</v>
      </c>
      <c r="I265">
        <f t="shared" si="49"/>
        <v>3482.8704204851824</v>
      </c>
      <c r="J265">
        <f t="shared" si="53"/>
        <v>400.8127854205901</v>
      </c>
      <c r="K265">
        <f t="shared" si="50"/>
        <v>3.2065022833647212E-2</v>
      </c>
      <c r="L265">
        <f t="shared" si="54"/>
        <v>0.1144398645109157</v>
      </c>
      <c r="M265">
        <f t="shared" si="51"/>
        <v>0.1144398645109157</v>
      </c>
    </row>
    <row r="266" spans="1:13" x14ac:dyDescent="0.25">
      <c r="A266">
        <f t="shared" si="52"/>
        <v>0.1144398645109157</v>
      </c>
      <c r="B266">
        <f t="shared" si="44"/>
        <v>3482.8704204851824</v>
      </c>
      <c r="C266">
        <v>0.5</v>
      </c>
      <c r="D266">
        <v>0.02</v>
      </c>
      <c r="E266">
        <f t="shared" si="45"/>
        <v>0.3855601354890843</v>
      </c>
      <c r="F266">
        <f t="shared" si="46"/>
        <v>0.72909036648558767</v>
      </c>
      <c r="G266">
        <f t="shared" si="47"/>
        <v>3.206502283364665E-2</v>
      </c>
      <c r="H266">
        <f t="shared" si="48"/>
        <v>-3.855601354890843E-3</v>
      </c>
      <c r="I266">
        <f t="shared" si="49"/>
        <v>3469.4418605730507</v>
      </c>
      <c r="J266">
        <f t="shared" si="53"/>
        <v>397.0424564524792</v>
      </c>
      <c r="K266">
        <f t="shared" si="50"/>
        <v>3.176339651619834E-2</v>
      </c>
      <c r="L266">
        <f t="shared" si="54"/>
        <v>0.11380459658059174</v>
      </c>
      <c r="M266">
        <f t="shared" si="51"/>
        <v>0.11380459658059174</v>
      </c>
    </row>
    <row r="267" spans="1:13" x14ac:dyDescent="0.25">
      <c r="A267">
        <f t="shared" si="52"/>
        <v>0.11380459658059174</v>
      </c>
      <c r="B267">
        <f t="shared" si="44"/>
        <v>3469.4418605730507</v>
      </c>
      <c r="C267">
        <v>0.5</v>
      </c>
      <c r="D267">
        <v>0.02</v>
      </c>
      <c r="E267">
        <f t="shared" si="45"/>
        <v>0.38619540341940828</v>
      </c>
      <c r="F267">
        <f t="shared" si="46"/>
        <v>0.73681427455397586</v>
      </c>
      <c r="G267">
        <f t="shared" si="47"/>
        <v>3.1763396516198972E-2</v>
      </c>
      <c r="H267">
        <f t="shared" si="48"/>
        <v>-3.8619540341940828E-3</v>
      </c>
      <c r="I267">
        <f t="shared" si="49"/>
        <v>3456.0430355832086</v>
      </c>
      <c r="J267">
        <f t="shared" si="53"/>
        <v>393.31358342971072</v>
      </c>
      <c r="K267">
        <f t="shared" si="50"/>
        <v>3.1465086674376856E-2</v>
      </c>
      <c r="L267">
        <f t="shared" si="54"/>
        <v>0.1131752948471042</v>
      </c>
      <c r="M267">
        <f t="shared" si="51"/>
        <v>0.1131752948471042</v>
      </c>
    </row>
    <row r="268" spans="1:13" x14ac:dyDescent="0.25">
      <c r="A268">
        <f t="shared" si="52"/>
        <v>0.1131752948471042</v>
      </c>
      <c r="B268">
        <f t="shared" si="44"/>
        <v>3456.0430355832086</v>
      </c>
      <c r="C268">
        <v>0.5</v>
      </c>
      <c r="D268">
        <v>0.02</v>
      </c>
      <c r="E268">
        <f t="shared" si="45"/>
        <v>0.3868247051528958</v>
      </c>
      <c r="F268">
        <f t="shared" si="46"/>
        <v>0.74455076865703373</v>
      </c>
      <c r="G268">
        <f t="shared" si="47"/>
        <v>3.1465086674375975E-2</v>
      </c>
      <c r="H268">
        <f t="shared" si="48"/>
        <v>-3.8682470515289582E-3</v>
      </c>
      <c r="I268">
        <f t="shared" si="49"/>
        <v>3442.6742073008568</v>
      </c>
      <c r="J268">
        <f t="shared" si="53"/>
        <v>389.6256684737952</v>
      </c>
      <c r="K268">
        <f t="shared" si="50"/>
        <v>3.1170053477903616E-2</v>
      </c>
      <c r="L268">
        <f t="shared" si="54"/>
        <v>0.11255189377754612</v>
      </c>
      <c r="M268">
        <f t="shared" si="51"/>
        <v>0.11255189377754612</v>
      </c>
    </row>
    <row r="269" spans="1:13" x14ac:dyDescent="0.25">
      <c r="A269">
        <f t="shared" si="52"/>
        <v>0.11255189377754612</v>
      </c>
      <c r="B269">
        <f t="shared" si="44"/>
        <v>3442.6742073008568</v>
      </c>
      <c r="C269">
        <v>0.5</v>
      </c>
      <c r="D269">
        <v>0.02</v>
      </c>
      <c r="E269">
        <f t="shared" si="45"/>
        <v>0.38744810622245385</v>
      </c>
      <c r="F269">
        <f t="shared" si="46"/>
        <v>0.75229973078148282</v>
      </c>
      <c r="G269">
        <f t="shared" si="47"/>
        <v>3.1170053477902471E-2</v>
      </c>
      <c r="H269">
        <f t="shared" si="48"/>
        <v>-3.8744810622245384E-3</v>
      </c>
      <c r="I269">
        <f t="shared" si="49"/>
        <v>3429.3356312812607</v>
      </c>
      <c r="J269">
        <f t="shared" si="53"/>
        <v>385.97821969952253</v>
      </c>
      <c r="K269">
        <f t="shared" si="50"/>
        <v>3.0878257575961802E-2</v>
      </c>
      <c r="L269">
        <f t="shared" si="54"/>
        <v>0.11193432862602688</v>
      </c>
      <c r="M269">
        <f t="shared" si="51"/>
        <v>0.11193432862602688</v>
      </c>
    </row>
    <row r="270" spans="1:13" x14ac:dyDescent="0.25">
      <c r="A270">
        <f t="shared" si="52"/>
        <v>0.11193432862602688</v>
      </c>
      <c r="B270">
        <f t="shared" si="44"/>
        <v>3429.3356312812607</v>
      </c>
      <c r="C270">
        <v>0.5</v>
      </c>
      <c r="D270">
        <v>0.02</v>
      </c>
      <c r="E270">
        <f t="shared" si="45"/>
        <v>0.38806567137397313</v>
      </c>
      <c r="F270">
        <f t="shared" si="46"/>
        <v>0.76006104420896226</v>
      </c>
      <c r="G270">
        <f t="shared" si="47"/>
        <v>3.0878257575964185E-2</v>
      </c>
      <c r="H270">
        <f t="shared" si="48"/>
        <v>-3.8806567137397315E-3</v>
      </c>
      <c r="I270">
        <f t="shared" si="49"/>
        <v>3416.0275569400624</v>
      </c>
      <c r="J270">
        <f t="shared" si="53"/>
        <v>382.37075115409272</v>
      </c>
      <c r="K270">
        <f t="shared" si="50"/>
        <v>3.0589660092327418E-2</v>
      </c>
      <c r="L270">
        <f t="shared" si="54"/>
        <v>0.11132253542418033</v>
      </c>
      <c r="M270">
        <f t="shared" si="51"/>
        <v>0.11132253542418033</v>
      </c>
    </row>
    <row r="271" spans="1:13" x14ac:dyDescent="0.25">
      <c r="A271">
        <f t="shared" si="52"/>
        <v>0.11132253542418033</v>
      </c>
      <c r="B271">
        <f t="shared" ref="B271:B334" si="55">I270</f>
        <v>3416.0275569400624</v>
      </c>
      <c r="C271">
        <v>0.5</v>
      </c>
      <c r="D271">
        <v>0.02</v>
      </c>
      <c r="E271">
        <f t="shared" ref="E271:E334" si="56">C271-A271</f>
        <v>0.38867746457581964</v>
      </c>
      <c r="F271">
        <f t="shared" ref="F271:F334" si="57">F270+E271*D271</f>
        <v>0.76783459350047867</v>
      </c>
      <c r="G271">
        <f t="shared" ref="G271:G334" si="58">(E271-E270)/D271</f>
        <v>3.0589660092325555E-2</v>
      </c>
      <c r="H271">
        <f t="shared" ref="H271:H334" si="59">-($C$1*E271 + $C$2*F271 +$C$3*G271)</f>
        <v>-3.8867746457581964E-3</v>
      </c>
      <c r="I271">
        <f t="shared" si="49"/>
        <v>3402.7502276425366</v>
      </c>
      <c r="J271">
        <f t="shared" si="53"/>
        <v>378.80278275637397</v>
      </c>
      <c r="K271">
        <f t="shared" si="50"/>
        <v>3.0304222620509916E-2</v>
      </c>
      <c r="L271">
        <f t="shared" si="54"/>
        <v>0.11071645097177013</v>
      </c>
      <c r="M271">
        <f t="shared" si="51"/>
        <v>0.11071645097177013</v>
      </c>
    </row>
    <row r="272" spans="1:13" x14ac:dyDescent="0.25">
      <c r="A272">
        <f t="shared" si="52"/>
        <v>0.11071645097177013</v>
      </c>
      <c r="B272">
        <f t="shared" si="55"/>
        <v>3402.7502276425366</v>
      </c>
      <c r="C272">
        <v>0.5</v>
      </c>
      <c r="D272">
        <v>0.02</v>
      </c>
      <c r="E272">
        <f t="shared" si="56"/>
        <v>0.38928354902822987</v>
      </c>
      <c r="F272">
        <f t="shared" si="57"/>
        <v>0.77562026448104326</v>
      </c>
      <c r="G272">
        <f t="shared" si="58"/>
        <v>3.0304222620511356E-2</v>
      </c>
      <c r="H272">
        <f t="shared" si="59"/>
        <v>-3.8928354902822986E-3</v>
      </c>
      <c r="I272">
        <f t="shared" si="49"/>
        <v>3389.5038807918036</v>
      </c>
      <c r="J272">
        <f t="shared" si="53"/>
        <v>375.27384023631032</v>
      </c>
      <c r="K272">
        <f t="shared" si="50"/>
        <v>3.0021907218904825E-2</v>
      </c>
      <c r="L272">
        <f t="shared" si="54"/>
        <v>0.11011601282739203</v>
      </c>
      <c r="M272">
        <f t="shared" si="51"/>
        <v>0.11011601282739203</v>
      </c>
    </row>
    <row r="273" spans="1:13" x14ac:dyDescent="0.25">
      <c r="A273">
        <f t="shared" si="52"/>
        <v>0.11011601282739203</v>
      </c>
      <c r="B273">
        <f t="shared" si="55"/>
        <v>3389.5038807918036</v>
      </c>
      <c r="C273">
        <v>0.5</v>
      </c>
      <c r="D273">
        <v>0.02</v>
      </c>
      <c r="E273">
        <f t="shared" si="56"/>
        <v>0.38988398717260797</v>
      </c>
      <c r="F273">
        <f t="shared" si="57"/>
        <v>0.7834179442244954</v>
      </c>
      <c r="G273">
        <f t="shared" si="58"/>
        <v>3.0021907218905075E-2</v>
      </c>
      <c r="H273">
        <f t="shared" si="59"/>
        <v>-3.8988398717260796E-3</v>
      </c>
      <c r="I273">
        <f t="shared" si="49"/>
        <v>3376.2887479160022</v>
      </c>
      <c r="J273">
        <f t="shared" si="53"/>
        <v>371.78345507449785</v>
      </c>
      <c r="K273">
        <f t="shared" si="50"/>
        <v>2.9742676405959827E-2</v>
      </c>
      <c r="L273">
        <f t="shared" si="54"/>
        <v>0.10952115929927284</v>
      </c>
      <c r="M273">
        <f t="shared" si="51"/>
        <v>0.10952115929927284</v>
      </c>
    </row>
    <row r="274" spans="1:13" x14ac:dyDescent="0.25">
      <c r="A274">
        <f t="shared" si="52"/>
        <v>0.10952115929927284</v>
      </c>
      <c r="B274">
        <f t="shared" si="55"/>
        <v>3376.2887479160022</v>
      </c>
      <c r="C274">
        <v>0.5</v>
      </c>
      <c r="D274">
        <v>0.02</v>
      </c>
      <c r="E274">
        <f t="shared" si="56"/>
        <v>0.39047884070072714</v>
      </c>
      <c r="F274">
        <f t="shared" si="57"/>
        <v>0.79122752103850991</v>
      </c>
      <c r="G274">
        <f t="shared" si="58"/>
        <v>2.974267640595829E-2</v>
      </c>
      <c r="H274">
        <f t="shared" si="59"/>
        <v>-3.9047884070072714E-3</v>
      </c>
      <c r="I274">
        <f t="shared" si="49"/>
        <v>3363.1050547544305</v>
      </c>
      <c r="J274">
        <f t="shared" si="53"/>
        <v>368.33116444194968</v>
      </c>
      <c r="K274">
        <f t="shared" si="50"/>
        <v>2.9466493155355974E-2</v>
      </c>
      <c r="L274">
        <f t="shared" si="54"/>
        <v>0.10893182943616572</v>
      </c>
      <c r="M274">
        <f t="shared" si="51"/>
        <v>0.10893182943616572</v>
      </c>
    </row>
    <row r="275" spans="1:13" x14ac:dyDescent="0.25">
      <c r="A275">
        <f t="shared" si="52"/>
        <v>0.10893182943616572</v>
      </c>
      <c r="B275">
        <f t="shared" si="55"/>
        <v>3363.1050547544305</v>
      </c>
      <c r="C275">
        <v>0.5</v>
      </c>
      <c r="D275">
        <v>0.02</v>
      </c>
      <c r="E275">
        <f t="shared" si="56"/>
        <v>0.39106817056383425</v>
      </c>
      <c r="F275">
        <f t="shared" si="57"/>
        <v>0.79904888444978661</v>
      </c>
      <c r="G275">
        <f t="shared" si="58"/>
        <v>2.9466493155355655E-2</v>
      </c>
      <c r="H275">
        <f t="shared" si="59"/>
        <v>-3.9106817056383429E-3</v>
      </c>
      <c r="I275">
        <f t="shared" si="49"/>
        <v>3349.9530213426624</v>
      </c>
      <c r="J275">
        <f t="shared" si="53"/>
        <v>364.91651114006692</v>
      </c>
      <c r="K275">
        <f t="shared" si="50"/>
        <v>2.9193320891205354E-2</v>
      </c>
      <c r="L275">
        <f t="shared" si="54"/>
        <v>0.10834796301834161</v>
      </c>
      <c r="M275">
        <f t="shared" si="51"/>
        <v>0.10834796301834161</v>
      </c>
    </row>
    <row r="276" spans="1:13" x14ac:dyDescent="0.25">
      <c r="A276">
        <f t="shared" si="52"/>
        <v>0.10834796301834161</v>
      </c>
      <c r="B276">
        <f t="shared" si="55"/>
        <v>3349.9530213426624</v>
      </c>
      <c r="C276">
        <v>0.5</v>
      </c>
      <c r="D276">
        <v>0.02</v>
      </c>
      <c r="E276">
        <f t="shared" si="56"/>
        <v>0.3916520369816584</v>
      </c>
      <c r="F276">
        <f t="shared" si="57"/>
        <v>0.80688192518941981</v>
      </c>
      <c r="G276">
        <f t="shared" si="58"/>
        <v>2.919332089120763E-2</v>
      </c>
      <c r="H276">
        <f t="shared" si="59"/>
        <v>-3.9165203698165842E-3</v>
      </c>
      <c r="I276">
        <f t="shared" si="49"/>
        <v>3336.8328620966454</v>
      </c>
      <c r="J276">
        <f t="shared" si="53"/>
        <v>361.53904354083431</v>
      </c>
      <c r="K276">
        <f t="shared" si="50"/>
        <v>2.8923123483266748E-2</v>
      </c>
      <c r="L276">
        <f t="shared" si="54"/>
        <v>0.10776950054867628</v>
      </c>
      <c r="M276">
        <f t="shared" si="51"/>
        <v>0.10776950054867628</v>
      </c>
    </row>
    <row r="277" spans="1:13" x14ac:dyDescent="0.25">
      <c r="A277">
        <f t="shared" si="52"/>
        <v>0.10776950054867628</v>
      </c>
      <c r="B277">
        <f t="shared" si="55"/>
        <v>3336.8328620966454</v>
      </c>
      <c r="C277">
        <v>0.5</v>
      </c>
      <c r="D277">
        <v>0.02</v>
      </c>
      <c r="E277">
        <f t="shared" si="56"/>
        <v>0.39223049945132371</v>
      </c>
      <c r="F277">
        <f t="shared" si="57"/>
        <v>0.81472653517844629</v>
      </c>
      <c r="G277">
        <f t="shared" si="58"/>
        <v>2.8923123483265423E-2</v>
      </c>
      <c r="H277">
        <f t="shared" si="59"/>
        <v>-3.9223049945132371E-3</v>
      </c>
      <c r="I277">
        <f t="shared" si="49"/>
        <v>3323.744785895788</v>
      </c>
      <c r="J277">
        <f t="shared" si="53"/>
        <v>358.19831552725606</v>
      </c>
      <c r="K277">
        <f t="shared" si="50"/>
        <v>2.8655865242180487E-2</v>
      </c>
      <c r="L277">
        <f t="shared" si="54"/>
        <v>0.10719638324383267</v>
      </c>
      <c r="M277">
        <f t="shared" si="51"/>
        <v>0.10719638324383267</v>
      </c>
    </row>
    <row r="278" spans="1:13" x14ac:dyDescent="0.25">
      <c r="A278">
        <f t="shared" si="52"/>
        <v>0.10719638324383267</v>
      </c>
      <c r="B278">
        <f t="shared" si="55"/>
        <v>3323.744785895788</v>
      </c>
      <c r="C278">
        <v>0.5</v>
      </c>
      <c r="D278">
        <v>0.02</v>
      </c>
      <c r="E278">
        <f t="shared" si="56"/>
        <v>0.39280361675616732</v>
      </c>
      <c r="F278">
        <f t="shared" si="57"/>
        <v>0.8225826075135696</v>
      </c>
      <c r="G278">
        <f t="shared" si="58"/>
        <v>2.8655865242180334E-2</v>
      </c>
      <c r="H278">
        <f t="shared" si="59"/>
        <v>-3.9280361675616731E-3</v>
      </c>
      <c r="I278">
        <f t="shared" si="49"/>
        <v>3310.688996165045</v>
      </c>
      <c r="J278">
        <f t="shared" si="53"/>
        <v>354.89388643404783</v>
      </c>
      <c r="K278">
        <f t="shared" si="50"/>
        <v>2.839151091472383E-2</v>
      </c>
      <c r="L278">
        <f t="shared" si="54"/>
        <v>0.1066285530255382</v>
      </c>
      <c r="M278">
        <f t="shared" si="51"/>
        <v>0.1066285530255382</v>
      </c>
    </row>
    <row r="279" spans="1:13" x14ac:dyDescent="0.25">
      <c r="A279">
        <f t="shared" si="52"/>
        <v>0.1066285530255382</v>
      </c>
      <c r="B279">
        <f t="shared" si="55"/>
        <v>3310.688996165045</v>
      </c>
      <c r="C279">
        <v>0.5</v>
      </c>
      <c r="D279">
        <v>0.02</v>
      </c>
      <c r="E279">
        <f t="shared" si="56"/>
        <v>0.3933714469744618</v>
      </c>
      <c r="F279">
        <f t="shared" si="57"/>
        <v>0.83045003645305882</v>
      </c>
      <c r="G279">
        <f t="shared" si="58"/>
        <v>2.8391510914724249E-2</v>
      </c>
      <c r="H279">
        <f t="shared" si="59"/>
        <v>-3.9337144697446178E-3</v>
      </c>
      <c r="I279">
        <f t="shared" si="49"/>
        <v>3297.6656909560061</v>
      </c>
      <c r="J279">
        <f t="shared" si="53"/>
        <v>351.62532098860055</v>
      </c>
      <c r="K279">
        <f t="shared" si="50"/>
        <v>2.8130025679088046E-2</v>
      </c>
      <c r="L279">
        <f t="shared" si="54"/>
        <v>0.10606595251195644</v>
      </c>
      <c r="M279">
        <f t="shared" si="51"/>
        <v>0.10606595251195644</v>
      </c>
    </row>
    <row r="280" spans="1:13" x14ac:dyDescent="0.25">
      <c r="A280">
        <f t="shared" si="52"/>
        <v>0.10606595251195644</v>
      </c>
      <c r="B280">
        <f t="shared" si="55"/>
        <v>3297.6656909560061</v>
      </c>
      <c r="C280">
        <v>0.5</v>
      </c>
      <c r="D280">
        <v>0.02</v>
      </c>
      <c r="E280">
        <f t="shared" si="56"/>
        <v>0.39393404748804356</v>
      </c>
      <c r="F280">
        <f t="shared" si="57"/>
        <v>0.83832871740281967</v>
      </c>
      <c r="G280">
        <f t="shared" si="58"/>
        <v>2.8130025679087844E-2</v>
      </c>
      <c r="H280">
        <f t="shared" si="59"/>
        <v>-3.9393404748804357E-3</v>
      </c>
      <c r="I280">
        <f t="shared" si="49"/>
        <v>3284.6750630269985</v>
      </c>
      <c r="J280">
        <f t="shared" si="53"/>
        <v>348.39218925222917</v>
      </c>
      <c r="K280">
        <f t="shared" si="50"/>
        <v>2.7871375140178331E-2</v>
      </c>
      <c r="L280">
        <f t="shared" si="54"/>
        <v>0.10550852500915288</v>
      </c>
      <c r="M280">
        <f t="shared" si="51"/>
        <v>0.10550852500915288</v>
      </c>
    </row>
    <row r="281" spans="1:13" x14ac:dyDescent="0.25">
      <c r="A281">
        <f t="shared" si="52"/>
        <v>0.10550852500915288</v>
      </c>
      <c r="B281">
        <f t="shared" si="55"/>
        <v>3284.6750630269985</v>
      </c>
      <c r="C281">
        <v>0.5</v>
      </c>
      <c r="D281">
        <v>0.02</v>
      </c>
      <c r="E281">
        <f t="shared" si="56"/>
        <v>0.39449147499084714</v>
      </c>
      <c r="F281">
        <f t="shared" si="57"/>
        <v>0.84621854690263665</v>
      </c>
      <c r="G281">
        <f t="shared" si="58"/>
        <v>2.7871375140178789E-2</v>
      </c>
      <c r="H281">
        <f t="shared" si="59"/>
        <v>-3.9449147499084711E-3</v>
      </c>
      <c r="I281">
        <f t="shared" si="49"/>
        <v>3271.7172999222066</v>
      </c>
      <c r="J281">
        <f t="shared" si="53"/>
        <v>345.19406656172026</v>
      </c>
      <c r="K281">
        <f t="shared" si="50"/>
        <v>2.761552532493762E-2</v>
      </c>
      <c r="L281">
        <f t="shared" si="54"/>
        <v>0.10495621450265413</v>
      </c>
      <c r="M281">
        <f t="shared" si="51"/>
        <v>0.10495621450265413</v>
      </c>
    </row>
    <row r="282" spans="1:13" x14ac:dyDescent="0.25">
      <c r="A282">
        <f t="shared" si="52"/>
        <v>0.10495621450265413</v>
      </c>
      <c r="B282">
        <f t="shared" si="55"/>
        <v>3271.7172999222066</v>
      </c>
      <c r="C282">
        <v>0.5</v>
      </c>
      <c r="D282">
        <v>0.02</v>
      </c>
      <c r="E282">
        <f t="shared" si="56"/>
        <v>0.39504378549734587</v>
      </c>
      <c r="F282">
        <f t="shared" si="57"/>
        <v>0.85411942261258356</v>
      </c>
      <c r="G282">
        <f t="shared" si="58"/>
        <v>2.7615525324936607E-2</v>
      </c>
      <c r="H282">
        <f t="shared" si="59"/>
        <v>-3.9504378549734586E-3</v>
      </c>
      <c r="I282">
        <f t="shared" si="49"/>
        <v>3258.7925840498224</v>
      </c>
      <c r="J282">
        <f t="shared" si="53"/>
        <v>342.03053347119169</v>
      </c>
      <c r="K282">
        <f t="shared" si="50"/>
        <v>2.7362442677695335E-2</v>
      </c>
      <c r="L282">
        <f t="shared" si="54"/>
        <v>0.10440896564910022</v>
      </c>
      <c r="M282">
        <f t="shared" si="51"/>
        <v>0.10440896564910022</v>
      </c>
    </row>
    <row r="283" spans="1:13" x14ac:dyDescent="0.25">
      <c r="A283">
        <f t="shared" si="52"/>
        <v>0.10440896564910022</v>
      </c>
      <c r="B283">
        <f t="shared" si="55"/>
        <v>3258.7925840498224</v>
      </c>
      <c r="C283">
        <v>0.5</v>
      </c>
      <c r="D283">
        <v>0.02</v>
      </c>
      <c r="E283">
        <f t="shared" si="56"/>
        <v>0.39559103435089976</v>
      </c>
      <c r="F283">
        <f t="shared" si="57"/>
        <v>0.86203124329960157</v>
      </c>
      <c r="G283">
        <f t="shared" si="58"/>
        <v>2.736244267769472E-2</v>
      </c>
      <c r="H283">
        <f t="shared" si="59"/>
        <v>-3.9559103435089973E-3</v>
      </c>
      <c r="I283">
        <f t="shared" si="49"/>
        <v>3245.9010927592294</v>
      </c>
      <c r="J283">
        <f t="shared" si="53"/>
        <v>338.90117569427525</v>
      </c>
      <c r="K283">
        <f t="shared" si="50"/>
        <v>2.7112094055542019E-2</v>
      </c>
      <c r="L283">
        <f t="shared" si="54"/>
        <v>0.10386672376798939</v>
      </c>
      <c r="M283">
        <f t="shared" si="51"/>
        <v>0.10386672376798939</v>
      </c>
    </row>
    <row r="284" spans="1:13" x14ac:dyDescent="0.25">
      <c r="A284">
        <f t="shared" si="52"/>
        <v>0.10386672376798939</v>
      </c>
      <c r="B284">
        <f t="shared" si="55"/>
        <v>3245.9010927592294</v>
      </c>
      <c r="C284">
        <v>0.5</v>
      </c>
      <c r="D284">
        <v>0.02</v>
      </c>
      <c r="E284">
        <f t="shared" si="56"/>
        <v>0.39613327623201061</v>
      </c>
      <c r="F284">
        <f t="shared" si="57"/>
        <v>0.86995390882424173</v>
      </c>
      <c r="G284">
        <f t="shared" si="58"/>
        <v>2.7112094055542491E-2</v>
      </c>
      <c r="H284">
        <f t="shared" si="59"/>
        <v>-3.961332762320106E-3</v>
      </c>
      <c r="I284">
        <f t="shared" si="49"/>
        <v>3233.0429984172315</v>
      </c>
      <c r="J284">
        <f t="shared" si="53"/>
        <v>335.80558404663475</v>
      </c>
      <c r="K284">
        <f t="shared" si="50"/>
        <v>2.686444672373078E-2</v>
      </c>
      <c r="L284">
        <f t="shared" si="54"/>
        <v>0.10332943483351477</v>
      </c>
      <c r="M284">
        <f t="shared" si="51"/>
        <v>0.10332943483351477</v>
      </c>
    </row>
    <row r="285" spans="1:13" x14ac:dyDescent="0.25">
      <c r="A285">
        <f t="shared" si="52"/>
        <v>0.10332943483351477</v>
      </c>
      <c r="B285">
        <f t="shared" si="55"/>
        <v>3233.0429984172315</v>
      </c>
      <c r="C285">
        <v>0.5</v>
      </c>
      <c r="D285">
        <v>0.02</v>
      </c>
      <c r="E285">
        <f t="shared" si="56"/>
        <v>0.39667056516648525</v>
      </c>
      <c r="F285">
        <f t="shared" si="57"/>
        <v>0.87788732012757142</v>
      </c>
      <c r="G285">
        <f t="shared" si="58"/>
        <v>2.6864446723731672E-2</v>
      </c>
      <c r="H285">
        <f t="shared" si="59"/>
        <v>-3.9667056516648523E-3</v>
      </c>
      <c r="I285">
        <f t="shared" si="49"/>
        <v>3220.2184684833342</v>
      </c>
      <c r="J285">
        <f t="shared" si="53"/>
        <v>332.7433543888294</v>
      </c>
      <c r="K285">
        <f t="shared" si="50"/>
        <v>2.6619468351106353E-2</v>
      </c>
      <c r="L285">
        <f t="shared" si="54"/>
        <v>0.10279704546649264</v>
      </c>
      <c r="M285">
        <f t="shared" si="51"/>
        <v>0.10279704546649264</v>
      </c>
    </row>
    <row r="286" spans="1:13" x14ac:dyDescent="0.25">
      <c r="A286">
        <f t="shared" si="52"/>
        <v>0.10279704546649264</v>
      </c>
      <c r="B286">
        <f t="shared" si="55"/>
        <v>3220.2184684833342</v>
      </c>
      <c r="C286">
        <v>0.5</v>
      </c>
      <c r="D286">
        <v>0.02</v>
      </c>
      <c r="E286">
        <f t="shared" si="56"/>
        <v>0.39720295453350735</v>
      </c>
      <c r="F286">
        <f t="shared" si="57"/>
        <v>0.88583137921824162</v>
      </c>
      <c r="G286">
        <f t="shared" si="58"/>
        <v>2.6619468351105069E-2</v>
      </c>
      <c r="H286">
        <f t="shared" si="59"/>
        <v>-3.9720295453350733E-3</v>
      </c>
      <c r="I286">
        <f t="shared" si="49"/>
        <v>3207.4276655840845</v>
      </c>
      <c r="J286">
        <f t="shared" si="53"/>
        <v>329.71408756953349</v>
      </c>
      <c r="K286">
        <f t="shared" si="50"/>
        <v>2.6377127005562679E-2</v>
      </c>
      <c r="L286">
        <f t="shared" si="54"/>
        <v>0.10226950292638139</v>
      </c>
      <c r="M286">
        <f t="shared" si="51"/>
        <v>0.10226950292638139</v>
      </c>
    </row>
    <row r="287" spans="1:13" x14ac:dyDescent="0.25">
      <c r="A287">
        <f t="shared" si="52"/>
        <v>0.10226950292638139</v>
      </c>
      <c r="B287">
        <f t="shared" si="55"/>
        <v>3207.4276655840845</v>
      </c>
      <c r="C287">
        <v>0.5</v>
      </c>
      <c r="D287">
        <v>0.02</v>
      </c>
      <c r="E287">
        <f t="shared" si="56"/>
        <v>0.39773049707361863</v>
      </c>
      <c r="F287">
        <f t="shared" si="57"/>
        <v>0.89378598915971397</v>
      </c>
      <c r="G287">
        <f t="shared" si="58"/>
        <v>2.6377127005564049E-2</v>
      </c>
      <c r="H287">
        <f t="shared" si="59"/>
        <v>-3.977304970736186E-3</v>
      </c>
      <c r="I287">
        <f t="shared" si="49"/>
        <v>3194.67074758648</v>
      </c>
      <c r="J287">
        <f t="shared" si="53"/>
        <v>326.71738936912055</v>
      </c>
      <c r="K287">
        <f t="shared" si="50"/>
        <v>2.6137391149529645E-2</v>
      </c>
      <c r="L287">
        <f t="shared" si="54"/>
        <v>0.10174675510339079</v>
      </c>
      <c r="M287">
        <f t="shared" si="51"/>
        <v>0.10174675510339079</v>
      </c>
    </row>
    <row r="288" spans="1:13" x14ac:dyDescent="0.25">
      <c r="A288">
        <f t="shared" si="52"/>
        <v>0.10174675510339079</v>
      </c>
      <c r="B288">
        <f t="shared" si="55"/>
        <v>3194.67074758648</v>
      </c>
      <c r="C288">
        <v>0.5</v>
      </c>
      <c r="D288">
        <v>0.02</v>
      </c>
      <c r="E288">
        <f t="shared" si="56"/>
        <v>0.39825324489660918</v>
      </c>
      <c r="F288">
        <f t="shared" si="57"/>
        <v>0.90175105405764611</v>
      </c>
      <c r="G288">
        <f t="shared" si="58"/>
        <v>2.6137391149527733E-2</v>
      </c>
      <c r="H288">
        <f t="shared" si="59"/>
        <v>-3.9825324489660922E-3</v>
      </c>
      <c r="I288">
        <f t="shared" si="49"/>
        <v>3181.9478676704543</v>
      </c>
      <c r="J288">
        <f t="shared" si="53"/>
        <v>323.75287044362227</v>
      </c>
      <c r="K288">
        <f t="shared" si="50"/>
        <v>2.5900229635489783E-2</v>
      </c>
      <c r="L288">
        <f t="shared" si="54"/>
        <v>0.10122875051068099</v>
      </c>
      <c r="M288">
        <f t="shared" si="51"/>
        <v>0.10122875051068099</v>
      </c>
    </row>
    <row r="289" spans="1:13" x14ac:dyDescent="0.25">
      <c r="A289">
        <f t="shared" si="52"/>
        <v>0.10122875051068099</v>
      </c>
      <c r="B289">
        <f t="shared" si="55"/>
        <v>3181.9478676704543</v>
      </c>
      <c r="C289">
        <v>0.5</v>
      </c>
      <c r="D289">
        <v>0.02</v>
      </c>
      <c r="E289">
        <f t="shared" si="56"/>
        <v>0.39877124948931902</v>
      </c>
      <c r="F289">
        <f t="shared" si="57"/>
        <v>0.90972647904743253</v>
      </c>
      <c r="G289">
        <f t="shared" si="58"/>
        <v>2.59002296354921E-2</v>
      </c>
      <c r="H289">
        <f t="shared" si="59"/>
        <v>-3.9877124948931907E-3</v>
      </c>
      <c r="I289">
        <f t="shared" si="49"/>
        <v>3169.2591744004462</v>
      </c>
      <c r="J289">
        <f t="shared" si="53"/>
        <v>320.8201462690696</v>
      </c>
      <c r="K289">
        <f t="shared" si="50"/>
        <v>2.5665611701525565E-2</v>
      </c>
      <c r="L289">
        <f t="shared" si="54"/>
        <v>0.10071543827665048</v>
      </c>
      <c r="M289">
        <f t="shared" si="51"/>
        <v>0.10071543827665048</v>
      </c>
    </row>
    <row r="290" spans="1:13" x14ac:dyDescent="0.25">
      <c r="A290">
        <f t="shared" si="52"/>
        <v>0.10071543827665048</v>
      </c>
      <c r="B290">
        <f t="shared" si="55"/>
        <v>3169.2591744004462</v>
      </c>
      <c r="C290">
        <v>0.5</v>
      </c>
      <c r="D290">
        <v>0.02</v>
      </c>
      <c r="E290">
        <f t="shared" si="56"/>
        <v>0.39928456172334953</v>
      </c>
      <c r="F290">
        <f t="shared" si="57"/>
        <v>0.91771217028189955</v>
      </c>
      <c r="G290">
        <f t="shared" si="58"/>
        <v>2.5665611701525259E-2</v>
      </c>
      <c r="H290">
        <f t="shared" si="59"/>
        <v>-3.9928456172334953E-3</v>
      </c>
      <c r="I290">
        <f t="shared" si="49"/>
        <v>3156.6048117960645</v>
      </c>
      <c r="J290">
        <f t="shared" si="53"/>
        <v>317.91883708622447</v>
      </c>
      <c r="K290">
        <f t="shared" si="50"/>
        <v>2.5433506966897959E-2</v>
      </c>
      <c r="L290">
        <f t="shared" si="54"/>
        <v>0.10020676813731252</v>
      </c>
      <c r="M290">
        <f t="shared" si="51"/>
        <v>0.10020676813731252</v>
      </c>
    </row>
    <row r="291" spans="1:13" x14ac:dyDescent="0.25">
      <c r="A291">
        <f t="shared" si="52"/>
        <v>0.10020676813731252</v>
      </c>
      <c r="B291">
        <f t="shared" si="55"/>
        <v>3156.6048117960645</v>
      </c>
      <c r="C291">
        <v>0.5</v>
      </c>
      <c r="D291">
        <v>0.02</v>
      </c>
      <c r="E291">
        <f t="shared" si="56"/>
        <v>0.39979323186268745</v>
      </c>
      <c r="F291">
        <f t="shared" si="57"/>
        <v>0.92570803491915332</v>
      </c>
      <c r="G291">
        <f t="shared" si="58"/>
        <v>2.5433506966895947E-2</v>
      </c>
      <c r="H291">
        <f t="shared" si="59"/>
        <v>-3.9979323186268749E-3</v>
      </c>
      <c r="I291">
        <f t="shared" si="49"/>
        <v>3143.984919401852</v>
      </c>
      <c r="J291">
        <f t="shared" si="53"/>
        <v>315.04856784570859</v>
      </c>
      <c r="K291">
        <f t="shared" si="50"/>
        <v>2.520388542765669E-2</v>
      </c>
      <c r="L291">
        <f t="shared" si="54"/>
        <v>9.9702690428759386E-2</v>
      </c>
      <c r="M291">
        <f t="shared" si="51"/>
        <v>9.9702690428759386E-2</v>
      </c>
    </row>
    <row r="292" spans="1:13" x14ac:dyDescent="0.25">
      <c r="A292">
        <f t="shared" si="52"/>
        <v>9.9702690428759386E-2</v>
      </c>
      <c r="B292">
        <f t="shared" si="55"/>
        <v>3143.984919401852</v>
      </c>
      <c r="C292">
        <v>0.5</v>
      </c>
      <c r="D292">
        <v>0.02</v>
      </c>
      <c r="E292">
        <f t="shared" si="56"/>
        <v>0.4002973095712406</v>
      </c>
      <c r="F292">
        <f t="shared" si="57"/>
        <v>0.93371398111057813</v>
      </c>
      <c r="G292">
        <f t="shared" si="58"/>
        <v>2.5203885427657613E-2</v>
      </c>
      <c r="H292">
        <f t="shared" si="59"/>
        <v>-4.0029730957124058E-3</v>
      </c>
      <c r="I292">
        <f t="shared" si="49"/>
        <v>3131.399632356161</v>
      </c>
      <c r="J292">
        <f t="shared" si="53"/>
        <v>312.20896815353728</v>
      </c>
      <c r="K292">
        <f t="shared" si="50"/>
        <v>2.4976717452282981E-2</v>
      </c>
      <c r="L292">
        <f t="shared" si="54"/>
        <v>9.9203156079713722E-2</v>
      </c>
      <c r="M292">
        <f t="shared" si="51"/>
        <v>9.9203156079713722E-2</v>
      </c>
    </row>
    <row r="293" spans="1:13" x14ac:dyDescent="0.25">
      <c r="A293">
        <f t="shared" si="52"/>
        <v>9.9203156079713722E-2</v>
      </c>
      <c r="B293">
        <f t="shared" si="55"/>
        <v>3131.399632356161</v>
      </c>
      <c r="C293">
        <v>0.5</v>
      </c>
      <c r="D293">
        <v>0.02</v>
      </c>
      <c r="E293">
        <f t="shared" si="56"/>
        <v>0.40079684392028625</v>
      </c>
      <c r="F293">
        <f t="shared" si="57"/>
        <v>0.94172991798898387</v>
      </c>
      <c r="G293">
        <f t="shared" si="58"/>
        <v>2.4976717452282471E-2</v>
      </c>
      <c r="H293">
        <f t="shared" si="59"/>
        <v>-4.0079684392028622E-3</v>
      </c>
      <c r="I293">
        <f t="shared" si="49"/>
        <v>3118.849081459146</v>
      </c>
      <c r="J293">
        <f t="shared" si="53"/>
        <v>309.39967221706343</v>
      </c>
      <c r="K293">
        <f t="shared" si="50"/>
        <v>2.4751973777365075E-2</v>
      </c>
      <c r="L293">
        <f t="shared" si="54"/>
        <v>9.8708116604166424E-2</v>
      </c>
      <c r="M293">
        <f t="shared" si="51"/>
        <v>9.8708116604166424E-2</v>
      </c>
    </row>
    <row r="294" spans="1:13" x14ac:dyDescent="0.25">
      <c r="A294">
        <f t="shared" si="52"/>
        <v>9.8708116604166424E-2</v>
      </c>
      <c r="B294">
        <f t="shared" si="55"/>
        <v>3118.849081459146</v>
      </c>
      <c r="C294">
        <v>0.5</v>
      </c>
      <c r="D294">
        <v>0.02</v>
      </c>
      <c r="E294">
        <f t="shared" si="56"/>
        <v>0.40129188339583355</v>
      </c>
      <c r="F294">
        <f t="shared" si="57"/>
        <v>0.94975575565690051</v>
      </c>
      <c r="G294">
        <f t="shared" si="58"/>
        <v>2.4751973777364933E-2</v>
      </c>
      <c r="H294">
        <f t="shared" si="59"/>
        <v>-4.0129188339583354E-3</v>
      </c>
      <c r="I294">
        <f t="shared" si="49"/>
        <v>3106.333393239885</v>
      </c>
      <c r="J294">
        <f t="shared" si="53"/>
        <v>306.62031879133855</v>
      </c>
      <c r="K294">
        <f t="shared" si="50"/>
        <v>2.4529625503307086E-2</v>
      </c>
      <c r="L294">
        <f t="shared" si="54"/>
        <v>9.8217524094100284E-2</v>
      </c>
      <c r="M294">
        <f t="shared" si="51"/>
        <v>9.8217524094100284E-2</v>
      </c>
    </row>
    <row r="295" spans="1:13" x14ac:dyDescent="0.25">
      <c r="A295">
        <f t="shared" si="52"/>
        <v>9.8217524094100284E-2</v>
      </c>
      <c r="B295">
        <f t="shared" si="55"/>
        <v>3106.333393239885</v>
      </c>
      <c r="C295">
        <v>0.5</v>
      </c>
      <c r="D295">
        <v>0.02</v>
      </c>
      <c r="E295">
        <f t="shared" si="56"/>
        <v>0.40178247590589972</v>
      </c>
      <c r="F295">
        <f t="shared" si="57"/>
        <v>0.95779140517501848</v>
      </c>
      <c r="G295">
        <f t="shared" si="58"/>
        <v>2.4529625503308394E-2</v>
      </c>
      <c r="H295">
        <f t="shared" si="59"/>
        <v>-4.0178247590589976E-3</v>
      </c>
      <c r="I295">
        <f t="shared" si="49"/>
        <v>3093.8526900226339</v>
      </c>
      <c r="J295">
        <f t="shared" si="53"/>
        <v>303.87055112589502</v>
      </c>
      <c r="K295">
        <f t="shared" si="50"/>
        <v>2.4309644090071601E-2</v>
      </c>
      <c r="L295">
        <f t="shared" si="54"/>
        <v>9.773133121229885E-2</v>
      </c>
      <c r="M295">
        <f t="shared" si="51"/>
        <v>9.773133121229885E-2</v>
      </c>
    </row>
    <row r="296" spans="1:13" x14ac:dyDescent="0.25">
      <c r="A296">
        <f t="shared" si="52"/>
        <v>9.773133121229885E-2</v>
      </c>
      <c r="B296">
        <f t="shared" si="55"/>
        <v>3093.8526900226339</v>
      </c>
      <c r="C296">
        <v>0.5</v>
      </c>
      <c r="D296">
        <v>0.02</v>
      </c>
      <c r="E296">
        <f t="shared" si="56"/>
        <v>0.40226866878770118</v>
      </c>
      <c r="F296">
        <f t="shared" si="57"/>
        <v>0.96583677855077255</v>
      </c>
      <c r="G296">
        <f t="shared" si="58"/>
        <v>2.4309644090073079E-2</v>
      </c>
      <c r="H296">
        <f t="shared" si="59"/>
        <v>-4.0226866878770116E-3</v>
      </c>
      <c r="I296">
        <f t="shared" si="49"/>
        <v>3081.4070899922272</v>
      </c>
      <c r="J296">
        <f t="shared" si="53"/>
        <v>301.1500169119563</v>
      </c>
      <c r="K296">
        <f t="shared" si="50"/>
        <v>2.4092001352956506E-2</v>
      </c>
      <c r="L296">
        <f t="shared" si="54"/>
        <v>9.724949118523972E-2</v>
      </c>
      <c r="M296">
        <f t="shared" si="51"/>
        <v>9.724949118523972E-2</v>
      </c>
    </row>
    <row r="297" spans="1:13" x14ac:dyDescent="0.25">
      <c r="A297">
        <f t="shared" si="52"/>
        <v>9.724949118523972E-2</v>
      </c>
      <c r="B297">
        <f t="shared" si="55"/>
        <v>3081.4070899922272</v>
      </c>
      <c r="C297">
        <v>0.5</v>
      </c>
      <c r="D297">
        <v>0.02</v>
      </c>
      <c r="E297">
        <f t="shared" si="56"/>
        <v>0.40275050881476027</v>
      </c>
      <c r="F297">
        <f t="shared" si="57"/>
        <v>0.97389178872706772</v>
      </c>
      <c r="G297">
        <f t="shared" si="58"/>
        <v>2.4092001352954417E-2</v>
      </c>
      <c r="H297">
        <f t="shared" si="59"/>
        <v>-4.0275050881476027E-3</v>
      </c>
      <c r="I297">
        <f t="shared" si="49"/>
        <v>3068.9967072586292</v>
      </c>
      <c r="J297">
        <f t="shared" si="53"/>
        <v>298.45836823007778</v>
      </c>
      <c r="K297">
        <f t="shared" si="50"/>
        <v>2.3876669458406222E-2</v>
      </c>
      <c r="L297">
        <f t="shared" si="54"/>
        <v>9.6771957796071589E-2</v>
      </c>
      <c r="M297">
        <f t="shared" si="51"/>
        <v>9.6771957796071589E-2</v>
      </c>
    </row>
    <row r="298" spans="1:13" x14ac:dyDescent="0.25">
      <c r="A298">
        <f t="shared" si="52"/>
        <v>9.6771957796071589E-2</v>
      </c>
      <c r="B298">
        <f t="shared" si="55"/>
        <v>3068.9967072586292</v>
      </c>
      <c r="C298">
        <v>0.5</v>
      </c>
      <c r="D298">
        <v>0.02</v>
      </c>
      <c r="E298">
        <f t="shared" si="56"/>
        <v>0.40322804220392838</v>
      </c>
      <c r="F298">
        <f t="shared" si="57"/>
        <v>0.9819563495711463</v>
      </c>
      <c r="G298">
        <f t="shared" si="58"/>
        <v>2.387666945840583E-2</v>
      </c>
      <c r="H298">
        <f t="shared" si="59"/>
        <v>-4.0322804220392838E-3</v>
      </c>
      <c r="I298">
        <f t="shared" si="49"/>
        <v>3056.6216519206473</v>
      </c>
      <c r="J298">
        <f t="shared" si="53"/>
        <v>295.79526149822351</v>
      </c>
      <c r="K298">
        <f t="shared" si="50"/>
        <v>2.3663620919857881E-2</v>
      </c>
      <c r="L298">
        <f t="shared" si="54"/>
        <v>9.6298685377674428E-2</v>
      </c>
      <c r="M298">
        <f t="shared" si="51"/>
        <v>9.6298685377674428E-2</v>
      </c>
    </row>
    <row r="299" spans="1:13" x14ac:dyDescent="0.25">
      <c r="A299">
        <f t="shared" si="52"/>
        <v>9.6298685377674428E-2</v>
      </c>
      <c r="B299">
        <f t="shared" si="55"/>
        <v>3056.6216519206473</v>
      </c>
      <c r="C299">
        <v>0.5</v>
      </c>
      <c r="D299">
        <v>0.02</v>
      </c>
      <c r="E299">
        <f t="shared" si="56"/>
        <v>0.40370131462232556</v>
      </c>
      <c r="F299">
        <f t="shared" si="57"/>
        <v>0.99003037586359277</v>
      </c>
      <c r="G299">
        <f t="shared" si="58"/>
        <v>2.3663620919858741E-2</v>
      </c>
      <c r="H299">
        <f t="shared" si="59"/>
        <v>-4.0370131462232556E-3</v>
      </c>
      <c r="I299">
        <f t="shared" si="49"/>
        <v>3044.2820301288129</v>
      </c>
      <c r="J299">
        <f t="shared" si="53"/>
        <v>293.16035742028254</v>
      </c>
      <c r="K299">
        <f t="shared" si="50"/>
        <v>2.3452828593622601E-2</v>
      </c>
      <c r="L299">
        <f t="shared" si="54"/>
        <v>9.5829628805801981E-2</v>
      </c>
      <c r="M299">
        <f t="shared" si="51"/>
        <v>9.5829628805801981E-2</v>
      </c>
    </row>
    <row r="300" spans="1:13" x14ac:dyDescent="0.25">
      <c r="A300">
        <f t="shared" si="52"/>
        <v>9.5829628805801981E-2</v>
      </c>
      <c r="B300">
        <f t="shared" si="55"/>
        <v>3044.2820301288129</v>
      </c>
      <c r="C300">
        <v>0.5</v>
      </c>
      <c r="D300">
        <v>0.02</v>
      </c>
      <c r="E300">
        <f t="shared" si="56"/>
        <v>0.40417037119419802</v>
      </c>
      <c r="F300">
        <f t="shared" si="57"/>
        <v>0.99811378328747669</v>
      </c>
      <c r="G300">
        <f t="shared" si="58"/>
        <v>2.3452828593623076E-2</v>
      </c>
      <c r="H300">
        <f t="shared" si="59"/>
        <v>-4.04170371194198E-3</v>
      </c>
      <c r="I300">
        <f t="shared" si="49"/>
        <v>3031.9779441474429</v>
      </c>
      <c r="J300">
        <f t="shared" si="53"/>
        <v>290.55332093502807</v>
      </c>
      <c r="K300">
        <f t="shared" si="50"/>
        <v>2.3244265674802245E-2</v>
      </c>
      <c r="L300">
        <f t="shared" si="54"/>
        <v>9.5364743492305934E-2</v>
      </c>
      <c r="M300">
        <f t="shared" si="51"/>
        <v>9.5364743492305934E-2</v>
      </c>
    </row>
    <row r="301" spans="1:13" x14ac:dyDescent="0.25">
      <c r="A301">
        <f t="shared" si="52"/>
        <v>9.5364743492305934E-2</v>
      </c>
      <c r="B301">
        <f t="shared" si="55"/>
        <v>3031.9779441474429</v>
      </c>
      <c r="C301">
        <v>0.5</v>
      </c>
      <c r="D301">
        <v>0.02</v>
      </c>
      <c r="E301">
        <f t="shared" si="56"/>
        <v>0.40463525650769405</v>
      </c>
      <c r="F301">
        <f t="shared" si="57"/>
        <v>1.0062064884176305</v>
      </c>
      <c r="G301">
        <f t="shared" si="58"/>
        <v>2.3244265674801645E-2</v>
      </c>
      <c r="H301">
        <f t="shared" si="59"/>
        <v>-4.0463525650769406E-3</v>
      </c>
      <c r="I301">
        <f t="shared" si="49"/>
        <v>3019.7094924158851</v>
      </c>
      <c r="J301">
        <f t="shared" si="53"/>
        <v>287.97382116552222</v>
      </c>
      <c r="K301">
        <f t="shared" si="50"/>
        <v>2.3037905693241777E-2</v>
      </c>
      <c r="L301">
        <f t="shared" si="54"/>
        <v>9.4903985378441094E-2</v>
      </c>
      <c r="M301">
        <f t="shared" si="51"/>
        <v>9.4903985378441094E-2</v>
      </c>
    </row>
    <row r="302" spans="1:13" x14ac:dyDescent="0.25">
      <c r="A302">
        <f t="shared" si="52"/>
        <v>9.4903985378441094E-2</v>
      </c>
      <c r="B302">
        <f t="shared" si="55"/>
        <v>3019.7094924158851</v>
      </c>
      <c r="C302">
        <v>0.5</v>
      </c>
      <c r="D302">
        <v>0.02</v>
      </c>
      <c r="E302">
        <f t="shared" si="56"/>
        <v>0.40509601462155892</v>
      </c>
      <c r="F302">
        <f t="shared" si="57"/>
        <v>1.0143084087100618</v>
      </c>
      <c r="G302">
        <f t="shared" si="58"/>
        <v>2.3037905693243377E-2</v>
      </c>
      <c r="H302">
        <f t="shared" si="59"/>
        <v>-4.0509601462155893E-3</v>
      </c>
      <c r="I302">
        <f t="shared" si="49"/>
        <v>3007.4767696089593</v>
      </c>
      <c r="J302">
        <f t="shared" si="53"/>
        <v>285.42153136896991</v>
      </c>
      <c r="K302">
        <f t="shared" si="50"/>
        <v>2.2833722509517592E-2</v>
      </c>
      <c r="L302">
        <f t="shared" si="54"/>
        <v>9.4447310928250747E-2</v>
      </c>
      <c r="M302">
        <f t="shared" si="51"/>
        <v>9.4447310928250747E-2</v>
      </c>
    </row>
    <row r="303" spans="1:13" x14ac:dyDescent="0.25">
      <c r="A303">
        <f t="shared" si="52"/>
        <v>9.4447310928250747E-2</v>
      </c>
      <c r="B303">
        <f t="shared" si="55"/>
        <v>3007.4767696089593</v>
      </c>
      <c r="C303">
        <v>0.5</v>
      </c>
      <c r="D303">
        <v>0.02</v>
      </c>
      <c r="E303">
        <f t="shared" si="56"/>
        <v>0.40555268907174924</v>
      </c>
      <c r="F303">
        <f t="shared" si="57"/>
        <v>1.0224194624914968</v>
      </c>
      <c r="G303">
        <f t="shared" si="58"/>
        <v>2.2833722509515986E-2</v>
      </c>
      <c r="H303">
        <f t="shared" si="59"/>
        <v>-4.0555268907174922E-3</v>
      </c>
      <c r="I303">
        <f t="shared" si="49"/>
        <v>2995.2798666966019</v>
      </c>
      <c r="J303">
        <f t="shared" si="53"/>
        <v>282.89612888702339</v>
      </c>
      <c r="K303">
        <f t="shared" si="50"/>
        <v>2.263169031096187E-2</v>
      </c>
      <c r="L303">
        <f t="shared" si="54"/>
        <v>9.3994677122031509E-2</v>
      </c>
      <c r="M303">
        <f t="shared" si="51"/>
        <v>9.3994677122031509E-2</v>
      </c>
    </row>
    <row r="304" spans="1:13" x14ac:dyDescent="0.25">
      <c r="A304">
        <f t="shared" si="52"/>
        <v>9.3994677122031509E-2</v>
      </c>
      <c r="B304">
        <f t="shared" si="55"/>
        <v>2995.2798666966019</v>
      </c>
      <c r="C304">
        <v>0.5</v>
      </c>
      <c r="D304">
        <v>0.02</v>
      </c>
      <c r="E304">
        <f t="shared" si="56"/>
        <v>0.40600532287796848</v>
      </c>
      <c r="F304">
        <f t="shared" si="57"/>
        <v>1.0305395689490562</v>
      </c>
      <c r="G304">
        <f t="shared" si="58"/>
        <v>2.2631690310961905E-2</v>
      </c>
      <c r="H304">
        <f t="shared" si="59"/>
        <v>-4.0600532287796845E-3</v>
      </c>
      <c r="I304">
        <f t="shared" si="49"/>
        <v>2983.1188710027213</v>
      </c>
      <c r="J304">
        <f t="shared" si="53"/>
        <v>280.39729509653995</v>
      </c>
      <c r="K304">
        <f t="shared" si="50"/>
        <v>2.2431783607723195E-2</v>
      </c>
      <c r="L304">
        <f t="shared" si="54"/>
        <v>9.3546041449877049E-2</v>
      </c>
      <c r="M304">
        <f t="shared" si="51"/>
        <v>9.3546041449877049E-2</v>
      </c>
    </row>
    <row r="305" spans="1:13" x14ac:dyDescent="0.25">
      <c r="A305">
        <f t="shared" si="52"/>
        <v>9.3546041449877049E-2</v>
      </c>
      <c r="B305">
        <f t="shared" si="55"/>
        <v>2983.1188710027213</v>
      </c>
      <c r="C305">
        <v>0.5</v>
      </c>
      <c r="D305">
        <v>0.02</v>
      </c>
      <c r="E305">
        <f t="shared" si="56"/>
        <v>0.40645395855012295</v>
      </c>
      <c r="F305">
        <f t="shared" si="57"/>
        <v>1.0386686481200587</v>
      </c>
      <c r="G305">
        <f t="shared" si="58"/>
        <v>2.2431783607723688E-2</v>
      </c>
      <c r="H305">
        <f t="shared" si="59"/>
        <v>-4.0645395855012298E-3</v>
      </c>
      <c r="I305">
        <f t="shared" si="49"/>
        <v>2970.9938662632749</v>
      </c>
      <c r="J305">
        <f t="shared" si="53"/>
        <v>277.92471536079478</v>
      </c>
      <c r="K305">
        <f t="shared" si="50"/>
        <v>2.2233977228863583E-2</v>
      </c>
      <c r="L305">
        <f t="shared" si="54"/>
        <v>9.3101361905299773E-2</v>
      </c>
      <c r="M305">
        <f t="shared" si="51"/>
        <v>9.3101361905299773E-2</v>
      </c>
    </row>
    <row r="306" spans="1:13" x14ac:dyDescent="0.25">
      <c r="A306">
        <f t="shared" si="52"/>
        <v>9.3101361905299773E-2</v>
      </c>
      <c r="B306">
        <f t="shared" si="55"/>
        <v>2970.9938662632749</v>
      </c>
      <c r="C306">
        <v>0.5</v>
      </c>
      <c r="D306">
        <v>0.02</v>
      </c>
      <c r="E306">
        <f t="shared" si="56"/>
        <v>0.40689863809470023</v>
      </c>
      <c r="F306">
        <f t="shared" si="57"/>
        <v>1.0468066208819526</v>
      </c>
      <c r="G306">
        <f t="shared" si="58"/>
        <v>2.2233977228863777E-2</v>
      </c>
      <c r="H306">
        <f t="shared" si="59"/>
        <v>-4.0689863809470024E-3</v>
      </c>
      <c r="I306">
        <f t="shared" si="49"/>
        <v>2958.9049326835725</v>
      </c>
      <c r="J306">
        <f t="shared" si="53"/>
        <v>275.47807898114996</v>
      </c>
      <c r="K306">
        <f t="shared" si="50"/>
        <v>2.2038246318491998E-2</v>
      </c>
      <c r="L306">
        <f t="shared" si="54"/>
        <v>9.2660596978929935E-2</v>
      </c>
      <c r="M306">
        <f t="shared" si="51"/>
        <v>9.2660596978929935E-2</v>
      </c>
    </row>
    <row r="307" spans="1:13" x14ac:dyDescent="0.25">
      <c r="A307">
        <f t="shared" si="52"/>
        <v>9.2660596978929935E-2</v>
      </c>
      <c r="B307">
        <f t="shared" si="55"/>
        <v>2958.9049326835725</v>
      </c>
      <c r="C307">
        <v>0.5</v>
      </c>
      <c r="D307">
        <v>0.02</v>
      </c>
      <c r="E307">
        <f t="shared" si="56"/>
        <v>0.40733940302107008</v>
      </c>
      <c r="F307">
        <f t="shared" si="57"/>
        <v>1.054953408942374</v>
      </c>
      <c r="G307">
        <f t="shared" si="58"/>
        <v>2.2038246318492605E-2</v>
      </c>
      <c r="H307">
        <f t="shared" si="59"/>
        <v>-4.0733940302107013E-3</v>
      </c>
      <c r="I307">
        <f t="shared" si="49"/>
        <v>2946.8521469948182</v>
      </c>
      <c r="J307">
        <f t="shared" si="53"/>
        <v>273.05707914918122</v>
      </c>
      <c r="K307">
        <f t="shared" si="50"/>
        <v>2.1844566331934497E-2</v>
      </c>
      <c r="L307">
        <f t="shared" si="54"/>
        <v>9.2223705652291252E-2</v>
      </c>
      <c r="M307">
        <f t="shared" si="51"/>
        <v>9.2223705652291252E-2</v>
      </c>
    </row>
    <row r="308" spans="1:13" x14ac:dyDescent="0.25">
      <c r="A308">
        <f t="shared" si="52"/>
        <v>9.2223705652291252E-2</v>
      </c>
      <c r="B308">
        <f t="shared" si="55"/>
        <v>2946.8521469948182</v>
      </c>
      <c r="C308">
        <v>0.5</v>
      </c>
      <c r="D308">
        <v>0.02</v>
      </c>
      <c r="E308">
        <f t="shared" si="56"/>
        <v>0.40777629434770873</v>
      </c>
      <c r="F308">
        <f t="shared" si="57"/>
        <v>1.0631089348293281</v>
      </c>
      <c r="G308">
        <f t="shared" si="58"/>
        <v>2.1844566331932769E-2</v>
      </c>
      <c r="H308">
        <f t="shared" si="59"/>
        <v>-4.0777629434770877E-3</v>
      </c>
      <c r="I308">
        <f t="shared" si="49"/>
        <v>2934.835582509897</v>
      </c>
      <c r="J308">
        <f t="shared" si="53"/>
        <v>270.6614128992635</v>
      </c>
      <c r="K308">
        <f t="shared" si="50"/>
        <v>2.1652913031941081E-2</v>
      </c>
      <c r="L308">
        <f t="shared" si="54"/>
        <v>9.1790647391652436E-2</v>
      </c>
      <c r="M308">
        <f t="shared" si="51"/>
        <v>9.1790647391652436E-2</v>
      </c>
    </row>
    <row r="309" spans="1:13" x14ac:dyDescent="0.25">
      <c r="A309">
        <f t="shared" si="52"/>
        <v>9.1790647391652436E-2</v>
      </c>
      <c r="B309">
        <f t="shared" si="55"/>
        <v>2934.835582509897</v>
      </c>
      <c r="C309">
        <v>0.5</v>
      </c>
      <c r="D309">
        <v>0.02</v>
      </c>
      <c r="E309">
        <f t="shared" si="56"/>
        <v>0.40820935260834756</v>
      </c>
      <c r="F309">
        <f t="shared" si="57"/>
        <v>1.071273121881495</v>
      </c>
      <c r="G309">
        <f t="shared" si="58"/>
        <v>2.1652913031941501E-2</v>
      </c>
      <c r="H309">
        <f t="shared" si="59"/>
        <v>-4.0820935260834756E-3</v>
      </c>
      <c r="I309">
        <f t="shared" si="49"/>
        <v>2922.8553091784138</v>
      </c>
      <c r="J309">
        <f t="shared" si="53"/>
        <v>268.29078106161506</v>
      </c>
      <c r="K309">
        <f t="shared" si="50"/>
        <v>2.1463262484929208E-2</v>
      </c>
      <c r="L309">
        <f t="shared" si="54"/>
        <v>9.1361382141953856E-2</v>
      </c>
      <c r="M309">
        <f t="shared" si="51"/>
        <v>9.1361382141953856E-2</v>
      </c>
    </row>
    <row r="310" spans="1:13" x14ac:dyDescent="0.25">
      <c r="A310">
        <f t="shared" si="52"/>
        <v>9.1361382141953856E-2</v>
      </c>
      <c r="B310">
        <f t="shared" si="55"/>
        <v>2922.8553091784138</v>
      </c>
      <c r="C310">
        <v>0.5</v>
      </c>
      <c r="D310">
        <v>0.02</v>
      </c>
      <c r="E310">
        <f t="shared" si="56"/>
        <v>0.40863861785804612</v>
      </c>
      <c r="F310">
        <f t="shared" si="57"/>
        <v>1.079445894238656</v>
      </c>
      <c r="G310">
        <f t="shared" si="58"/>
        <v>2.1463262484927581E-2</v>
      </c>
      <c r="H310">
        <f t="shared" si="59"/>
        <v>-4.0863861785804612E-3</v>
      </c>
      <c r="I310">
        <f t="shared" si="49"/>
        <v>2910.9113936409967</v>
      </c>
      <c r="J310">
        <f t="shared" si="53"/>
        <v>265.94488821580256</v>
      </c>
      <c r="K310">
        <f t="shared" si="50"/>
        <v>2.1275591057264207E-2</v>
      </c>
      <c r="L310">
        <f t="shared" si="54"/>
        <v>9.0935870320808576E-2</v>
      </c>
      <c r="M310">
        <f t="shared" si="51"/>
        <v>9.0935870320808576E-2</v>
      </c>
    </row>
    <row r="311" spans="1:13" x14ac:dyDescent="0.25">
      <c r="A311">
        <f t="shared" si="52"/>
        <v>9.0935870320808576E-2</v>
      </c>
      <c r="B311">
        <f t="shared" si="55"/>
        <v>2910.9113936409967</v>
      </c>
      <c r="C311">
        <v>0.5</v>
      </c>
      <c r="D311">
        <v>0.02</v>
      </c>
      <c r="E311">
        <f t="shared" si="56"/>
        <v>0.40906412967919142</v>
      </c>
      <c r="F311">
        <f t="shared" si="57"/>
        <v>1.0876271768322399</v>
      </c>
      <c r="G311">
        <f t="shared" si="58"/>
        <v>2.1275591057265397E-2</v>
      </c>
      <c r="H311">
        <f t="shared" si="59"/>
        <v>-4.0906412967919147E-3</v>
      </c>
      <c r="I311">
        <f t="shared" si="49"/>
        <v>2899.0038992828668</v>
      </c>
      <c r="J311">
        <f t="shared" si="53"/>
        <v>263.62344264470516</v>
      </c>
      <c r="K311">
        <f t="shared" si="50"/>
        <v>2.1089875411576413E-2</v>
      </c>
      <c r="L311">
        <f t="shared" si="54"/>
        <v>9.0514072812577048E-2</v>
      </c>
      <c r="M311">
        <f t="shared" si="51"/>
        <v>9.0514072812577048E-2</v>
      </c>
    </row>
    <row r="312" spans="1:13" x14ac:dyDescent="0.25">
      <c r="A312">
        <f t="shared" si="52"/>
        <v>9.0514072812577048E-2</v>
      </c>
      <c r="B312">
        <f t="shared" si="55"/>
        <v>2899.0038992828668</v>
      </c>
      <c r="C312">
        <v>0.5</v>
      </c>
      <c r="D312">
        <v>0.02</v>
      </c>
      <c r="E312">
        <f t="shared" si="56"/>
        <v>0.40948592718742294</v>
      </c>
      <c r="F312">
        <f t="shared" si="57"/>
        <v>1.0958168953759884</v>
      </c>
      <c r="G312">
        <f t="shared" si="58"/>
        <v>2.1089875411575698E-2</v>
      </c>
      <c r="H312">
        <f t="shared" si="59"/>
        <v>-4.094859271874229E-3</v>
      </c>
      <c r="I312">
        <f t="shared" si="49"/>
        <v>2887.132886286689</v>
      </c>
      <c r="J312">
        <f t="shared" si="53"/>
        <v>261.3261562889391</v>
      </c>
      <c r="K312">
        <f t="shared" si="50"/>
        <v>2.0906092503115131E-2</v>
      </c>
      <c r="L312">
        <f t="shared" si="54"/>
        <v>9.0095950962514743E-2</v>
      </c>
      <c r="M312">
        <f t="shared" si="51"/>
        <v>9.0095950962514743E-2</v>
      </c>
    </row>
    <row r="313" spans="1:13" x14ac:dyDescent="0.25">
      <c r="A313">
        <f t="shared" si="52"/>
        <v>9.0095950962514743E-2</v>
      </c>
      <c r="B313">
        <f t="shared" si="55"/>
        <v>2887.132886286689</v>
      </c>
      <c r="C313">
        <v>0.5</v>
      </c>
      <c r="D313">
        <v>0.02</v>
      </c>
      <c r="E313">
        <f t="shared" si="56"/>
        <v>0.40990404903748523</v>
      </c>
      <c r="F313">
        <f t="shared" si="57"/>
        <v>1.1040149763567382</v>
      </c>
      <c r="G313">
        <f t="shared" si="58"/>
        <v>2.0906092503114593E-2</v>
      </c>
      <c r="H313">
        <f t="shared" si="59"/>
        <v>-4.0990404903748527E-3</v>
      </c>
      <c r="I313">
        <f t="shared" si="49"/>
        <v>2875.2984116847069</v>
      </c>
      <c r="J313">
        <f t="shared" si="53"/>
        <v>259.05274470174186</v>
      </c>
      <c r="K313">
        <f t="shared" si="50"/>
        <v>2.0724219576139347E-2</v>
      </c>
      <c r="L313">
        <f t="shared" si="54"/>
        <v>8.968146657099195E-2</v>
      </c>
      <c r="M313">
        <f t="shared" si="51"/>
        <v>8.968146657099195E-2</v>
      </c>
    </row>
    <row r="314" spans="1:13" x14ac:dyDescent="0.25">
      <c r="A314">
        <f t="shared" si="52"/>
        <v>8.968146657099195E-2</v>
      </c>
      <c r="B314">
        <f t="shared" si="55"/>
        <v>2875.2984116847069</v>
      </c>
      <c r="C314">
        <v>0.5</v>
      </c>
      <c r="D314">
        <v>0.02</v>
      </c>
      <c r="E314">
        <f t="shared" si="56"/>
        <v>0.41031853342900804</v>
      </c>
      <c r="F314">
        <f t="shared" si="57"/>
        <v>1.1122213470253184</v>
      </c>
      <c r="G314">
        <f t="shared" si="58"/>
        <v>2.0724219576140346E-2</v>
      </c>
      <c r="H314">
        <f t="shared" si="59"/>
        <v>-4.1031853342900805E-3</v>
      </c>
      <c r="I314">
        <f t="shared" si="49"/>
        <v>2863.5005294101747</v>
      </c>
      <c r="J314">
        <f t="shared" si="53"/>
        <v>256.80292700431636</v>
      </c>
      <c r="K314">
        <f t="shared" si="50"/>
        <v>2.0544234160345308E-2</v>
      </c>
      <c r="L314">
        <f t="shared" si="54"/>
        <v>8.9270581887785042E-2</v>
      </c>
      <c r="M314">
        <f t="shared" si="51"/>
        <v>8.9270581887785042E-2</v>
      </c>
    </row>
    <row r="315" spans="1:13" x14ac:dyDescent="0.25">
      <c r="A315">
        <f t="shared" si="52"/>
        <v>8.9270581887785042E-2</v>
      </c>
      <c r="B315">
        <f t="shared" si="55"/>
        <v>2863.5005294101747</v>
      </c>
      <c r="C315">
        <v>0.5</v>
      </c>
      <c r="D315">
        <v>0.02</v>
      </c>
      <c r="E315">
        <f t="shared" si="56"/>
        <v>0.41072941811221497</v>
      </c>
      <c r="F315">
        <f t="shared" si="57"/>
        <v>1.1204359353875626</v>
      </c>
      <c r="G315">
        <f t="shared" si="58"/>
        <v>2.0544234160346786E-2</v>
      </c>
      <c r="H315">
        <f t="shared" si="59"/>
        <v>-4.1072941811221494E-3</v>
      </c>
      <c r="I315">
        <f t="shared" si="49"/>
        <v>2851.7392903480882</v>
      </c>
      <c r="J315">
        <f t="shared" si="53"/>
        <v>254.57642584163301</v>
      </c>
      <c r="K315">
        <f t="shared" si="50"/>
        <v>2.0366114067330642E-2</v>
      </c>
      <c r="L315">
        <f t="shared" si="54"/>
        <v>8.8863259606438427E-2</v>
      </c>
      <c r="M315">
        <f t="shared" si="51"/>
        <v>8.8863259606438427E-2</v>
      </c>
    </row>
    <row r="316" spans="1:13" x14ac:dyDescent="0.25">
      <c r="A316">
        <f t="shared" si="52"/>
        <v>8.8863259606438427E-2</v>
      </c>
      <c r="B316">
        <f t="shared" si="55"/>
        <v>2851.7392903480882</v>
      </c>
      <c r="C316">
        <v>0.5</v>
      </c>
      <c r="D316">
        <v>0.02</v>
      </c>
      <c r="E316">
        <f t="shared" si="56"/>
        <v>0.41113674039356157</v>
      </c>
      <c r="F316">
        <f t="shared" si="57"/>
        <v>1.1286586701954338</v>
      </c>
      <c r="G316">
        <f t="shared" si="58"/>
        <v>2.0366114067330021E-2</v>
      </c>
      <c r="H316">
        <f t="shared" si="59"/>
        <v>-4.1113674039356162E-3</v>
      </c>
      <c r="I316">
        <f t="shared" si="49"/>
        <v>2840.0147423852286</v>
      </c>
      <c r="J316">
        <f t="shared" si="53"/>
        <v>252.37296733869093</v>
      </c>
      <c r="K316">
        <f t="shared" si="50"/>
        <v>2.0189837387095275E-2</v>
      </c>
      <c r="L316">
        <f t="shared" si="54"/>
        <v>8.8459462858696519E-2</v>
      </c>
      <c r="M316">
        <f t="shared" si="51"/>
        <v>8.8459462858696519E-2</v>
      </c>
    </row>
    <row r="317" spans="1:13" x14ac:dyDescent="0.25">
      <c r="A317">
        <f t="shared" si="52"/>
        <v>8.8459462858696519E-2</v>
      </c>
      <c r="B317">
        <f t="shared" si="55"/>
        <v>2840.0147423852286</v>
      </c>
      <c r="C317">
        <v>0.5</v>
      </c>
      <c r="D317">
        <v>0.02</v>
      </c>
      <c r="E317">
        <f t="shared" si="56"/>
        <v>0.41154053714130345</v>
      </c>
      <c r="F317">
        <f t="shared" si="57"/>
        <v>1.1368894809382599</v>
      </c>
      <c r="G317">
        <f t="shared" si="58"/>
        <v>2.0189837387094012E-2</v>
      </c>
      <c r="H317">
        <f t="shared" si="59"/>
        <v>-4.1154053714130348E-3</v>
      </c>
      <c r="I317">
        <f t="shared" si="49"/>
        <v>2828.3269304595242</v>
      </c>
      <c r="J317">
        <f t="shared" si="53"/>
        <v>250.19228105723542</v>
      </c>
      <c r="K317">
        <f t="shared" si="50"/>
        <v>2.0015382484578834E-2</v>
      </c>
      <c r="L317">
        <f t="shared" si="54"/>
        <v>8.8059155209004938E-2</v>
      </c>
      <c r="M317">
        <f t="shared" si="51"/>
        <v>8.8059155209004938E-2</v>
      </c>
    </row>
    <row r="318" spans="1:13" x14ac:dyDescent="0.25">
      <c r="A318">
        <f t="shared" si="52"/>
        <v>8.8059155209004938E-2</v>
      </c>
      <c r="B318">
        <f t="shared" si="55"/>
        <v>2828.3269304595242</v>
      </c>
      <c r="C318">
        <v>0.5</v>
      </c>
      <c r="D318">
        <v>0.02</v>
      </c>
      <c r="E318">
        <f t="shared" si="56"/>
        <v>0.41194084479099508</v>
      </c>
      <c r="F318">
        <f t="shared" si="57"/>
        <v>1.1451282978340798</v>
      </c>
      <c r="G318">
        <f t="shared" si="58"/>
        <v>2.0015382484581123E-2</v>
      </c>
      <c r="H318">
        <f t="shared" si="59"/>
        <v>-4.1194084479099511E-3</v>
      </c>
      <c r="I318">
        <f t="shared" si="49"/>
        <v>2816.6758966087382</v>
      </c>
      <c r="J318">
        <f t="shared" si="53"/>
        <v>248.03409995293202</v>
      </c>
      <c r="K318">
        <f t="shared" si="50"/>
        <v>1.9842727996234561E-2</v>
      </c>
      <c r="L318">
        <f t="shared" si="54"/>
        <v>8.7662300649080246E-2</v>
      </c>
      <c r="M318">
        <f t="shared" si="51"/>
        <v>8.7662300649080246E-2</v>
      </c>
    </row>
    <row r="319" spans="1:13" x14ac:dyDescent="0.25">
      <c r="A319">
        <f t="shared" si="52"/>
        <v>8.7662300649080246E-2</v>
      </c>
      <c r="B319">
        <f t="shared" si="55"/>
        <v>2816.6758966087382</v>
      </c>
      <c r="C319">
        <v>0.5</v>
      </c>
      <c r="D319">
        <v>0.02</v>
      </c>
      <c r="E319">
        <f t="shared" si="56"/>
        <v>0.41233769935091974</v>
      </c>
      <c r="F319">
        <f t="shared" si="57"/>
        <v>1.1533750518210981</v>
      </c>
      <c r="G319">
        <f t="shared" si="58"/>
        <v>1.9842727996233211E-2</v>
      </c>
      <c r="H319">
        <f t="shared" si="59"/>
        <v>-4.1233769935091974E-3</v>
      </c>
      <c r="I319">
        <f t="shared" si="49"/>
        <v>2805.0616800184898</v>
      </c>
      <c r="J319">
        <f t="shared" si="53"/>
        <v>245.89816033299499</v>
      </c>
      <c r="K319">
        <f t="shared" si="50"/>
        <v>1.9671852826639601E-2</v>
      </c>
      <c r="L319">
        <f t="shared" si="54"/>
        <v>8.7268863592547458E-2</v>
      </c>
      <c r="M319">
        <f t="shared" si="51"/>
        <v>8.7268863592547458E-2</v>
      </c>
    </row>
    <row r="320" spans="1:13" x14ac:dyDescent="0.25">
      <c r="A320">
        <f t="shared" si="52"/>
        <v>8.7268863592547458E-2</v>
      </c>
      <c r="B320">
        <f t="shared" si="55"/>
        <v>2805.0616800184898</v>
      </c>
      <c r="C320">
        <v>0.5</v>
      </c>
      <c r="D320">
        <v>0.02</v>
      </c>
      <c r="E320">
        <f t="shared" si="56"/>
        <v>0.41273113640745251</v>
      </c>
      <c r="F320">
        <f t="shared" si="57"/>
        <v>1.1616296745492471</v>
      </c>
      <c r="G320">
        <f t="shared" si="58"/>
        <v>1.9671852826638747E-2</v>
      </c>
      <c r="H320">
        <f t="shared" si="59"/>
        <v>-4.1273113640745256E-3</v>
      </c>
      <c r="I320">
        <f t="shared" si="49"/>
        <v>2793.4843170696195</v>
      </c>
      <c r="J320">
        <f t="shared" si="53"/>
        <v>243.78420181426921</v>
      </c>
      <c r="K320">
        <f t="shared" si="50"/>
        <v>1.9502736145141537E-2</v>
      </c>
      <c r="L320">
        <f t="shared" si="54"/>
        <v>8.6878808869644622E-2</v>
      </c>
      <c r="M320">
        <f t="shared" si="51"/>
        <v>8.6878808869644622E-2</v>
      </c>
    </row>
    <row r="321" spans="1:13" x14ac:dyDescent="0.25">
      <c r="A321">
        <f t="shared" si="52"/>
        <v>8.6878808869644622E-2</v>
      </c>
      <c r="B321">
        <f t="shared" si="55"/>
        <v>2793.4843170696195</v>
      </c>
      <c r="C321">
        <v>0.5</v>
      </c>
      <c r="D321">
        <v>0.02</v>
      </c>
      <c r="E321">
        <f t="shared" si="56"/>
        <v>0.41312119113035539</v>
      </c>
      <c r="F321">
        <f t="shared" si="57"/>
        <v>1.1698920983718541</v>
      </c>
      <c r="G321">
        <f t="shared" si="58"/>
        <v>1.9502736145143862E-2</v>
      </c>
      <c r="H321">
        <f t="shared" si="59"/>
        <v>-4.1312119113035544E-3</v>
      </c>
      <c r="I321">
        <f t="shared" si="49"/>
        <v>2781.9438413849016</v>
      </c>
      <c r="J321">
        <f t="shared" si="53"/>
        <v>241.69196728176382</v>
      </c>
      <c r="K321">
        <f t="shared" si="50"/>
        <v>1.9335357382541104E-2</v>
      </c>
      <c r="L321">
        <f t="shared" si="54"/>
        <v>8.64921017219938E-2</v>
      </c>
      <c r="M321">
        <f t="shared" si="51"/>
        <v>8.64921017219938E-2</v>
      </c>
    </row>
    <row r="322" spans="1:13" x14ac:dyDescent="0.25">
      <c r="A322">
        <f t="shared" si="52"/>
        <v>8.64921017219938E-2</v>
      </c>
      <c r="B322">
        <f t="shared" si="55"/>
        <v>2781.9438413849016</v>
      </c>
      <c r="C322">
        <v>0.5</v>
      </c>
      <c r="D322">
        <v>0.02</v>
      </c>
      <c r="E322">
        <f t="shared" si="56"/>
        <v>0.41350789827800621</v>
      </c>
      <c r="F322">
        <f t="shared" si="57"/>
        <v>1.1781622563374143</v>
      </c>
      <c r="G322">
        <f t="shared" si="58"/>
        <v>1.9335357382541107E-2</v>
      </c>
      <c r="H322">
        <f t="shared" si="59"/>
        <v>-4.1350789827800626E-3</v>
      </c>
      <c r="I322">
        <f t="shared" si="49"/>
        <v>2770.4402838751166</v>
      </c>
      <c r="J322">
        <f t="shared" si="53"/>
        <v>239.62120284763597</v>
      </c>
      <c r="K322">
        <f t="shared" si="50"/>
        <v>1.9169696227810878E-2</v>
      </c>
      <c r="L322">
        <f t="shared" si="54"/>
        <v>8.6108707797437581E-2</v>
      </c>
      <c r="M322">
        <f t="shared" si="51"/>
        <v>8.6108707797437581E-2</v>
      </c>
    </row>
    <row r="323" spans="1:13" x14ac:dyDescent="0.25">
      <c r="A323">
        <f t="shared" si="52"/>
        <v>8.6108707797437581E-2</v>
      </c>
      <c r="B323">
        <f t="shared" si="55"/>
        <v>2770.4402838751166</v>
      </c>
      <c r="C323">
        <v>0.5</v>
      </c>
      <c r="D323">
        <v>0.02</v>
      </c>
      <c r="E323">
        <f t="shared" si="56"/>
        <v>0.41389129220256243</v>
      </c>
      <c r="F323">
        <f t="shared" si="57"/>
        <v>1.1864400821814656</v>
      </c>
      <c r="G323">
        <f t="shared" si="58"/>
        <v>1.9169696227810951E-2</v>
      </c>
      <c r="H323">
        <f t="shared" si="59"/>
        <v>-4.1389129220256241E-3</v>
      </c>
      <c r="I323">
        <f t="shared" si="49"/>
        <v>2758.9736727844856</v>
      </c>
      <c r="J323">
        <f t="shared" si="53"/>
        <v>237.57165781062244</v>
      </c>
      <c r="K323">
        <f t="shared" si="50"/>
        <v>1.9005732624849798E-2</v>
      </c>
      <c r="L323">
        <f t="shared" si="54"/>
        <v>8.5728593144940579E-2</v>
      </c>
      <c r="M323">
        <f t="shared" si="51"/>
        <v>8.5728593144940579E-2</v>
      </c>
    </row>
    <row r="324" spans="1:13" x14ac:dyDescent="0.25">
      <c r="A324">
        <f t="shared" si="52"/>
        <v>8.5728593144940579E-2</v>
      </c>
      <c r="B324">
        <f t="shared" si="55"/>
        <v>2758.9736727844856</v>
      </c>
      <c r="C324">
        <v>0.5</v>
      </c>
      <c r="D324">
        <v>0.02</v>
      </c>
      <c r="E324">
        <f t="shared" si="56"/>
        <v>0.41427140685505942</v>
      </c>
      <c r="F324">
        <f t="shared" si="57"/>
        <v>1.1947255103185668</v>
      </c>
      <c r="G324">
        <f t="shared" si="58"/>
        <v>1.9005732624849392E-2</v>
      </c>
      <c r="H324">
        <f t="shared" si="59"/>
        <v>-4.1427140685505945E-3</v>
      </c>
      <c r="I324">
        <f t="shared" si="49"/>
        <v>2747.5440337354808</v>
      </c>
      <c r="J324">
        <f t="shared" si="53"/>
        <v>235.54308461591793</v>
      </c>
      <c r="K324">
        <f t="shared" si="50"/>
        <v>1.8843446769273436E-2</v>
      </c>
      <c r="L324">
        <f t="shared" si="54"/>
        <v>8.5351724209555113E-2</v>
      </c>
      <c r="M324">
        <f t="shared" si="51"/>
        <v>8.5351724209555113E-2</v>
      </c>
    </row>
    <row r="325" spans="1:13" x14ac:dyDescent="0.25">
      <c r="A325">
        <f t="shared" si="52"/>
        <v>8.5351724209555113E-2</v>
      </c>
      <c r="B325">
        <f t="shared" si="55"/>
        <v>2747.5440337354808</v>
      </c>
      <c r="C325">
        <v>0.5</v>
      </c>
      <c r="D325">
        <v>0.02</v>
      </c>
      <c r="E325">
        <f t="shared" si="56"/>
        <v>0.41464827579044489</v>
      </c>
      <c r="F325">
        <f t="shared" si="57"/>
        <v>1.2030184758343756</v>
      </c>
      <c r="G325">
        <f t="shared" si="58"/>
        <v>1.8843446769273298E-2</v>
      </c>
      <c r="H325">
        <f t="shared" si="59"/>
        <v>-4.1464827579044492E-3</v>
      </c>
      <c r="I325">
        <f t="shared" si="49"/>
        <v>2736.1513897730133</v>
      </c>
      <c r="J325">
        <f t="shared" si="53"/>
        <v>233.53523881549717</v>
      </c>
      <c r="K325">
        <f t="shared" si="50"/>
        <v>1.8682819105239775E-2</v>
      </c>
      <c r="L325">
        <f t="shared" si="54"/>
        <v>8.4978067827450321E-2</v>
      </c>
      <c r="M325">
        <f t="shared" si="51"/>
        <v>8.4978067827450321E-2</v>
      </c>
    </row>
    <row r="326" spans="1:13" x14ac:dyDescent="0.25">
      <c r="A326">
        <f t="shared" si="52"/>
        <v>8.4978067827450321E-2</v>
      </c>
      <c r="B326">
        <f t="shared" si="55"/>
        <v>2736.1513897730133</v>
      </c>
      <c r="C326">
        <v>0.5</v>
      </c>
      <c r="D326">
        <v>0.02</v>
      </c>
      <c r="E326">
        <f t="shared" si="56"/>
        <v>0.41502193217254968</v>
      </c>
      <c r="F326">
        <f t="shared" si="57"/>
        <v>1.2113189144778267</v>
      </c>
      <c r="G326">
        <f t="shared" si="58"/>
        <v>1.8682819105239612E-2</v>
      </c>
      <c r="H326">
        <f t="shared" si="59"/>
        <v>-4.1502193217254971E-3</v>
      </c>
      <c r="I326">
        <f t="shared" si="49"/>
        <v>2724.7957614080115</v>
      </c>
      <c r="J326">
        <f t="shared" si="53"/>
        <v>231.54787902887915</v>
      </c>
      <c r="K326">
        <f t="shared" si="50"/>
        <v>1.8523830322310333E-2</v>
      </c>
      <c r="L326">
        <f t="shared" si="54"/>
        <v>8.4607591221004114E-2</v>
      </c>
      <c r="M326">
        <f t="shared" si="51"/>
        <v>8.4607591221004114E-2</v>
      </c>
    </row>
    <row r="327" spans="1:13" x14ac:dyDescent="0.25">
      <c r="A327">
        <f t="shared" si="52"/>
        <v>8.4607591221004114E-2</v>
      </c>
      <c r="B327">
        <f t="shared" si="55"/>
        <v>2724.7957614080115</v>
      </c>
      <c r="C327">
        <v>0.5</v>
      </c>
      <c r="D327">
        <v>0.02</v>
      </c>
      <c r="E327">
        <f t="shared" si="56"/>
        <v>0.41539240877899586</v>
      </c>
      <c r="F327">
        <f t="shared" si="57"/>
        <v>1.2196267626534065</v>
      </c>
      <c r="G327">
        <f t="shared" si="58"/>
        <v>1.8523830322308976E-2</v>
      </c>
      <c r="H327">
        <f t="shared" si="59"/>
        <v>-4.1539240877899583E-3</v>
      </c>
      <c r="I327">
        <f t="shared" ref="I327:I390" si="60">B327 + B327*H327</f>
        <v>2713.4771666603906</v>
      </c>
      <c r="J327">
        <f t="shared" si="53"/>
        <v>229.58076690433077</v>
      </c>
      <c r="K327">
        <f t="shared" ref="K327:K390" si="61" xml:space="preserve"> $F$4 + (J327/$F$2*D327)</f>
        <v>1.8366461352346462E-2</v>
      </c>
      <c r="L327">
        <f t="shared" si="54"/>
        <v>8.4240261993957191E-2</v>
      </c>
      <c r="M327">
        <f t="shared" ref="M327:M390" si="62">L327/$F$3</f>
        <v>8.4240261993957191E-2</v>
      </c>
    </row>
    <row r="328" spans="1:13" x14ac:dyDescent="0.25">
      <c r="A328">
        <f t="shared" ref="A328:A391" si="63">M327</f>
        <v>8.4240261993957191E-2</v>
      </c>
      <c r="B328">
        <f t="shared" si="55"/>
        <v>2713.4771666603906</v>
      </c>
      <c r="C328">
        <v>0.5</v>
      </c>
      <c r="D328">
        <v>0.02</v>
      </c>
      <c r="E328">
        <f t="shared" si="56"/>
        <v>0.41575973800604282</v>
      </c>
      <c r="F328">
        <f t="shared" si="57"/>
        <v>1.2279419574135273</v>
      </c>
      <c r="G328">
        <f t="shared" si="58"/>
        <v>1.8366461352348207E-2</v>
      </c>
      <c r="H328">
        <f t="shared" si="59"/>
        <v>-4.1575973800604283E-3</v>
      </c>
      <c r="I328">
        <f t="shared" si="60"/>
        <v>2702.1956211014294</v>
      </c>
      <c r="J328">
        <f t="shared" ref="J328:J391" si="64">I328*A328*$F$3</f>
        <v>227.6336670805083</v>
      </c>
      <c r="K328">
        <f t="shared" si="61"/>
        <v>1.8210693366440666E-2</v>
      </c>
      <c r="L328">
        <f t="shared" ref="L328:L391" si="65">L327 - K328*D328</f>
        <v>8.3876048126628383E-2</v>
      </c>
      <c r="M328">
        <f t="shared" si="62"/>
        <v>8.3876048126628383E-2</v>
      </c>
    </row>
    <row r="329" spans="1:13" x14ac:dyDescent="0.25">
      <c r="A329">
        <f t="shared" si="63"/>
        <v>8.3876048126628383E-2</v>
      </c>
      <c r="B329">
        <f t="shared" si="55"/>
        <v>2702.1956211014294</v>
      </c>
      <c r="C329">
        <v>0.5</v>
      </c>
      <c r="D329">
        <v>0.02</v>
      </c>
      <c r="E329">
        <f t="shared" si="56"/>
        <v>0.41612395187337159</v>
      </c>
      <c r="F329">
        <f t="shared" si="57"/>
        <v>1.2362644364509947</v>
      </c>
      <c r="G329">
        <f t="shared" si="58"/>
        <v>1.8210693366438324E-2</v>
      </c>
      <c r="H329">
        <f t="shared" si="59"/>
        <v>-4.1612395187337163E-3</v>
      </c>
      <c r="I329">
        <f t="shared" si="60"/>
        <v>2690.9511378955531</v>
      </c>
      <c r="J329">
        <f t="shared" si="64"/>
        <v>225.70634714853281</v>
      </c>
      <c r="K329">
        <f t="shared" si="61"/>
        <v>1.8056507771882627E-2</v>
      </c>
      <c r="L329">
        <f t="shared" si="65"/>
        <v>8.3514917971190733E-2</v>
      </c>
      <c r="M329">
        <f t="shared" si="62"/>
        <v>8.3514917971190733E-2</v>
      </c>
    </row>
    <row r="330" spans="1:13" x14ac:dyDescent="0.25">
      <c r="A330">
        <f t="shared" si="63"/>
        <v>8.3514917971190733E-2</v>
      </c>
      <c r="B330">
        <f t="shared" si="55"/>
        <v>2690.9511378955531</v>
      </c>
      <c r="C330">
        <v>0.5</v>
      </c>
      <c r="D330">
        <v>0.02</v>
      </c>
      <c r="E330">
        <f t="shared" si="56"/>
        <v>0.41648508202880929</v>
      </c>
      <c r="F330">
        <f t="shared" si="57"/>
        <v>1.2445941380915708</v>
      </c>
      <c r="G330">
        <f t="shared" si="58"/>
        <v>1.8056507771885277E-2</v>
      </c>
      <c r="H330">
        <f t="shared" si="59"/>
        <v>-4.164850820288093E-3</v>
      </c>
      <c r="I330">
        <f t="shared" si="60"/>
        <v>2679.7437278415337</v>
      </c>
      <c r="J330">
        <f t="shared" si="64"/>
        <v>223.79857761449856</v>
      </c>
      <c r="K330">
        <f t="shared" si="61"/>
        <v>1.7903886209159885E-2</v>
      </c>
      <c r="L330">
        <f t="shared" si="65"/>
        <v>8.3156840247007535E-2</v>
      </c>
      <c r="M330">
        <f t="shared" si="62"/>
        <v>8.3156840247007535E-2</v>
      </c>
    </row>
    <row r="331" spans="1:13" x14ac:dyDescent="0.25">
      <c r="A331">
        <f t="shared" si="63"/>
        <v>8.3156840247007535E-2</v>
      </c>
      <c r="B331">
        <f t="shared" si="55"/>
        <v>2679.7437278415337</v>
      </c>
      <c r="C331">
        <v>0.5</v>
      </c>
      <c r="D331">
        <v>0.02</v>
      </c>
      <c r="E331">
        <f t="shared" si="56"/>
        <v>0.41684315975299246</v>
      </c>
      <c r="F331">
        <f t="shared" si="57"/>
        <v>1.2529310012866306</v>
      </c>
      <c r="G331">
        <f t="shared" si="58"/>
        <v>1.7903886209158504E-2</v>
      </c>
      <c r="H331">
        <f t="shared" si="59"/>
        <v>-4.1684315975299251E-3</v>
      </c>
      <c r="I331">
        <f t="shared" si="60"/>
        <v>2668.5733994131165</v>
      </c>
      <c r="J331">
        <f t="shared" si="64"/>
        <v>221.91013186241037</v>
      </c>
      <c r="K331">
        <f t="shared" si="61"/>
        <v>1.7752810548992831E-2</v>
      </c>
      <c r="L331">
        <f t="shared" si="65"/>
        <v>8.2801784036027684E-2</v>
      </c>
      <c r="M331">
        <f t="shared" si="62"/>
        <v>8.2801784036027684E-2</v>
      </c>
    </row>
    <row r="332" spans="1:13" x14ac:dyDescent="0.25">
      <c r="A332">
        <f t="shared" si="63"/>
        <v>8.2801784036027684E-2</v>
      </c>
      <c r="B332">
        <f t="shared" si="55"/>
        <v>2668.5733994131165</v>
      </c>
      <c r="C332">
        <v>0.5</v>
      </c>
      <c r="D332">
        <v>0.02</v>
      </c>
      <c r="E332">
        <f t="shared" si="56"/>
        <v>0.41719821596397233</v>
      </c>
      <c r="F332">
        <f t="shared" si="57"/>
        <v>1.2612749656059101</v>
      </c>
      <c r="G332">
        <f t="shared" si="58"/>
        <v>1.7752810548993248E-2</v>
      </c>
      <c r="H332">
        <f t="shared" si="59"/>
        <v>-4.1719821596397236E-3</v>
      </c>
      <c r="I332">
        <f t="shared" si="60"/>
        <v>2657.440158799076</v>
      </c>
      <c r="J332">
        <f t="shared" si="64"/>
        <v>220.04078611754821</v>
      </c>
      <c r="K332">
        <f t="shared" si="61"/>
        <v>1.7603262889403858E-2</v>
      </c>
      <c r="L332">
        <f t="shared" si="65"/>
        <v>8.2449718778239603E-2</v>
      </c>
      <c r="M332">
        <f t="shared" si="62"/>
        <v>8.2449718778239603E-2</v>
      </c>
    </row>
    <row r="333" spans="1:13" x14ac:dyDescent="0.25">
      <c r="A333">
        <f t="shared" si="63"/>
        <v>8.2449718778239603E-2</v>
      </c>
      <c r="B333">
        <f t="shared" si="55"/>
        <v>2657.440158799076</v>
      </c>
      <c r="C333">
        <v>0.5</v>
      </c>
      <c r="D333">
        <v>0.02</v>
      </c>
      <c r="E333">
        <f t="shared" si="56"/>
        <v>0.41755028122176041</v>
      </c>
      <c r="F333">
        <f t="shared" si="57"/>
        <v>1.2696259712303453</v>
      </c>
      <c r="G333">
        <f t="shared" si="58"/>
        <v>1.7603262889404059E-2</v>
      </c>
      <c r="H333">
        <f t="shared" si="59"/>
        <v>-4.1755028122176041E-3</v>
      </c>
      <c r="I333">
        <f t="shared" si="60"/>
        <v>2646.3440099427103</v>
      </c>
      <c r="J333">
        <f t="shared" si="64"/>
        <v>218.19031941025537</v>
      </c>
      <c r="K333">
        <f t="shared" si="61"/>
        <v>1.745522555282043E-2</v>
      </c>
      <c r="L333">
        <f t="shared" si="65"/>
        <v>8.2100614267183195E-2</v>
      </c>
      <c r="M333">
        <f t="shared" si="62"/>
        <v>8.2100614267183195E-2</v>
      </c>
    </row>
    <row r="334" spans="1:13" x14ac:dyDescent="0.25">
      <c r="A334">
        <f t="shared" si="63"/>
        <v>8.2100614267183195E-2</v>
      </c>
      <c r="B334">
        <f t="shared" si="55"/>
        <v>2646.3440099427103</v>
      </c>
      <c r="C334">
        <v>0.5</v>
      </c>
      <c r="D334">
        <v>0.02</v>
      </c>
      <c r="E334">
        <f t="shared" si="56"/>
        <v>0.41789938573281682</v>
      </c>
      <c r="F334">
        <f t="shared" si="57"/>
        <v>1.2779839589450015</v>
      </c>
      <c r="G334">
        <f t="shared" si="58"/>
        <v>1.7455225552820419E-2</v>
      </c>
      <c r="H334">
        <f t="shared" si="59"/>
        <v>-4.1789938573281683E-3</v>
      </c>
      <c r="I334">
        <f t="shared" si="60"/>
        <v>2635.2849545807826</v>
      </c>
      <c r="J334">
        <f t="shared" si="64"/>
        <v>216.35851354014821</v>
      </c>
      <c r="K334">
        <f t="shared" si="61"/>
        <v>1.7308681083211857E-2</v>
      </c>
      <c r="L334">
        <f t="shared" si="65"/>
        <v>8.1754440645518955E-2</v>
      </c>
      <c r="M334">
        <f t="shared" si="62"/>
        <v>8.1754440645518955E-2</v>
      </c>
    </row>
    <row r="335" spans="1:13" x14ac:dyDescent="0.25">
      <c r="A335">
        <f t="shared" si="63"/>
        <v>8.1754440645518955E-2</v>
      </c>
      <c r="B335">
        <f t="shared" ref="B335:B398" si="66">I334</f>
        <v>2635.2849545807826</v>
      </c>
      <c r="C335">
        <v>0.5</v>
      </c>
      <c r="D335">
        <v>0.02</v>
      </c>
      <c r="E335">
        <f t="shared" ref="E335:E398" si="67">C335-A335</f>
        <v>0.41824555935448104</v>
      </c>
      <c r="F335">
        <f t="shared" ref="F335:F398" si="68">F334+E335*D335</f>
        <v>1.2863488701320911</v>
      </c>
      <c r="G335">
        <f t="shared" ref="G335:G398" si="69">(E335-E334)/D335</f>
        <v>1.7308681083211264E-2</v>
      </c>
      <c r="H335">
        <f t="shared" ref="H335:H398" si="70">-($C$1*E335 + $C$2*F335 +$C$3*G335)</f>
        <v>-4.1824555935448104E-3</v>
      </c>
      <c r="I335">
        <f t="shared" si="60"/>
        <v>2624.2629922819119</v>
      </c>
      <c r="J335">
        <f t="shared" si="64"/>
        <v>214.54515304074354</v>
      </c>
      <c r="K335">
        <f t="shared" si="61"/>
        <v>1.7163612243259484E-2</v>
      </c>
      <c r="L335">
        <f t="shared" si="65"/>
        <v>8.1411168400653766E-2</v>
      </c>
      <c r="M335">
        <f t="shared" si="62"/>
        <v>8.1411168400653766E-2</v>
      </c>
    </row>
    <row r="336" spans="1:13" x14ac:dyDescent="0.25">
      <c r="A336">
        <f t="shared" si="63"/>
        <v>8.1411168400653766E-2</v>
      </c>
      <c r="B336">
        <f t="shared" si="66"/>
        <v>2624.2629922819119</v>
      </c>
      <c r="C336">
        <v>0.5</v>
      </c>
      <c r="D336">
        <v>0.02</v>
      </c>
      <c r="E336">
        <f t="shared" si="67"/>
        <v>0.41858883159934623</v>
      </c>
      <c r="F336">
        <f t="shared" si="68"/>
        <v>1.2947206467640779</v>
      </c>
      <c r="G336">
        <f t="shared" si="69"/>
        <v>1.7163612243259463E-2</v>
      </c>
      <c r="H336">
        <f t="shared" si="70"/>
        <v>-4.1858883159934628E-3</v>
      </c>
      <c r="I336">
        <f t="shared" si="60"/>
        <v>2613.278120484425</v>
      </c>
      <c r="J336">
        <f t="shared" si="64"/>
        <v>212.75002514450148</v>
      </c>
      <c r="K336">
        <f t="shared" si="61"/>
        <v>1.7020002011560117E-2</v>
      </c>
      <c r="L336">
        <f t="shared" si="65"/>
        <v>8.1070768360422568E-2</v>
      </c>
      <c r="M336">
        <f t="shared" si="62"/>
        <v>8.1070768360422568E-2</v>
      </c>
    </row>
    <row r="337" spans="1:13" x14ac:dyDescent="0.25">
      <c r="A337">
        <f t="shared" si="63"/>
        <v>8.1070768360422568E-2</v>
      </c>
      <c r="B337">
        <f t="shared" si="66"/>
        <v>2613.278120484425</v>
      </c>
      <c r="C337">
        <v>0.5</v>
      </c>
      <c r="D337">
        <v>0.02</v>
      </c>
      <c r="E337">
        <f t="shared" si="67"/>
        <v>0.4189292316395774</v>
      </c>
      <c r="F337">
        <f t="shared" si="68"/>
        <v>1.3030992313968695</v>
      </c>
      <c r="G337">
        <f t="shared" si="69"/>
        <v>1.702000201155851E-2</v>
      </c>
      <c r="H337">
        <f t="shared" si="70"/>
        <v>-4.189292316395774E-3</v>
      </c>
      <c r="I337">
        <f t="shared" si="60"/>
        <v>2602.3303345336744</v>
      </c>
      <c r="J337">
        <f t="shared" si="64"/>
        <v>210.9729197482805</v>
      </c>
      <c r="K337">
        <f t="shared" si="61"/>
        <v>1.6877833579862441E-2</v>
      </c>
      <c r="L337">
        <f t="shared" si="65"/>
        <v>8.0733211688825315E-2</v>
      </c>
      <c r="M337">
        <f t="shared" si="62"/>
        <v>8.0733211688825315E-2</v>
      </c>
    </row>
    <row r="338" spans="1:13" x14ac:dyDescent="0.25">
      <c r="A338">
        <f t="shared" si="63"/>
        <v>8.0733211688825315E-2</v>
      </c>
      <c r="B338">
        <f t="shared" si="66"/>
        <v>2602.3303345336744</v>
      </c>
      <c r="C338">
        <v>0.5</v>
      </c>
      <c r="D338">
        <v>0.02</v>
      </c>
      <c r="E338">
        <f t="shared" si="67"/>
        <v>0.4192667883111747</v>
      </c>
      <c r="F338">
        <f t="shared" si="68"/>
        <v>1.311484567163093</v>
      </c>
      <c r="G338">
        <f t="shared" si="69"/>
        <v>1.6877833579864721E-2</v>
      </c>
      <c r="H338">
        <f t="shared" si="70"/>
        <v>-4.1926678831117467E-3</v>
      </c>
      <c r="I338">
        <f t="shared" si="60"/>
        <v>2591.4196277188275</v>
      </c>
      <c r="J338">
        <f t="shared" si="64"/>
        <v>209.213629379201</v>
      </c>
      <c r="K338">
        <f t="shared" si="61"/>
        <v>1.6737090350336079E-2</v>
      </c>
      <c r="L338">
        <f t="shared" si="65"/>
        <v>8.0398469881818591E-2</v>
      </c>
      <c r="M338">
        <f t="shared" si="62"/>
        <v>8.0398469881818591E-2</v>
      </c>
    </row>
    <row r="339" spans="1:13" x14ac:dyDescent="0.25">
      <c r="A339">
        <f t="shared" si="63"/>
        <v>8.0398469881818591E-2</v>
      </c>
      <c r="B339">
        <f t="shared" si="66"/>
        <v>2591.4196277188275</v>
      </c>
      <c r="C339">
        <v>0.5</v>
      </c>
      <c r="D339">
        <v>0.02</v>
      </c>
      <c r="E339">
        <f t="shared" si="67"/>
        <v>0.41960153011818141</v>
      </c>
      <c r="F339">
        <f t="shared" si="68"/>
        <v>1.3198765977654567</v>
      </c>
      <c r="G339">
        <f t="shared" si="69"/>
        <v>1.6737090350335548E-2</v>
      </c>
      <c r="H339">
        <f t="shared" si="70"/>
        <v>-4.1960153011818139E-3</v>
      </c>
      <c r="I339">
        <f t="shared" si="60"/>
        <v>2580.5459913091363</v>
      </c>
      <c r="J339">
        <f t="shared" si="64"/>
        <v>207.4719491609153</v>
      </c>
      <c r="K339">
        <f t="shared" si="61"/>
        <v>1.6597755932873225E-2</v>
      </c>
      <c r="L339">
        <f t="shared" si="65"/>
        <v>8.0066514763161123E-2</v>
      </c>
      <c r="M339">
        <f t="shared" si="62"/>
        <v>8.0066514763161123E-2</v>
      </c>
    </row>
    <row r="340" spans="1:13" x14ac:dyDescent="0.25">
      <c r="A340">
        <f t="shared" si="63"/>
        <v>8.0066514763161123E-2</v>
      </c>
      <c r="B340">
        <f t="shared" si="66"/>
        <v>2580.5459913091363</v>
      </c>
      <c r="C340">
        <v>0.5</v>
      </c>
      <c r="D340">
        <v>0.02</v>
      </c>
      <c r="E340">
        <f t="shared" si="67"/>
        <v>0.41993348523683888</v>
      </c>
      <c r="F340">
        <f t="shared" si="68"/>
        <v>1.3282752674701934</v>
      </c>
      <c r="G340">
        <f t="shared" si="69"/>
        <v>1.6597755932873381E-2</v>
      </c>
      <c r="H340">
        <f t="shared" si="70"/>
        <v>-4.1993348523683893E-3</v>
      </c>
      <c r="I340">
        <f t="shared" si="60"/>
        <v>2569.7094145896922</v>
      </c>
      <c r="J340">
        <f t="shared" si="64"/>
        <v>205.7476767802797</v>
      </c>
      <c r="K340">
        <f t="shared" si="61"/>
        <v>1.6459814142422376E-2</v>
      </c>
      <c r="L340">
        <f t="shared" si="65"/>
        <v>7.973731848031268E-2</v>
      </c>
      <c r="M340">
        <f t="shared" si="62"/>
        <v>7.973731848031268E-2</v>
      </c>
    </row>
    <row r="341" spans="1:13" x14ac:dyDescent="0.25">
      <c r="A341">
        <f t="shared" si="63"/>
        <v>7.973731848031268E-2</v>
      </c>
      <c r="B341">
        <f t="shared" si="66"/>
        <v>2569.7094145896922</v>
      </c>
      <c r="C341">
        <v>0.5</v>
      </c>
      <c r="D341">
        <v>0.02</v>
      </c>
      <c r="E341">
        <f t="shared" si="67"/>
        <v>0.42026268151968732</v>
      </c>
      <c r="F341">
        <f t="shared" si="68"/>
        <v>1.3366805211005872</v>
      </c>
      <c r="G341">
        <f t="shared" si="69"/>
        <v>1.6459814142422147E-2</v>
      </c>
      <c r="H341">
        <f t="shared" si="70"/>
        <v>-4.2026268151968737E-3</v>
      </c>
      <c r="I341">
        <f t="shared" si="60"/>
        <v>2558.9098848966737</v>
      </c>
      <c r="J341">
        <f t="shared" si="64"/>
        <v>204.04061245442634</v>
      </c>
      <c r="K341">
        <f t="shared" si="61"/>
        <v>1.6323248996354109E-2</v>
      </c>
      <c r="L341">
        <f t="shared" si="65"/>
        <v>7.9410853500385598E-2</v>
      </c>
      <c r="M341">
        <f t="shared" si="62"/>
        <v>7.9410853500385598E-2</v>
      </c>
    </row>
    <row r="342" spans="1:13" x14ac:dyDescent="0.25">
      <c r="A342">
        <f t="shared" si="63"/>
        <v>7.9410853500385598E-2</v>
      </c>
      <c r="B342">
        <f t="shared" si="66"/>
        <v>2558.9098848966737</v>
      </c>
      <c r="C342">
        <v>0.5</v>
      </c>
      <c r="D342">
        <v>0.02</v>
      </c>
      <c r="E342">
        <f t="shared" si="67"/>
        <v>0.42058914649961443</v>
      </c>
      <c r="F342">
        <f t="shared" si="68"/>
        <v>1.3450923040305796</v>
      </c>
      <c r="G342">
        <f t="shared" si="69"/>
        <v>1.6323248996355511E-2</v>
      </c>
      <c r="H342">
        <f t="shared" si="70"/>
        <v>-4.2058914649961447E-3</v>
      </c>
      <c r="I342">
        <f t="shared" si="60"/>
        <v>2548.1473876520927</v>
      </c>
      <c r="J342">
        <f t="shared" si="64"/>
        <v>202.35055889823059</v>
      </c>
      <c r="K342">
        <f t="shared" si="61"/>
        <v>1.6188044711858446E-2</v>
      </c>
      <c r="L342">
        <f t="shared" si="65"/>
        <v>7.9087092606148435E-2</v>
      </c>
      <c r="M342">
        <f t="shared" si="62"/>
        <v>7.9087092606148435E-2</v>
      </c>
    </row>
    <row r="343" spans="1:13" x14ac:dyDescent="0.25">
      <c r="A343">
        <f t="shared" si="63"/>
        <v>7.9087092606148435E-2</v>
      </c>
      <c r="B343">
        <f t="shared" si="66"/>
        <v>2548.1473876520927</v>
      </c>
      <c r="C343">
        <v>0.5</v>
      </c>
      <c r="D343">
        <v>0.02</v>
      </c>
      <c r="E343">
        <f t="shared" si="67"/>
        <v>0.42091290739385157</v>
      </c>
      <c r="F343">
        <f t="shared" si="68"/>
        <v>1.3535105621784567</v>
      </c>
      <c r="G343">
        <f t="shared" si="69"/>
        <v>1.6188044711856753E-2</v>
      </c>
      <c r="H343">
        <f t="shared" si="70"/>
        <v>-4.2091290739385157E-3</v>
      </c>
      <c r="I343">
        <f t="shared" si="60"/>
        <v>2537.4219063980458</v>
      </c>
      <c r="J343">
        <f t="shared" si="64"/>
        <v>200.67732129217197</v>
      </c>
      <c r="K343">
        <f t="shared" si="61"/>
        <v>1.6054185703373757E-2</v>
      </c>
      <c r="L343">
        <f t="shared" si="65"/>
        <v>7.8766008892080963E-2</v>
      </c>
      <c r="M343">
        <f t="shared" si="62"/>
        <v>7.8766008892080963E-2</v>
      </c>
    </row>
    <row r="344" spans="1:13" x14ac:dyDescent="0.25">
      <c r="A344">
        <f t="shared" si="63"/>
        <v>7.8766008892080963E-2</v>
      </c>
      <c r="B344">
        <f t="shared" si="66"/>
        <v>2537.4219063980458</v>
      </c>
      <c r="C344">
        <v>0.5</v>
      </c>
      <c r="D344">
        <v>0.02</v>
      </c>
      <c r="E344">
        <f t="shared" si="67"/>
        <v>0.42123399110791904</v>
      </c>
      <c r="F344">
        <f t="shared" si="68"/>
        <v>1.361935242000615</v>
      </c>
      <c r="G344">
        <f t="shared" si="69"/>
        <v>1.605418570337358E-2</v>
      </c>
      <c r="H344">
        <f t="shared" si="70"/>
        <v>-4.2123399110791902E-3</v>
      </c>
      <c r="I344">
        <f t="shared" si="60"/>
        <v>2526.7334228304785</v>
      </c>
      <c r="J344">
        <f t="shared" si="64"/>
        <v>199.02070725058363</v>
      </c>
      <c r="K344">
        <f t="shared" si="61"/>
        <v>1.5921656580046691E-2</v>
      </c>
      <c r="L344">
        <f t="shared" si="65"/>
        <v>7.8447575760480032E-2</v>
      </c>
      <c r="M344">
        <f t="shared" si="62"/>
        <v>7.8447575760480032E-2</v>
      </c>
    </row>
    <row r="345" spans="1:13" x14ac:dyDescent="0.25">
      <c r="A345">
        <f t="shared" si="63"/>
        <v>7.8447575760480032E-2</v>
      </c>
      <c r="B345">
        <f t="shared" si="66"/>
        <v>2526.7334228304785</v>
      </c>
      <c r="C345">
        <v>0.5</v>
      </c>
      <c r="D345">
        <v>0.02</v>
      </c>
      <c r="E345">
        <f t="shared" si="67"/>
        <v>0.42155242423952</v>
      </c>
      <c r="F345">
        <f t="shared" si="68"/>
        <v>1.3703662904854055</v>
      </c>
      <c r="G345">
        <f t="shared" si="69"/>
        <v>1.592165658004796E-2</v>
      </c>
      <c r="H345">
        <f t="shared" si="70"/>
        <v>-4.2155242423952003E-3</v>
      </c>
      <c r="I345">
        <f t="shared" si="60"/>
        <v>2516.0819168324665</v>
      </c>
      <c r="J345">
        <f t="shared" si="64"/>
        <v>197.38052679028874</v>
      </c>
      <c r="K345">
        <f t="shared" si="61"/>
        <v>1.5790442143223102E-2</v>
      </c>
      <c r="L345">
        <f t="shared" si="65"/>
        <v>7.8131766917615572E-2</v>
      </c>
      <c r="M345">
        <f t="shared" si="62"/>
        <v>7.8131766917615572E-2</v>
      </c>
    </row>
    <row r="346" spans="1:13" x14ac:dyDescent="0.25">
      <c r="A346">
        <f t="shared" si="63"/>
        <v>7.8131766917615572E-2</v>
      </c>
      <c r="B346">
        <f t="shared" si="66"/>
        <v>2516.0819168324665</v>
      </c>
      <c r="C346">
        <v>0.5</v>
      </c>
      <c r="D346">
        <v>0.02</v>
      </c>
      <c r="E346">
        <f t="shared" si="67"/>
        <v>0.42186823308238441</v>
      </c>
      <c r="F346">
        <f t="shared" si="68"/>
        <v>1.3788036551470533</v>
      </c>
      <c r="G346">
        <f t="shared" si="69"/>
        <v>1.5790442143220895E-2</v>
      </c>
      <c r="H346">
        <f t="shared" si="70"/>
        <v>-4.2186823308238445E-3</v>
      </c>
      <c r="I346">
        <f t="shared" si="60"/>
        <v>2505.46736650702</v>
      </c>
      <c r="J346">
        <f t="shared" si="64"/>
        <v>195.7565922996186</v>
      </c>
      <c r="K346">
        <f t="shared" si="61"/>
        <v>1.5660527383969489E-2</v>
      </c>
      <c r="L346">
        <f t="shared" si="65"/>
        <v>7.7818556369936176E-2</v>
      </c>
      <c r="M346">
        <f t="shared" si="62"/>
        <v>7.7818556369936176E-2</v>
      </c>
    </row>
    <row r="347" spans="1:13" x14ac:dyDescent="0.25">
      <c r="A347">
        <f t="shared" si="63"/>
        <v>7.7818556369936176E-2</v>
      </c>
      <c r="B347">
        <f t="shared" si="66"/>
        <v>2505.46736650702</v>
      </c>
      <c r="C347">
        <v>0.5</v>
      </c>
      <c r="D347">
        <v>0.02</v>
      </c>
      <c r="E347">
        <f t="shared" si="67"/>
        <v>0.42218144363006382</v>
      </c>
      <c r="F347">
        <f t="shared" si="68"/>
        <v>1.3872472840196546</v>
      </c>
      <c r="G347">
        <f t="shared" si="69"/>
        <v>1.5660527383970502E-2</v>
      </c>
      <c r="H347">
        <f t="shared" si="70"/>
        <v>-4.2218144363006379E-3</v>
      </c>
      <c r="I347">
        <f t="shared" si="60"/>
        <v>2494.8897482094203</v>
      </c>
      <c r="J347">
        <f t="shared" si="64"/>
        <v>194.14871850781066</v>
      </c>
      <c r="K347">
        <f t="shared" si="61"/>
        <v>1.5531897480624852E-2</v>
      </c>
      <c r="L347">
        <f t="shared" si="65"/>
        <v>7.7507918420323674E-2</v>
      </c>
      <c r="M347">
        <f t="shared" si="62"/>
        <v>7.7507918420323674E-2</v>
      </c>
    </row>
    <row r="348" spans="1:13" x14ac:dyDescent="0.25">
      <c r="A348">
        <f t="shared" si="63"/>
        <v>7.7507918420323674E-2</v>
      </c>
      <c r="B348">
        <f t="shared" si="66"/>
        <v>2494.8897482094203</v>
      </c>
      <c r="C348">
        <v>0.5</v>
      </c>
      <c r="D348">
        <v>0.02</v>
      </c>
      <c r="E348">
        <f t="shared" si="67"/>
        <v>0.42249208157967633</v>
      </c>
      <c r="F348">
        <f t="shared" si="68"/>
        <v>1.395697125651248</v>
      </c>
      <c r="G348">
        <f t="shared" si="69"/>
        <v>1.5531897480625112E-2</v>
      </c>
      <c r="H348">
        <f t="shared" si="70"/>
        <v>-4.2249208157967635E-3</v>
      </c>
      <c r="I348">
        <f t="shared" si="60"/>
        <v>2484.3490365790922</v>
      </c>
      <c r="J348">
        <f t="shared" si="64"/>
        <v>192.55672245478198</v>
      </c>
      <c r="K348">
        <f t="shared" si="61"/>
        <v>1.5404537796382558E-2</v>
      </c>
      <c r="L348">
        <f t="shared" si="65"/>
        <v>7.7199827664396023E-2</v>
      </c>
      <c r="M348">
        <f t="shared" si="62"/>
        <v>7.7199827664396023E-2</v>
      </c>
    </row>
    <row r="349" spans="1:13" x14ac:dyDescent="0.25">
      <c r="A349">
        <f t="shared" si="63"/>
        <v>7.7199827664396023E-2</v>
      </c>
      <c r="B349">
        <f t="shared" si="66"/>
        <v>2484.3490365790922</v>
      </c>
      <c r="C349">
        <v>0.5</v>
      </c>
      <c r="D349">
        <v>0.02</v>
      </c>
      <c r="E349">
        <f t="shared" si="67"/>
        <v>0.42280017233560396</v>
      </c>
      <c r="F349">
        <f t="shared" si="68"/>
        <v>1.4041531290979601</v>
      </c>
      <c r="G349">
        <f t="shared" si="69"/>
        <v>1.5404537796381845E-2</v>
      </c>
      <c r="H349">
        <f t="shared" si="70"/>
        <v>-4.2280017233560395E-3</v>
      </c>
      <c r="I349">
        <f t="shared" si="60"/>
        <v>2473.8452045710178</v>
      </c>
      <c r="J349">
        <f t="shared" si="64"/>
        <v>190.98042346127511</v>
      </c>
      <c r="K349">
        <f t="shared" si="61"/>
        <v>1.5278433876902009E-2</v>
      </c>
      <c r="L349">
        <f t="shared" si="65"/>
        <v>7.6894258986857977E-2</v>
      </c>
      <c r="M349">
        <f t="shared" si="62"/>
        <v>7.6894258986857977E-2</v>
      </c>
    </row>
    <row r="350" spans="1:13" x14ac:dyDescent="0.25">
      <c r="A350">
        <f t="shared" si="63"/>
        <v>7.6894258986857977E-2</v>
      </c>
      <c r="B350">
        <f t="shared" si="66"/>
        <v>2473.8452045710178</v>
      </c>
      <c r="C350">
        <v>0.5</v>
      </c>
      <c r="D350">
        <v>0.02</v>
      </c>
      <c r="E350">
        <f t="shared" si="67"/>
        <v>0.42310574101314202</v>
      </c>
      <c r="F350">
        <f t="shared" si="68"/>
        <v>1.4126152439182229</v>
      </c>
      <c r="G350">
        <f t="shared" si="69"/>
        <v>1.5278433876902975E-2</v>
      </c>
      <c r="H350">
        <f t="shared" si="70"/>
        <v>-4.23105741013142E-3</v>
      </c>
      <c r="I350">
        <f t="shared" si="60"/>
        <v>2463.3782234866994</v>
      </c>
      <c r="J350">
        <f t="shared" si="64"/>
        <v>189.41964309937237</v>
      </c>
      <c r="K350">
        <f t="shared" si="61"/>
        <v>1.5153571447949789E-2</v>
      </c>
      <c r="L350">
        <f t="shared" si="65"/>
        <v>7.6591187557898982E-2</v>
      </c>
      <c r="M350">
        <f t="shared" si="62"/>
        <v>7.6591187557898982E-2</v>
      </c>
    </row>
    <row r="351" spans="1:13" x14ac:dyDescent="0.25">
      <c r="A351">
        <f t="shared" si="63"/>
        <v>7.6591187557898982E-2</v>
      </c>
      <c r="B351">
        <f t="shared" si="66"/>
        <v>2463.3782234866994</v>
      </c>
      <c r="C351">
        <v>0.5</v>
      </c>
      <c r="D351">
        <v>0.02</v>
      </c>
      <c r="E351">
        <f t="shared" si="67"/>
        <v>0.42340881244210105</v>
      </c>
      <c r="F351">
        <f t="shared" si="68"/>
        <v>1.421083420167065</v>
      </c>
      <c r="G351">
        <f t="shared" si="69"/>
        <v>1.5153571447951153E-2</v>
      </c>
      <c r="H351">
        <f t="shared" si="70"/>
        <v>-4.2340881244210104E-3</v>
      </c>
      <c r="I351">
        <f t="shared" si="60"/>
        <v>2452.9480630046769</v>
      </c>
      <c r="J351">
        <f t="shared" si="64"/>
        <v>187.87420516337622</v>
      </c>
      <c r="K351">
        <f t="shared" si="61"/>
        <v>1.5029936413070098E-2</v>
      </c>
      <c r="L351">
        <f t="shared" si="65"/>
        <v>7.6290588829637573E-2</v>
      </c>
      <c r="M351">
        <f t="shared" si="62"/>
        <v>7.6290588829637573E-2</v>
      </c>
    </row>
    <row r="352" spans="1:13" x14ac:dyDescent="0.25">
      <c r="A352">
        <f t="shared" si="63"/>
        <v>7.6290588829637573E-2</v>
      </c>
      <c r="B352">
        <f t="shared" si="66"/>
        <v>2452.9480630046769</v>
      </c>
      <c r="C352">
        <v>0.5</v>
      </c>
      <c r="D352">
        <v>0.02</v>
      </c>
      <c r="E352">
        <f t="shared" si="67"/>
        <v>0.42370941117036243</v>
      </c>
      <c r="F352">
        <f t="shared" si="68"/>
        <v>1.4295576083904722</v>
      </c>
      <c r="G352">
        <f t="shared" si="69"/>
        <v>1.5029936413069045E-2</v>
      </c>
      <c r="H352">
        <f t="shared" si="70"/>
        <v>-4.2370941117036241E-3</v>
      </c>
      <c r="I352">
        <f t="shared" si="60"/>
        <v>2442.5546912106051</v>
      </c>
      <c r="J352">
        <f t="shared" si="64"/>
        <v>186.34393564105065</v>
      </c>
      <c r="K352">
        <f t="shared" si="61"/>
        <v>1.4907514851284052E-2</v>
      </c>
      <c r="L352">
        <f t="shared" si="65"/>
        <v>7.5992438532611895E-2</v>
      </c>
      <c r="M352">
        <f t="shared" si="62"/>
        <v>7.5992438532611895E-2</v>
      </c>
    </row>
    <row r="353" spans="1:13" x14ac:dyDescent="0.25">
      <c r="A353">
        <f t="shared" si="63"/>
        <v>7.5992438532611895E-2</v>
      </c>
      <c r="B353">
        <f t="shared" si="66"/>
        <v>2442.5546912106051</v>
      </c>
      <c r="C353">
        <v>0.5</v>
      </c>
      <c r="D353">
        <v>0.02</v>
      </c>
      <c r="E353">
        <f t="shared" si="67"/>
        <v>0.42400756146738811</v>
      </c>
      <c r="F353">
        <f t="shared" si="68"/>
        <v>1.4380377596198199</v>
      </c>
      <c r="G353">
        <f t="shared" si="69"/>
        <v>1.4907514851283943E-2</v>
      </c>
      <c r="H353">
        <f t="shared" si="70"/>
        <v>-4.2400756146738815E-3</v>
      </c>
      <c r="I353">
        <f t="shared" si="60"/>
        <v>2432.198074626896</v>
      </c>
      <c r="J353">
        <f t="shared" si="64"/>
        <v>184.82866268522139</v>
      </c>
      <c r="K353">
        <f t="shared" si="61"/>
        <v>1.478629301481771E-2</v>
      </c>
      <c r="L353">
        <f t="shared" si="65"/>
        <v>7.5696712672315536E-2</v>
      </c>
      <c r="M353">
        <f t="shared" si="62"/>
        <v>7.5696712672315536E-2</v>
      </c>
    </row>
    <row r="354" spans="1:13" x14ac:dyDescent="0.25">
      <c r="A354">
        <f t="shared" si="63"/>
        <v>7.5696712672315536E-2</v>
      </c>
      <c r="B354">
        <f t="shared" si="66"/>
        <v>2432.198074626896</v>
      </c>
      <c r="C354">
        <v>0.5</v>
      </c>
      <c r="D354">
        <v>0.02</v>
      </c>
      <c r="E354">
        <f t="shared" si="67"/>
        <v>0.42430328732768446</v>
      </c>
      <c r="F354">
        <f t="shared" si="68"/>
        <v>1.4465238253663737</v>
      </c>
      <c r="G354">
        <f t="shared" si="69"/>
        <v>1.4786293014817931E-2</v>
      </c>
      <c r="H354">
        <f t="shared" si="70"/>
        <v>-4.2430328732768448E-3</v>
      </c>
      <c r="I354">
        <f t="shared" si="60"/>
        <v>2421.8781782419333</v>
      </c>
      <c r="J354">
        <f t="shared" si="64"/>
        <v>183.32821658573062</v>
      </c>
      <c r="K354">
        <f t="shared" si="61"/>
        <v>1.466625732685845E-2</v>
      </c>
      <c r="L354">
        <f t="shared" si="65"/>
        <v>7.5403387525778368E-2</v>
      </c>
      <c r="M354">
        <f t="shared" si="62"/>
        <v>7.5403387525778368E-2</v>
      </c>
    </row>
    <row r="355" spans="1:13" x14ac:dyDescent="0.25">
      <c r="A355">
        <f t="shared" si="63"/>
        <v>7.5403387525778368E-2</v>
      </c>
      <c r="B355">
        <f t="shared" si="66"/>
        <v>2421.8781782419333</v>
      </c>
      <c r="C355">
        <v>0.5</v>
      </c>
      <c r="D355">
        <v>0.02</v>
      </c>
      <c r="E355">
        <f t="shared" si="67"/>
        <v>0.42459661247422165</v>
      </c>
      <c r="F355">
        <f t="shared" si="68"/>
        <v>1.4550157576158582</v>
      </c>
      <c r="G355">
        <f t="shared" si="69"/>
        <v>1.4666257326859111E-2</v>
      </c>
      <c r="H355">
        <f t="shared" si="70"/>
        <v>-4.2459661247422169E-3</v>
      </c>
      <c r="I355">
        <f t="shared" si="60"/>
        <v>2411.5949655388658</v>
      </c>
      <c r="J355">
        <f t="shared" si="64"/>
        <v>181.84242974174322</v>
      </c>
      <c r="K355">
        <f t="shared" si="61"/>
        <v>1.4547394379339457E-2</v>
      </c>
      <c r="L355">
        <f t="shared" si="65"/>
        <v>7.5112439638191572E-2</v>
      </c>
      <c r="M355">
        <f t="shared" si="62"/>
        <v>7.5112439638191572E-2</v>
      </c>
    </row>
    <row r="356" spans="1:13" x14ac:dyDescent="0.25">
      <c r="A356">
        <f t="shared" si="63"/>
        <v>7.5112439638191572E-2</v>
      </c>
      <c r="B356">
        <f t="shared" si="66"/>
        <v>2411.5949655388658</v>
      </c>
      <c r="C356">
        <v>0.5</v>
      </c>
      <c r="D356">
        <v>0.02</v>
      </c>
      <c r="E356">
        <f t="shared" si="67"/>
        <v>0.42488756036180841</v>
      </c>
      <c r="F356">
        <f t="shared" si="68"/>
        <v>1.4635135088230944</v>
      </c>
      <c r="G356">
        <f t="shared" si="69"/>
        <v>1.4547394379338385E-2</v>
      </c>
      <c r="H356">
        <f t="shared" si="70"/>
        <v>-4.2488756036180844E-3</v>
      </c>
      <c r="I356">
        <f t="shared" si="60"/>
        <v>2401.3483985239795</v>
      </c>
      <c r="J356">
        <f t="shared" si="64"/>
        <v>180.37113663440041</v>
      </c>
      <c r="K356">
        <f t="shared" si="61"/>
        <v>1.4429690930752033E-2</v>
      </c>
      <c r="L356">
        <f t="shared" si="65"/>
        <v>7.4823845819576532E-2</v>
      </c>
      <c r="M356">
        <f t="shared" si="62"/>
        <v>7.4823845819576532E-2</v>
      </c>
    </row>
    <row r="357" spans="1:13" x14ac:dyDescent="0.25">
      <c r="A357">
        <f t="shared" si="63"/>
        <v>7.4823845819576532E-2</v>
      </c>
      <c r="B357">
        <f t="shared" si="66"/>
        <v>2401.3483985239795</v>
      </c>
      <c r="C357">
        <v>0.5</v>
      </c>
      <c r="D357">
        <v>0.02</v>
      </c>
      <c r="E357">
        <f t="shared" si="67"/>
        <v>0.42517615418042348</v>
      </c>
      <c r="F357">
        <f t="shared" si="68"/>
        <v>1.472017031906703</v>
      </c>
      <c r="G357">
        <f t="shared" si="69"/>
        <v>1.4429690930753414E-2</v>
      </c>
      <c r="H357">
        <f t="shared" si="70"/>
        <v>-4.2517615418042349E-3</v>
      </c>
      <c r="I357">
        <f t="shared" si="60"/>
        <v>2391.1384377546619</v>
      </c>
      <c r="J357">
        <f t="shared" si="64"/>
        <v>178.91417379981792</v>
      </c>
      <c r="K357">
        <f t="shared" si="61"/>
        <v>1.4313133903985434E-2</v>
      </c>
      <c r="L357">
        <f t="shared" si="65"/>
        <v>7.4537583141496819E-2</v>
      </c>
      <c r="M357">
        <f t="shared" si="62"/>
        <v>7.4537583141496819E-2</v>
      </c>
    </row>
    <row r="358" spans="1:13" x14ac:dyDescent="0.25">
      <c r="A358">
        <f t="shared" si="63"/>
        <v>7.4537583141496819E-2</v>
      </c>
      <c r="B358">
        <f t="shared" si="66"/>
        <v>2391.1384377546619</v>
      </c>
      <c r="C358">
        <v>0.5</v>
      </c>
      <c r="D358">
        <v>0.02</v>
      </c>
      <c r="E358">
        <f t="shared" si="67"/>
        <v>0.42546241685850317</v>
      </c>
      <c r="F358">
        <f t="shared" si="68"/>
        <v>1.480526280243873</v>
      </c>
      <c r="G358">
        <f t="shared" si="69"/>
        <v>1.4313133903984254E-2</v>
      </c>
      <c r="H358">
        <f t="shared" si="70"/>
        <v>-4.2546241685850316E-3</v>
      </c>
      <c r="I358">
        <f t="shared" si="60"/>
        <v>2380.9650423669582</v>
      </c>
      <c r="J358">
        <f t="shared" si="64"/>
        <v>177.47137980242465</v>
      </c>
      <c r="K358">
        <f t="shared" si="61"/>
        <v>1.4197710384193971E-2</v>
      </c>
      <c r="L358">
        <f t="shared" si="65"/>
        <v>7.4253628933812946E-2</v>
      </c>
      <c r="M358">
        <f t="shared" si="62"/>
        <v>7.4253628933812946E-2</v>
      </c>
    </row>
    <row r="359" spans="1:13" x14ac:dyDescent="0.25">
      <c r="A359">
        <f t="shared" si="63"/>
        <v>7.4253628933812946E-2</v>
      </c>
      <c r="B359">
        <f t="shared" si="66"/>
        <v>2380.9650423669582</v>
      </c>
      <c r="C359">
        <v>0.5</v>
      </c>
      <c r="D359">
        <v>0.02</v>
      </c>
      <c r="E359">
        <f t="shared" si="67"/>
        <v>0.42574637106618707</v>
      </c>
      <c r="F359">
        <f t="shared" si="68"/>
        <v>1.4890412076651967</v>
      </c>
      <c r="G359">
        <f t="shared" si="69"/>
        <v>1.4197710384195039E-2</v>
      </c>
      <c r="H359">
        <f t="shared" si="70"/>
        <v>-4.2574637106618709E-3</v>
      </c>
      <c r="I359">
        <f t="shared" si="60"/>
        <v>2370.8281701027263</v>
      </c>
      <c r="J359">
        <f t="shared" si="64"/>
        <v>176.0425952086386</v>
      </c>
      <c r="K359">
        <f t="shared" si="61"/>
        <v>1.4083407616691088E-2</v>
      </c>
      <c r="L359">
        <f t="shared" si="65"/>
        <v>7.3971960781479121E-2</v>
      </c>
      <c r="M359">
        <f t="shared" si="62"/>
        <v>7.3971960781479121E-2</v>
      </c>
    </row>
    <row r="360" spans="1:13" x14ac:dyDescent="0.25">
      <c r="A360">
        <f t="shared" si="63"/>
        <v>7.3971960781479121E-2</v>
      </c>
      <c r="B360">
        <f t="shared" si="66"/>
        <v>2370.8281701027263</v>
      </c>
      <c r="C360">
        <v>0.5</v>
      </c>
      <c r="D360">
        <v>0.02</v>
      </c>
      <c r="E360">
        <f t="shared" si="67"/>
        <v>0.42602803921852089</v>
      </c>
      <c r="F360">
        <f t="shared" si="68"/>
        <v>1.497561768449567</v>
      </c>
      <c r="G360">
        <f t="shared" si="69"/>
        <v>1.4083407616691246E-2</v>
      </c>
      <c r="H360">
        <f t="shared" si="70"/>
        <v>-4.2602803921852088E-3</v>
      </c>
      <c r="I360">
        <f t="shared" si="60"/>
        <v>2360.7277773363971</v>
      </c>
      <c r="J360">
        <f t="shared" si="64"/>
        <v>174.62766256087633</v>
      </c>
      <c r="K360">
        <f t="shared" si="61"/>
        <v>1.3970213004870106E-2</v>
      </c>
      <c r="L360">
        <f t="shared" si="65"/>
        <v>7.3692556521381722E-2</v>
      </c>
      <c r="M360">
        <f t="shared" si="62"/>
        <v>7.3692556521381722E-2</v>
      </c>
    </row>
    <row r="361" spans="1:13" x14ac:dyDescent="0.25">
      <c r="A361">
        <f t="shared" si="63"/>
        <v>7.3692556521381722E-2</v>
      </c>
      <c r="B361">
        <f t="shared" si="66"/>
        <v>2360.7277773363971</v>
      </c>
      <c r="C361">
        <v>0.5</v>
      </c>
      <c r="D361">
        <v>0.02</v>
      </c>
      <c r="E361">
        <f t="shared" si="67"/>
        <v>0.42630744347861826</v>
      </c>
      <c r="F361">
        <f t="shared" si="68"/>
        <v>1.5060879173191393</v>
      </c>
      <c r="G361">
        <f t="shared" si="69"/>
        <v>1.3970213004868559E-2</v>
      </c>
      <c r="H361">
        <f t="shared" si="70"/>
        <v>-4.2630744347861831E-3</v>
      </c>
      <c r="I361">
        <f t="shared" si="60"/>
        <v>2350.6638191013449</v>
      </c>
      <c r="J361">
        <f t="shared" si="64"/>
        <v>173.22642635189288</v>
      </c>
      <c r="K361">
        <f t="shared" si="61"/>
        <v>1.3858114108151432E-2</v>
      </c>
      <c r="L361">
        <f t="shared" si="65"/>
        <v>7.3415394239218695E-2</v>
      </c>
      <c r="M361">
        <f t="shared" si="62"/>
        <v>7.3415394239218695E-2</v>
      </c>
    </row>
    <row r="362" spans="1:13" x14ac:dyDescent="0.25">
      <c r="A362">
        <f t="shared" si="63"/>
        <v>7.3415394239218695E-2</v>
      </c>
      <c r="B362">
        <f t="shared" si="66"/>
        <v>2350.6638191013449</v>
      </c>
      <c r="C362">
        <v>0.5</v>
      </c>
      <c r="D362">
        <v>0.02</v>
      </c>
      <c r="E362">
        <f t="shared" si="67"/>
        <v>0.42658460576078128</v>
      </c>
      <c r="F362">
        <f t="shared" si="68"/>
        <v>1.5146196094343549</v>
      </c>
      <c r="G362">
        <f t="shared" si="69"/>
        <v>1.3858114108150632E-2</v>
      </c>
      <c r="H362">
        <f t="shared" si="70"/>
        <v>-4.2658460576078128E-3</v>
      </c>
      <c r="I362">
        <f t="shared" si="60"/>
        <v>2340.6362491158702</v>
      </c>
      <c r="J362">
        <f t="shared" si="64"/>
        <v>171.8387329994477</v>
      </c>
      <c r="K362">
        <f t="shared" si="61"/>
        <v>1.3747098639955817E-2</v>
      </c>
      <c r="L362">
        <f t="shared" si="65"/>
        <v>7.3140452266419576E-2</v>
      </c>
      <c r="M362">
        <f t="shared" si="62"/>
        <v>7.3140452266419576E-2</v>
      </c>
    </row>
    <row r="363" spans="1:13" x14ac:dyDescent="0.25">
      <c r="A363">
        <f t="shared" si="63"/>
        <v>7.3140452266419576E-2</v>
      </c>
      <c r="B363">
        <f t="shared" si="66"/>
        <v>2340.6362491158702</v>
      </c>
      <c r="C363">
        <v>0.5</v>
      </c>
      <c r="D363">
        <v>0.02</v>
      </c>
      <c r="E363">
        <f t="shared" si="67"/>
        <v>0.42685954773358042</v>
      </c>
      <c r="F363">
        <f t="shared" si="68"/>
        <v>1.5231568003890266</v>
      </c>
      <c r="G363">
        <f t="shared" si="69"/>
        <v>1.3747098639957378E-2</v>
      </c>
      <c r="H363">
        <f t="shared" si="70"/>
        <v>-4.2685954773358046E-3</v>
      </c>
      <c r="I363">
        <f t="shared" si="60"/>
        <v>2330.645019808806</v>
      </c>
      <c r="J363">
        <f t="shared" si="64"/>
        <v>170.46443082129448</v>
      </c>
      <c r="K363">
        <f t="shared" si="61"/>
        <v>1.3637154465703558E-2</v>
      </c>
      <c r="L363">
        <f t="shared" si="65"/>
        <v>7.28677091771055E-2</v>
      </c>
      <c r="M363">
        <f t="shared" si="62"/>
        <v>7.28677091771055E-2</v>
      </c>
    </row>
    <row r="364" spans="1:13" x14ac:dyDescent="0.25">
      <c r="A364">
        <f t="shared" si="63"/>
        <v>7.28677091771055E-2</v>
      </c>
      <c r="B364">
        <f t="shared" si="66"/>
        <v>2330.645019808806</v>
      </c>
      <c r="C364">
        <v>0.5</v>
      </c>
      <c r="D364">
        <v>0.02</v>
      </c>
      <c r="E364">
        <f t="shared" si="67"/>
        <v>0.4271322908228945</v>
      </c>
      <c r="F364">
        <f t="shared" si="68"/>
        <v>1.5316994462054845</v>
      </c>
      <c r="G364">
        <f t="shared" si="69"/>
        <v>1.3637154465703794E-2</v>
      </c>
      <c r="H364">
        <f t="shared" si="70"/>
        <v>-4.2713229082289453E-3</v>
      </c>
      <c r="I364">
        <f t="shared" si="60"/>
        <v>2320.6900823447468</v>
      </c>
      <c r="J364">
        <f t="shared" si="64"/>
        <v>169.10337001049001</v>
      </c>
      <c r="K364">
        <f t="shared" si="61"/>
        <v>1.35282696008392E-2</v>
      </c>
      <c r="L364">
        <f t="shared" si="65"/>
        <v>7.2597143785088719E-2</v>
      </c>
      <c r="M364">
        <f t="shared" si="62"/>
        <v>7.2597143785088719E-2</v>
      </c>
    </row>
    <row r="365" spans="1:13" x14ac:dyDescent="0.25">
      <c r="A365">
        <f t="shared" si="63"/>
        <v>7.2597143785088719E-2</v>
      </c>
      <c r="B365">
        <f t="shared" si="66"/>
        <v>2320.6900823447468</v>
      </c>
      <c r="C365">
        <v>0.5</v>
      </c>
      <c r="D365">
        <v>0.02</v>
      </c>
      <c r="E365">
        <f t="shared" si="67"/>
        <v>0.42740285621491125</v>
      </c>
      <c r="F365">
        <f t="shared" si="68"/>
        <v>1.5402475033297827</v>
      </c>
      <c r="G365">
        <f t="shared" si="69"/>
        <v>1.3528269600837639E-2</v>
      </c>
      <c r="H365">
        <f t="shared" si="70"/>
        <v>-4.2740285621491129E-3</v>
      </c>
      <c r="I365">
        <f t="shared" si="60"/>
        <v>2310.7713866489094</v>
      </c>
      <c r="J365">
        <f t="shared" si="64"/>
        <v>167.75540261101972</v>
      </c>
      <c r="K365">
        <f t="shared" si="61"/>
        <v>1.3420432208881576E-2</v>
      </c>
      <c r="L365">
        <f t="shared" si="65"/>
        <v>7.2328735140911093E-2</v>
      </c>
      <c r="M365">
        <f t="shared" si="62"/>
        <v>7.2328735140911093E-2</v>
      </c>
    </row>
    <row r="366" spans="1:13" x14ac:dyDescent="0.25">
      <c r="A366">
        <f t="shared" si="63"/>
        <v>7.2328735140911093E-2</v>
      </c>
      <c r="B366">
        <f t="shared" si="66"/>
        <v>2310.7713866489094</v>
      </c>
      <c r="C366">
        <v>0.5</v>
      </c>
      <c r="D366">
        <v>0.02</v>
      </c>
      <c r="E366">
        <f t="shared" si="67"/>
        <v>0.42767126485908891</v>
      </c>
      <c r="F366">
        <f t="shared" si="68"/>
        <v>1.5488009286269644</v>
      </c>
      <c r="G366">
        <f t="shared" si="69"/>
        <v>1.3420432208882671E-2</v>
      </c>
      <c r="H366">
        <f t="shared" si="70"/>
        <v>-4.2767126485908896E-3</v>
      </c>
      <c r="I366">
        <f t="shared" si="60"/>
        <v>2300.888881431626</v>
      </c>
      <c r="J366">
        <f t="shared" si="64"/>
        <v>166.42038249373527</v>
      </c>
      <c r="K366">
        <f t="shared" si="61"/>
        <v>1.3313630599498822E-2</v>
      </c>
      <c r="L366">
        <f t="shared" si="65"/>
        <v>7.2062462528921123E-2</v>
      </c>
      <c r="M366">
        <f t="shared" si="62"/>
        <v>7.2062462528921123E-2</v>
      </c>
    </row>
    <row r="367" spans="1:13" x14ac:dyDescent="0.25">
      <c r="A367">
        <f t="shared" si="63"/>
        <v>7.2062462528921123E-2</v>
      </c>
      <c r="B367">
        <f t="shared" si="66"/>
        <v>2300.888881431626</v>
      </c>
      <c r="C367">
        <v>0.5</v>
      </c>
      <c r="D367">
        <v>0.02</v>
      </c>
      <c r="E367">
        <f t="shared" si="67"/>
        <v>0.42793753747107888</v>
      </c>
      <c r="F367">
        <f t="shared" si="68"/>
        <v>1.557359679376386</v>
      </c>
      <c r="G367">
        <f t="shared" si="69"/>
        <v>1.3313630599498527E-2</v>
      </c>
      <c r="H367">
        <f t="shared" si="70"/>
        <v>-4.2793753747107886E-3</v>
      </c>
      <c r="I367">
        <f t="shared" si="60"/>
        <v>2291.0425142124818</v>
      </c>
      <c r="J367">
        <f t="shared" si="64"/>
        <v>165.09816533260221</v>
      </c>
      <c r="K367">
        <f t="shared" si="61"/>
        <v>1.3207853226608177E-2</v>
      </c>
      <c r="L367">
        <f t="shared" si="65"/>
        <v>7.1798305464388965E-2</v>
      </c>
      <c r="M367">
        <f t="shared" si="62"/>
        <v>7.1798305464388965E-2</v>
      </c>
    </row>
    <row r="368" spans="1:13" x14ac:dyDescent="0.25">
      <c r="A368">
        <f t="shared" si="63"/>
        <v>7.1798305464388965E-2</v>
      </c>
      <c r="B368">
        <f t="shared" si="66"/>
        <v>2291.0425142124818</v>
      </c>
      <c r="C368">
        <v>0.5</v>
      </c>
      <c r="D368">
        <v>0.02</v>
      </c>
      <c r="E368">
        <f t="shared" si="67"/>
        <v>0.42820169453561102</v>
      </c>
      <c r="F368">
        <f t="shared" si="68"/>
        <v>1.5659237132670982</v>
      </c>
      <c r="G368">
        <f t="shared" si="69"/>
        <v>1.3207853226607225E-2</v>
      </c>
      <c r="H368">
        <f t="shared" si="70"/>
        <v>-4.2820169453561107E-3</v>
      </c>
      <c r="I368">
        <f t="shared" si="60"/>
        <v>2281.2322313440927</v>
      </c>
      <c r="J368">
        <f t="shared" si="64"/>
        <v>163.78860858125282</v>
      </c>
      <c r="K368">
        <f t="shared" si="61"/>
        <v>1.3103088686500227E-2</v>
      </c>
      <c r="L368">
        <f t="shared" si="65"/>
        <v>7.153624369065896E-2</v>
      </c>
      <c r="M368">
        <f t="shared" si="62"/>
        <v>7.153624369065896E-2</v>
      </c>
    </row>
    <row r="369" spans="1:13" x14ac:dyDescent="0.25">
      <c r="A369">
        <f t="shared" si="63"/>
        <v>7.153624369065896E-2</v>
      </c>
      <c r="B369">
        <f t="shared" si="66"/>
        <v>2281.2322313440927</v>
      </c>
      <c r="C369">
        <v>0.5</v>
      </c>
      <c r="D369">
        <v>0.02</v>
      </c>
      <c r="E369">
        <f t="shared" si="67"/>
        <v>0.42846375630934103</v>
      </c>
      <c r="F369">
        <f t="shared" si="68"/>
        <v>1.574492988393285</v>
      </c>
      <c r="G369">
        <f t="shared" si="69"/>
        <v>1.3103088686500231E-2</v>
      </c>
      <c r="H369">
        <f t="shared" si="70"/>
        <v>-4.2846375630934104E-3</v>
      </c>
      <c r="I369">
        <f t="shared" si="60"/>
        <v>2271.4579780355366</v>
      </c>
      <c r="J369">
        <f t="shared" si="64"/>
        <v>162.49157144984162</v>
      </c>
      <c r="K369">
        <f t="shared" si="61"/>
        <v>1.2999325715987329E-2</v>
      </c>
      <c r="L369">
        <f t="shared" si="65"/>
        <v>7.1276257176339217E-2</v>
      </c>
      <c r="M369">
        <f t="shared" si="62"/>
        <v>7.1276257176339217E-2</v>
      </c>
    </row>
    <row r="370" spans="1:13" x14ac:dyDescent="0.25">
      <c r="A370">
        <f t="shared" si="63"/>
        <v>7.1276257176339217E-2</v>
      </c>
      <c r="B370">
        <f t="shared" si="66"/>
        <v>2271.4579780355366</v>
      </c>
      <c r="C370">
        <v>0.5</v>
      </c>
      <c r="D370">
        <v>0.02</v>
      </c>
      <c r="E370">
        <f t="shared" si="67"/>
        <v>0.42872374282366077</v>
      </c>
      <c r="F370">
        <f t="shared" si="68"/>
        <v>1.5830674632497581</v>
      </c>
      <c r="G370">
        <f t="shared" si="69"/>
        <v>1.2999325715987164E-2</v>
      </c>
      <c r="H370">
        <f t="shared" si="70"/>
        <v>-4.2872374282366078E-3</v>
      </c>
      <c r="I370">
        <f t="shared" si="60"/>
        <v>2261.7196983754361</v>
      </c>
      <c r="J370">
        <f t="shared" si="64"/>
        <v>161.20691488219995</v>
      </c>
      <c r="K370">
        <f t="shared" si="61"/>
        <v>1.2896553190575998E-2</v>
      </c>
      <c r="L370">
        <f t="shared" si="65"/>
        <v>7.1018326112527702E-2</v>
      </c>
      <c r="M370">
        <f t="shared" si="62"/>
        <v>7.1018326112527702E-2</v>
      </c>
    </row>
    <row r="371" spans="1:13" x14ac:dyDescent="0.25">
      <c r="A371">
        <f t="shared" si="63"/>
        <v>7.1018326112527702E-2</v>
      </c>
      <c r="B371">
        <f t="shared" si="66"/>
        <v>2261.7196983754361</v>
      </c>
      <c r="C371">
        <v>0.5</v>
      </c>
      <c r="D371">
        <v>0.02</v>
      </c>
      <c r="E371">
        <f t="shared" si="67"/>
        <v>0.42898167388747233</v>
      </c>
      <c r="F371">
        <f t="shared" si="68"/>
        <v>1.5916470967275076</v>
      </c>
      <c r="G371">
        <f t="shared" si="69"/>
        <v>1.2896553190577809E-2</v>
      </c>
      <c r="H371">
        <f t="shared" si="70"/>
        <v>-4.2898167388747237E-3</v>
      </c>
      <c r="I371">
        <f t="shared" si="60"/>
        <v>2252.0173353547025</v>
      </c>
      <c r="J371">
        <f t="shared" si="64"/>
        <v>159.93450153328592</v>
      </c>
      <c r="K371">
        <f t="shared" si="61"/>
        <v>1.2794760122662873E-2</v>
      </c>
      <c r="L371">
        <f t="shared" si="65"/>
        <v>7.0762430910074448E-2</v>
      </c>
      <c r="M371">
        <f t="shared" si="62"/>
        <v>7.0762430910074448E-2</v>
      </c>
    </row>
    <row r="372" spans="1:13" x14ac:dyDescent="0.25">
      <c r="A372">
        <f t="shared" si="63"/>
        <v>7.0762430910074448E-2</v>
      </c>
      <c r="B372">
        <f t="shared" si="66"/>
        <v>2252.0173353547025</v>
      </c>
      <c r="C372">
        <v>0.5</v>
      </c>
      <c r="D372">
        <v>0.02</v>
      </c>
      <c r="E372">
        <f t="shared" si="67"/>
        <v>0.42923756908992555</v>
      </c>
      <c r="F372">
        <f t="shared" si="68"/>
        <v>1.6002318481093061</v>
      </c>
      <c r="G372">
        <f t="shared" si="69"/>
        <v>1.2794760122661342E-2</v>
      </c>
      <c r="H372">
        <f t="shared" si="70"/>
        <v>-4.2923756908992555E-3</v>
      </c>
      <c r="I372">
        <f t="shared" si="60"/>
        <v>2242.3508308889423</v>
      </c>
      <c r="J372">
        <f t="shared" si="64"/>
        <v>158.67419574692681</v>
      </c>
      <c r="K372">
        <f t="shared" si="61"/>
        <v>1.2693935659754145E-2</v>
      </c>
      <c r="L372">
        <f t="shared" si="65"/>
        <v>7.0508552196879362E-2</v>
      </c>
      <c r="M372">
        <f t="shared" si="62"/>
        <v>7.0508552196879362E-2</v>
      </c>
    </row>
    <row r="373" spans="1:13" x14ac:dyDescent="0.25">
      <c r="A373">
        <f t="shared" si="63"/>
        <v>7.0508552196879362E-2</v>
      </c>
      <c r="B373">
        <f t="shared" si="66"/>
        <v>2242.3508308889423</v>
      </c>
      <c r="C373">
        <v>0.5</v>
      </c>
      <c r="D373">
        <v>0.02</v>
      </c>
      <c r="E373">
        <f t="shared" si="67"/>
        <v>0.42949144780312065</v>
      </c>
      <c r="F373">
        <f t="shared" si="68"/>
        <v>1.6088216770653685</v>
      </c>
      <c r="G373">
        <f t="shared" si="69"/>
        <v>1.2693935659754962E-2</v>
      </c>
      <c r="H373">
        <f t="shared" si="70"/>
        <v>-4.294914478031207E-3</v>
      </c>
      <c r="I373">
        <f t="shared" si="60"/>
        <v>2232.7201258405321</v>
      </c>
      <c r="J373">
        <f t="shared" si="64"/>
        <v>157.42586353385022</v>
      </c>
      <c r="K373">
        <f t="shared" si="61"/>
        <v>1.2594069082708017E-2</v>
      </c>
      <c r="L373">
        <f t="shared" si="65"/>
        <v>7.02566708152252E-2</v>
      </c>
      <c r="M373">
        <f t="shared" si="62"/>
        <v>7.02566708152252E-2</v>
      </c>
    </row>
    <row r="374" spans="1:13" x14ac:dyDescent="0.25">
      <c r="A374">
        <f t="shared" si="63"/>
        <v>7.02566708152252E-2</v>
      </c>
      <c r="B374">
        <f t="shared" si="66"/>
        <v>2232.7201258405321</v>
      </c>
      <c r="C374">
        <v>0.5</v>
      </c>
      <c r="D374">
        <v>0.02</v>
      </c>
      <c r="E374">
        <f t="shared" si="67"/>
        <v>0.42974332918477481</v>
      </c>
      <c r="F374">
        <f t="shared" si="68"/>
        <v>1.617416543649064</v>
      </c>
      <c r="G374">
        <f t="shared" si="69"/>
        <v>1.2594069082708104E-2</v>
      </c>
      <c r="H374">
        <f t="shared" si="70"/>
        <v>-4.297433291847748E-3</v>
      </c>
      <c r="I374">
        <f t="shared" si="60"/>
        <v>2223.1251600403666</v>
      </c>
      <c r="J374">
        <f t="shared" si="64"/>
        <v>156.18937255000088</v>
      </c>
      <c r="K374">
        <f t="shared" si="61"/>
        <v>1.249514980400007E-2</v>
      </c>
      <c r="L374">
        <f t="shared" si="65"/>
        <v>7.0006767819145194E-2</v>
      </c>
      <c r="M374">
        <f t="shared" si="62"/>
        <v>7.0006767819145194E-2</v>
      </c>
    </row>
    <row r="375" spans="1:13" x14ac:dyDescent="0.25">
      <c r="A375">
        <f t="shared" si="63"/>
        <v>7.0006767819145194E-2</v>
      </c>
      <c r="B375">
        <f t="shared" si="66"/>
        <v>2223.1251600403666</v>
      </c>
      <c r="C375">
        <v>0.5</v>
      </c>
      <c r="D375">
        <v>0.02</v>
      </c>
      <c r="E375">
        <f t="shared" si="67"/>
        <v>0.42999323218085483</v>
      </c>
      <c r="F375">
        <f t="shared" si="68"/>
        <v>1.6260164082926811</v>
      </c>
      <c r="G375">
        <f t="shared" si="69"/>
        <v>1.2495149804001016E-2</v>
      </c>
      <c r="H375">
        <f t="shared" si="70"/>
        <v>-4.2999323218085488E-3</v>
      </c>
      <c r="I375">
        <f t="shared" si="60"/>
        <v>2213.5658723092833</v>
      </c>
      <c r="J375">
        <f t="shared" si="64"/>
        <v>154.96459207513959</v>
      </c>
      <c r="K375">
        <f t="shared" si="61"/>
        <v>1.2397167366011168E-2</v>
      </c>
      <c r="L375">
        <f t="shared" si="65"/>
        <v>6.9758824471824965E-2</v>
      </c>
      <c r="M375">
        <f t="shared" si="62"/>
        <v>6.9758824471824965E-2</v>
      </c>
    </row>
    <row r="376" spans="1:13" x14ac:dyDescent="0.25">
      <c r="A376">
        <f t="shared" si="63"/>
        <v>6.9758824471824965E-2</v>
      </c>
      <c r="B376">
        <f t="shared" si="66"/>
        <v>2213.5658723092833</v>
      </c>
      <c r="C376">
        <v>0.5</v>
      </c>
      <c r="D376">
        <v>0.02</v>
      </c>
      <c r="E376">
        <f t="shared" si="67"/>
        <v>0.43024117552817503</v>
      </c>
      <c r="F376">
        <f t="shared" si="68"/>
        <v>1.6346212318032447</v>
      </c>
      <c r="G376">
        <f t="shared" si="69"/>
        <v>1.2397167366010042E-2</v>
      </c>
      <c r="H376">
        <f t="shared" si="70"/>
        <v>-4.3024117552817502E-3</v>
      </c>
      <c r="I376">
        <f t="shared" si="60"/>
        <v>2204.0422004791694</v>
      </c>
      <c r="J376">
        <f t="shared" si="64"/>
        <v>153.75139299172122</v>
      </c>
      <c r="K376">
        <f t="shared" si="61"/>
        <v>1.2300111439337697E-2</v>
      </c>
      <c r="L376">
        <f t="shared" si="65"/>
        <v>6.9512822243038216E-2</v>
      </c>
      <c r="M376">
        <f t="shared" si="62"/>
        <v>6.9512822243038216E-2</v>
      </c>
    </row>
    <row r="377" spans="1:13" x14ac:dyDescent="0.25">
      <c r="A377">
        <f t="shared" si="63"/>
        <v>6.9512822243038216E-2</v>
      </c>
      <c r="B377">
        <f t="shared" si="66"/>
        <v>2204.0422004791694</v>
      </c>
      <c r="C377">
        <v>0.5</v>
      </c>
      <c r="D377">
        <v>0.02</v>
      </c>
      <c r="E377">
        <f t="shared" si="67"/>
        <v>0.43048717775696177</v>
      </c>
      <c r="F377">
        <f t="shared" si="68"/>
        <v>1.643230975358384</v>
      </c>
      <c r="G377">
        <f t="shared" si="69"/>
        <v>1.2300111439336736E-2</v>
      </c>
      <c r="H377">
        <f t="shared" si="70"/>
        <v>-4.3048717775696181E-3</v>
      </c>
      <c r="I377">
        <f t="shared" si="60"/>
        <v>2194.5540814137544</v>
      </c>
      <c r="J377">
        <f t="shared" si="64"/>
        <v>152.54964776404833</v>
      </c>
      <c r="K377">
        <f t="shared" si="61"/>
        <v>1.2203971821123868E-2</v>
      </c>
      <c r="L377">
        <f t="shared" si="65"/>
        <v>6.9268742806615741E-2</v>
      </c>
      <c r="M377">
        <f t="shared" si="62"/>
        <v>6.9268742806615741E-2</v>
      </c>
    </row>
    <row r="378" spans="1:13" x14ac:dyDescent="0.25">
      <c r="A378">
        <f t="shared" si="63"/>
        <v>6.9268742806615741E-2</v>
      </c>
      <c r="B378">
        <f t="shared" si="66"/>
        <v>2194.5540814137544</v>
      </c>
      <c r="C378">
        <v>0.5</v>
      </c>
      <c r="D378">
        <v>0.02</v>
      </c>
      <c r="E378">
        <f t="shared" si="67"/>
        <v>0.43073125719338423</v>
      </c>
      <c r="F378">
        <f t="shared" si="68"/>
        <v>1.6518456005022517</v>
      </c>
      <c r="G378">
        <f t="shared" si="69"/>
        <v>1.2203971821123094E-2</v>
      </c>
      <c r="H378">
        <f t="shared" si="70"/>
        <v>-4.3073125719338421E-3</v>
      </c>
      <c r="I378">
        <f t="shared" si="60"/>
        <v>2185.101451029092</v>
      </c>
      <c r="J378">
        <f t="shared" si="64"/>
        <v>151.35923041769703</v>
      </c>
      <c r="K378">
        <f t="shared" si="61"/>
        <v>1.2108738433415762E-2</v>
      </c>
      <c r="L378">
        <f t="shared" si="65"/>
        <v>6.9026568037947419E-2</v>
      </c>
      <c r="M378">
        <f t="shared" si="62"/>
        <v>6.9026568037947419E-2</v>
      </c>
    </row>
    <row r="379" spans="1:13" x14ac:dyDescent="0.25">
      <c r="A379">
        <f t="shared" si="63"/>
        <v>6.9026568037947419E-2</v>
      </c>
      <c r="B379">
        <f t="shared" si="66"/>
        <v>2185.101451029092</v>
      </c>
      <c r="C379">
        <v>0.5</v>
      </c>
      <c r="D379">
        <v>0.02</v>
      </c>
      <c r="E379">
        <f t="shared" si="67"/>
        <v>0.43097343196205257</v>
      </c>
      <c r="F379">
        <f t="shared" si="68"/>
        <v>1.6604650691414928</v>
      </c>
      <c r="G379">
        <f t="shared" si="69"/>
        <v>1.2108738433416755E-2</v>
      </c>
      <c r="H379">
        <f t="shared" si="70"/>
        <v>-4.3097343196205262E-3</v>
      </c>
      <c r="I379">
        <f t="shared" si="60"/>
        <v>2175.6842443137393</v>
      </c>
      <c r="J379">
        <f t="shared" si="64"/>
        <v>150.18001651921256</v>
      </c>
      <c r="K379">
        <f t="shared" si="61"/>
        <v>1.2014401321537005E-2</v>
      </c>
      <c r="L379">
        <f t="shared" si="65"/>
        <v>6.8786280011516682E-2</v>
      </c>
      <c r="M379">
        <f t="shared" si="62"/>
        <v>6.8786280011516682E-2</v>
      </c>
    </row>
    <row r="380" spans="1:13" x14ac:dyDescent="0.25">
      <c r="A380">
        <f t="shared" si="63"/>
        <v>6.8786280011516682E-2</v>
      </c>
      <c r="B380">
        <f t="shared" si="66"/>
        <v>2175.6842443137393</v>
      </c>
      <c r="C380">
        <v>0.5</v>
      </c>
      <c r="D380">
        <v>0.02</v>
      </c>
      <c r="E380">
        <f t="shared" si="67"/>
        <v>0.43121371998848335</v>
      </c>
      <c r="F380">
        <f t="shared" si="68"/>
        <v>1.6690893435412626</v>
      </c>
      <c r="G380">
        <f t="shared" si="69"/>
        <v>1.201440132153897E-2</v>
      </c>
      <c r="H380">
        <f t="shared" si="70"/>
        <v>-4.3121371998848333E-3</v>
      </c>
      <c r="I380">
        <f t="shared" si="60"/>
        <v>2166.3023953486309</v>
      </c>
      <c r="J380">
        <f t="shared" si="64"/>
        <v>149.01188315607024</v>
      </c>
      <c r="K380">
        <f t="shared" si="61"/>
        <v>1.1920950652485621E-2</v>
      </c>
      <c r="L380">
        <f t="shared" si="65"/>
        <v>6.8547860998466964E-2</v>
      </c>
      <c r="M380">
        <f t="shared" si="62"/>
        <v>6.8547860998466964E-2</v>
      </c>
    </row>
    <row r="381" spans="1:13" x14ac:dyDescent="0.25">
      <c r="A381">
        <f t="shared" si="63"/>
        <v>6.8547860998466964E-2</v>
      </c>
      <c r="B381">
        <f t="shared" si="66"/>
        <v>2166.3023953486309</v>
      </c>
      <c r="C381">
        <v>0.5</v>
      </c>
      <c r="D381">
        <v>0.02</v>
      </c>
      <c r="E381">
        <f t="shared" si="67"/>
        <v>0.43145213900153301</v>
      </c>
      <c r="F381">
        <f t="shared" si="68"/>
        <v>1.6777183863212932</v>
      </c>
      <c r="G381">
        <f t="shared" si="69"/>
        <v>1.1920950652483109E-2</v>
      </c>
      <c r="H381">
        <f t="shared" si="70"/>
        <v>-4.3145213900153299E-3</v>
      </c>
      <c r="I381">
        <f t="shared" si="60"/>
        <v>2156.9558373266577</v>
      </c>
      <c r="J381">
        <f t="shared" si="64"/>
        <v>147.85470891689965</v>
      </c>
      <c r="K381">
        <f t="shared" si="61"/>
        <v>1.1828376713351971E-2</v>
      </c>
      <c r="L381">
        <f t="shared" si="65"/>
        <v>6.8311293464199924E-2</v>
      </c>
      <c r="M381">
        <f t="shared" si="62"/>
        <v>6.8311293464199924E-2</v>
      </c>
    </row>
    <row r="382" spans="1:13" x14ac:dyDescent="0.25">
      <c r="A382">
        <f t="shared" si="63"/>
        <v>6.8311293464199924E-2</v>
      </c>
      <c r="B382">
        <f t="shared" si="66"/>
        <v>2156.9558373266577</v>
      </c>
      <c r="C382">
        <v>0.5</v>
      </c>
      <c r="D382">
        <v>0.02</v>
      </c>
      <c r="E382">
        <f t="shared" si="67"/>
        <v>0.43168870653580005</v>
      </c>
      <c r="F382">
        <f t="shared" si="68"/>
        <v>1.6863521604520093</v>
      </c>
      <c r="G382">
        <f t="shared" si="69"/>
        <v>1.1828376713352018E-2</v>
      </c>
      <c r="H382">
        <f t="shared" si="70"/>
        <v>-4.3168870653580004E-3</v>
      </c>
      <c r="I382">
        <f t="shared" si="60"/>
        <v>2147.644502571954</v>
      </c>
      <c r="J382">
        <f t="shared" si="64"/>
        <v>146.70837387196843</v>
      </c>
      <c r="K382">
        <f t="shared" si="61"/>
        <v>1.1736669909757476E-2</v>
      </c>
      <c r="L382">
        <f t="shared" si="65"/>
        <v>6.8076560066004779E-2</v>
      </c>
      <c r="M382">
        <f t="shared" si="62"/>
        <v>6.8076560066004779E-2</v>
      </c>
    </row>
    <row r="383" spans="1:13" x14ac:dyDescent="0.25">
      <c r="A383">
        <f t="shared" si="63"/>
        <v>6.8076560066004779E-2</v>
      </c>
      <c r="B383">
        <f t="shared" si="66"/>
        <v>2147.644502571954</v>
      </c>
      <c r="C383">
        <v>0.5</v>
      </c>
      <c r="D383">
        <v>0.02</v>
      </c>
      <c r="E383">
        <f t="shared" si="67"/>
        <v>0.43192343993399523</v>
      </c>
      <c r="F383">
        <f t="shared" si="68"/>
        <v>1.6949906292506891</v>
      </c>
      <c r="G383">
        <f t="shared" si="69"/>
        <v>1.1736669909759301E-2</v>
      </c>
      <c r="H383">
        <f t="shared" si="70"/>
        <v>-4.3192343993399525E-3</v>
      </c>
      <c r="I383">
        <f t="shared" si="60"/>
        <v>2138.368322558892</v>
      </c>
      <c r="J383">
        <f t="shared" si="64"/>
        <v>145.57275955392231</v>
      </c>
      <c r="K383">
        <f t="shared" si="61"/>
        <v>1.1645820764313785E-2</v>
      </c>
      <c r="L383">
        <f t="shared" si="65"/>
        <v>6.7843643650718502E-2</v>
      </c>
      <c r="M383">
        <f t="shared" si="62"/>
        <v>6.7843643650718502E-2</v>
      </c>
    </row>
    <row r="384" spans="1:13" x14ac:dyDescent="0.25">
      <c r="A384">
        <f t="shared" si="63"/>
        <v>6.7843643650718502E-2</v>
      </c>
      <c r="B384">
        <f t="shared" si="66"/>
        <v>2138.368322558892</v>
      </c>
      <c r="C384">
        <v>0.5</v>
      </c>
      <c r="D384">
        <v>0.02</v>
      </c>
      <c r="E384">
        <f t="shared" si="67"/>
        <v>0.43215635634928151</v>
      </c>
      <c r="F384">
        <f t="shared" si="68"/>
        <v>1.7036337563776747</v>
      </c>
      <c r="G384">
        <f t="shared" si="69"/>
        <v>1.1645820764313863E-2</v>
      </c>
      <c r="H384">
        <f t="shared" si="70"/>
        <v>-4.3215635634928154E-3</v>
      </c>
      <c r="I384">
        <f t="shared" si="60"/>
        <v>2129.1272279307941</v>
      </c>
      <c r="J384">
        <f t="shared" si="64"/>
        <v>144.44774893877891</v>
      </c>
      <c r="K384">
        <f t="shared" si="61"/>
        <v>1.1555819915102312E-2</v>
      </c>
      <c r="L384">
        <f t="shared" si="65"/>
        <v>6.7612527252416454E-2</v>
      </c>
      <c r="M384">
        <f t="shared" si="62"/>
        <v>6.7612527252416454E-2</v>
      </c>
    </row>
    <row r="385" spans="1:13" x14ac:dyDescent="0.25">
      <c r="A385">
        <f t="shared" si="63"/>
        <v>6.7612527252416454E-2</v>
      </c>
      <c r="B385">
        <f t="shared" si="66"/>
        <v>2129.1272279307941</v>
      </c>
      <c r="C385">
        <v>0.5</v>
      </c>
      <c r="D385">
        <v>0.02</v>
      </c>
      <c r="E385">
        <f t="shared" si="67"/>
        <v>0.43238747274758355</v>
      </c>
      <c r="F385">
        <f t="shared" si="68"/>
        <v>1.7122815058326264</v>
      </c>
      <c r="G385">
        <f t="shared" si="69"/>
        <v>1.1555819915101684E-2</v>
      </c>
      <c r="H385">
        <f t="shared" si="70"/>
        <v>-4.3238747274758358E-3</v>
      </c>
      <c r="I385">
        <f t="shared" si="60"/>
        <v>2119.9211485183637</v>
      </c>
      <c r="J385">
        <f t="shared" si="64"/>
        <v>143.33322642717187</v>
      </c>
      <c r="K385">
        <f t="shared" si="61"/>
        <v>1.146665811417375E-2</v>
      </c>
      <c r="L385">
        <f t="shared" si="65"/>
        <v>6.7383194090132978E-2</v>
      </c>
      <c r="M385">
        <f t="shared" si="62"/>
        <v>6.7383194090132978E-2</v>
      </c>
    </row>
    <row r="386" spans="1:13" x14ac:dyDescent="0.25">
      <c r="A386">
        <f t="shared" si="63"/>
        <v>6.7383194090132978E-2</v>
      </c>
      <c r="B386">
        <f t="shared" si="66"/>
        <v>2119.9211485183637</v>
      </c>
      <c r="C386">
        <v>0.5</v>
      </c>
      <c r="D386">
        <v>0.02</v>
      </c>
      <c r="E386">
        <f t="shared" si="67"/>
        <v>0.43261680590986701</v>
      </c>
      <c r="F386">
        <f t="shared" si="68"/>
        <v>1.7209338419508238</v>
      </c>
      <c r="G386">
        <f t="shared" si="69"/>
        <v>1.1466658114173134E-2</v>
      </c>
      <c r="H386">
        <f t="shared" si="70"/>
        <v>-4.3261680590986704E-3</v>
      </c>
      <c r="I386">
        <f t="shared" si="60"/>
        <v>2110.7500133578355</v>
      </c>
      <c r="J386">
        <f t="shared" si="64"/>
        <v>142.22907782584181</v>
      </c>
      <c r="K386">
        <f t="shared" si="61"/>
        <v>1.1378326226067347E-2</v>
      </c>
      <c r="L386">
        <f t="shared" si="65"/>
        <v>6.7155627565611636E-2</v>
      </c>
      <c r="M386">
        <f t="shared" si="62"/>
        <v>6.7155627565611636E-2</v>
      </c>
    </row>
    <row r="387" spans="1:13" x14ac:dyDescent="0.25">
      <c r="A387">
        <f t="shared" si="63"/>
        <v>6.7155627565611636E-2</v>
      </c>
      <c r="B387">
        <f t="shared" si="66"/>
        <v>2110.7500133578355</v>
      </c>
      <c r="C387">
        <v>0.5</v>
      </c>
      <c r="D387">
        <v>0.02</v>
      </c>
      <c r="E387">
        <f t="shared" si="67"/>
        <v>0.43284437243438834</v>
      </c>
      <c r="F387">
        <f t="shared" si="68"/>
        <v>1.7295907293995116</v>
      </c>
      <c r="G387">
        <f t="shared" si="69"/>
        <v>1.1378326226066382E-2</v>
      </c>
      <c r="H387">
        <f t="shared" si="70"/>
        <v>-4.3284437243438839E-3</v>
      </c>
      <c r="I387">
        <f t="shared" si="60"/>
        <v>2101.6137507088579</v>
      </c>
      <c r="J387">
        <f t="shared" si="64"/>
        <v>141.13519032937225</v>
      </c>
      <c r="K387">
        <f t="shared" si="61"/>
        <v>1.129081522634978E-2</v>
      </c>
      <c r="L387">
        <f t="shared" si="65"/>
        <v>6.6929811261084646E-2</v>
      </c>
      <c r="M387">
        <f t="shared" si="62"/>
        <v>6.6929811261084646E-2</v>
      </c>
    </row>
    <row r="388" spans="1:13" x14ac:dyDescent="0.25">
      <c r="A388">
        <f t="shared" si="63"/>
        <v>6.6929811261084646E-2</v>
      </c>
      <c r="B388">
        <f t="shared" si="66"/>
        <v>2101.6137507088579</v>
      </c>
      <c r="C388">
        <v>0.5</v>
      </c>
      <c r="D388">
        <v>0.02</v>
      </c>
      <c r="E388">
        <f t="shared" si="67"/>
        <v>0.43307018873891534</v>
      </c>
      <c r="F388">
        <f t="shared" si="68"/>
        <v>1.7382521331742899</v>
      </c>
      <c r="G388">
        <f t="shared" si="69"/>
        <v>1.1290815226350226E-2</v>
      </c>
      <c r="H388">
        <f t="shared" si="70"/>
        <v>-4.3307018873891536E-3</v>
      </c>
      <c r="I388">
        <f t="shared" si="60"/>
        <v>2092.5122880721001</v>
      </c>
      <c r="J388">
        <f t="shared" si="64"/>
        <v>140.05145250216603</v>
      </c>
      <c r="K388">
        <f t="shared" si="61"/>
        <v>1.1204116200173283E-2</v>
      </c>
      <c r="L388">
        <f t="shared" si="65"/>
        <v>6.6705728937081182E-2</v>
      </c>
      <c r="M388">
        <f t="shared" si="62"/>
        <v>6.6705728937081182E-2</v>
      </c>
    </row>
    <row r="389" spans="1:13" x14ac:dyDescent="0.25">
      <c r="A389">
        <f t="shared" si="63"/>
        <v>6.6705728937081182E-2</v>
      </c>
      <c r="B389">
        <f t="shared" si="66"/>
        <v>2092.5122880721001</v>
      </c>
      <c r="C389">
        <v>0.5</v>
      </c>
      <c r="D389">
        <v>0.02</v>
      </c>
      <c r="E389">
        <f t="shared" si="67"/>
        <v>0.43329427106291885</v>
      </c>
      <c r="F389">
        <f t="shared" si="68"/>
        <v>1.7469180185955484</v>
      </c>
      <c r="G389">
        <f t="shared" si="69"/>
        <v>1.1204116200175251E-2</v>
      </c>
      <c r="H389">
        <f t="shared" si="70"/>
        <v>-4.3329427106291885E-3</v>
      </c>
      <c r="I389">
        <f t="shared" si="60"/>
        <v>2083.4455522065959</v>
      </c>
      <c r="J389">
        <f t="shared" si="64"/>
        <v>138.97775426066062</v>
      </c>
      <c r="K389">
        <f t="shared" si="61"/>
        <v>1.1118220340852849E-2</v>
      </c>
      <c r="L389">
        <f t="shared" si="65"/>
        <v>6.6483364530264127E-2</v>
      </c>
      <c r="M389">
        <f t="shared" si="62"/>
        <v>6.6483364530264127E-2</v>
      </c>
    </row>
    <row r="390" spans="1:13" x14ac:dyDescent="0.25">
      <c r="A390">
        <f t="shared" si="63"/>
        <v>6.6483364530264127E-2</v>
      </c>
      <c r="B390">
        <f t="shared" si="66"/>
        <v>2083.4455522065959</v>
      </c>
      <c r="C390">
        <v>0.5</v>
      </c>
      <c r="D390">
        <v>0.02</v>
      </c>
      <c r="E390">
        <f t="shared" si="67"/>
        <v>0.43351663546973584</v>
      </c>
      <c r="F390">
        <f t="shared" si="68"/>
        <v>1.7555883513049431</v>
      </c>
      <c r="G390">
        <f t="shared" si="69"/>
        <v>1.1118220340849971E-2</v>
      </c>
      <c r="H390">
        <f t="shared" si="70"/>
        <v>-4.3351663546973588E-3</v>
      </c>
      <c r="I390">
        <f t="shared" si="60"/>
        <v>2074.4134691468262</v>
      </c>
      <c r="J390">
        <f t="shared" si="64"/>
        <v>137.91398685577826</v>
      </c>
      <c r="K390">
        <f t="shared" si="61"/>
        <v>1.1033118948462262E-2</v>
      </c>
      <c r="L390">
        <f t="shared" si="65"/>
        <v>6.6262702151294886E-2</v>
      </c>
      <c r="M390">
        <f t="shared" si="62"/>
        <v>6.6262702151294886E-2</v>
      </c>
    </row>
    <row r="391" spans="1:13" x14ac:dyDescent="0.25">
      <c r="A391">
        <f t="shared" si="63"/>
        <v>6.6262702151294886E-2</v>
      </c>
      <c r="B391">
        <f t="shared" si="66"/>
        <v>2074.4134691468262</v>
      </c>
      <c r="C391">
        <v>0.5</v>
      </c>
      <c r="D391">
        <v>0.02</v>
      </c>
      <c r="E391">
        <f t="shared" si="67"/>
        <v>0.43373729784870513</v>
      </c>
      <c r="F391">
        <f t="shared" si="68"/>
        <v>1.7642630972619171</v>
      </c>
      <c r="G391">
        <f t="shared" si="69"/>
        <v>1.1033118948464149E-2</v>
      </c>
      <c r="H391">
        <f t="shared" si="70"/>
        <v>-4.3373729784870517E-3</v>
      </c>
      <c r="I391">
        <f t="shared" ref="I391:I454" si="71">B391 + B391*H391</f>
        <v>2065.4159642195391</v>
      </c>
      <c r="J391">
        <f t="shared" si="64"/>
        <v>136.86004285560887</v>
      </c>
      <c r="K391">
        <f t="shared" ref="K391:K454" si="72" xml:space="preserve"> $F$4 + (J391/$F$2*D391)</f>
        <v>1.0948803428448711E-2</v>
      </c>
      <c r="L391">
        <f t="shared" si="65"/>
        <v>6.6043726082725907E-2</v>
      </c>
      <c r="M391">
        <f t="shared" ref="M391:M454" si="73">L391/$F$3</f>
        <v>6.6043726082725907E-2</v>
      </c>
    </row>
    <row r="392" spans="1:13" x14ac:dyDescent="0.25">
      <c r="A392">
        <f t="shared" ref="A392:A455" si="74">M391</f>
        <v>6.6043726082725907E-2</v>
      </c>
      <c r="B392">
        <f t="shared" si="66"/>
        <v>2065.4159642195391</v>
      </c>
      <c r="C392">
        <v>0.5</v>
      </c>
      <c r="D392">
        <v>0.02</v>
      </c>
      <c r="E392">
        <f t="shared" si="67"/>
        <v>0.43395627391727409</v>
      </c>
      <c r="F392">
        <f t="shared" si="68"/>
        <v>1.7729422227402625</v>
      </c>
      <c r="G392">
        <f t="shared" si="69"/>
        <v>1.0948803428448284E-2</v>
      </c>
      <c r="H392">
        <f t="shared" si="70"/>
        <v>-4.3395627391727412E-3</v>
      </c>
      <c r="I392">
        <f t="shared" si="71"/>
        <v>2056.4529620603194</v>
      </c>
      <c r="J392">
        <f t="shared" ref="J392:J455" si="75">I392*A392*$F$3</f>
        <v>135.81581612832207</v>
      </c>
      <c r="K392">
        <f t="shared" si="72"/>
        <v>1.0865265290265767E-2</v>
      </c>
      <c r="L392">
        <f t="shared" ref="L392:L455" si="76">L391 - K392*D392</f>
        <v>6.5826420776920594E-2</v>
      </c>
      <c r="M392">
        <f t="shared" si="73"/>
        <v>6.5826420776920594E-2</v>
      </c>
    </row>
    <row r="393" spans="1:13" x14ac:dyDescent="0.25">
      <c r="A393">
        <f t="shared" si="74"/>
        <v>6.5826420776920594E-2</v>
      </c>
      <c r="B393">
        <f t="shared" si="66"/>
        <v>2056.4529620603194</v>
      </c>
      <c r="C393">
        <v>0.5</v>
      </c>
      <c r="D393">
        <v>0.02</v>
      </c>
      <c r="E393">
        <f t="shared" si="67"/>
        <v>0.43417357922307942</v>
      </c>
      <c r="F393">
        <f t="shared" si="68"/>
        <v>1.781625694324724</v>
      </c>
      <c r="G393">
        <f t="shared" si="69"/>
        <v>1.0865265290266324E-2</v>
      </c>
      <c r="H393">
        <f t="shared" si="70"/>
        <v>-4.3417357922307942E-3</v>
      </c>
      <c r="I393">
        <f t="shared" si="71"/>
        <v>2047.5243866299031</v>
      </c>
      <c r="J393">
        <f t="shared" si="75"/>
        <v>134.78120182530625</v>
      </c>
      <c r="K393">
        <f t="shared" si="72"/>
        <v>1.0782496146024501E-2</v>
      </c>
      <c r="L393">
        <f t="shared" si="76"/>
        <v>6.5610770854000106E-2</v>
      </c>
      <c r="M393">
        <f t="shared" si="73"/>
        <v>6.5610770854000106E-2</v>
      </c>
    </row>
    <row r="394" spans="1:13" x14ac:dyDescent="0.25">
      <c r="A394">
        <f t="shared" si="74"/>
        <v>6.5610770854000106E-2</v>
      </c>
      <c r="B394">
        <f t="shared" si="66"/>
        <v>2047.5243866299031</v>
      </c>
      <c r="C394">
        <v>0.5</v>
      </c>
      <c r="D394">
        <v>0.02</v>
      </c>
      <c r="E394">
        <f t="shared" si="67"/>
        <v>0.43438922914599987</v>
      </c>
      <c r="F394">
        <f t="shared" si="68"/>
        <v>1.790313478907644</v>
      </c>
      <c r="G394">
        <f t="shared" si="69"/>
        <v>1.0782496146022336E-2</v>
      </c>
      <c r="H394">
        <f t="shared" si="70"/>
        <v>-4.3438922914599987E-3</v>
      </c>
      <c r="I394">
        <f t="shared" si="71"/>
        <v>2038.6301612302452</v>
      </c>
      <c r="J394">
        <f t="shared" si="75"/>
        <v>133.75609636453092</v>
      </c>
      <c r="K394">
        <f t="shared" si="72"/>
        <v>1.0700487709162473E-2</v>
      </c>
      <c r="L394">
        <f t="shared" si="76"/>
        <v>6.5396761099816861E-2</v>
      </c>
      <c r="M394">
        <f t="shared" si="73"/>
        <v>6.5396761099816861E-2</v>
      </c>
    </row>
    <row r="395" spans="1:13" x14ac:dyDescent="0.25">
      <c r="A395">
        <f t="shared" si="74"/>
        <v>6.5396761099816861E-2</v>
      </c>
      <c r="B395">
        <f t="shared" si="66"/>
        <v>2038.6301612302452</v>
      </c>
      <c r="C395">
        <v>0.5</v>
      </c>
      <c r="D395">
        <v>0.02</v>
      </c>
      <c r="E395">
        <f t="shared" si="67"/>
        <v>0.43460323890018315</v>
      </c>
      <c r="F395">
        <f t="shared" si="68"/>
        <v>1.7990055436856478</v>
      </c>
      <c r="G395">
        <f t="shared" si="69"/>
        <v>1.0700487709164319E-2</v>
      </c>
      <c r="H395">
        <f t="shared" si="70"/>
        <v>-4.3460323890018313E-3</v>
      </c>
      <c r="I395">
        <f t="shared" si="71"/>
        <v>2029.7702085203425</v>
      </c>
      <c r="J395">
        <f t="shared" si="75"/>
        <v>132.74039741413029</v>
      </c>
      <c r="K395">
        <f t="shared" si="72"/>
        <v>1.0619231793130424E-2</v>
      </c>
      <c r="L395">
        <f t="shared" si="76"/>
        <v>6.5184376463954252E-2</v>
      </c>
      <c r="M395">
        <f t="shared" si="73"/>
        <v>6.5184376463954252E-2</v>
      </c>
    </row>
    <row r="396" spans="1:13" x14ac:dyDescent="0.25">
      <c r="A396">
        <f t="shared" si="74"/>
        <v>6.5184376463954252E-2</v>
      </c>
      <c r="B396">
        <f t="shared" si="66"/>
        <v>2029.7702085203425</v>
      </c>
      <c r="C396">
        <v>0.5</v>
      </c>
      <c r="D396">
        <v>0.02</v>
      </c>
      <c r="E396">
        <f t="shared" si="67"/>
        <v>0.43481562353604575</v>
      </c>
      <c r="F396">
        <f t="shared" si="68"/>
        <v>1.8077018561563687</v>
      </c>
      <c r="G396">
        <f t="shared" si="69"/>
        <v>1.0619231793129735E-2</v>
      </c>
      <c r="H396">
        <f t="shared" si="70"/>
        <v>-4.3481562353604574E-3</v>
      </c>
      <c r="I396">
        <f t="shared" si="71"/>
        <v>2020.9444505318158</v>
      </c>
      <c r="J396">
        <f t="shared" si="75"/>
        <v>131.73400387620507</v>
      </c>
      <c r="K396">
        <f t="shared" si="72"/>
        <v>1.0538720310096407E-2</v>
      </c>
      <c r="L396">
        <f t="shared" si="76"/>
        <v>6.4973602057752322E-2</v>
      </c>
      <c r="M396">
        <f t="shared" si="73"/>
        <v>6.4973602057752322E-2</v>
      </c>
    </row>
    <row r="397" spans="1:13" x14ac:dyDescent="0.25">
      <c r="A397">
        <f t="shared" si="74"/>
        <v>6.4973602057752322E-2</v>
      </c>
      <c r="B397">
        <f t="shared" si="66"/>
        <v>2020.9444505318158</v>
      </c>
      <c r="C397">
        <v>0.5</v>
      </c>
      <c r="D397">
        <v>0.02</v>
      </c>
      <c r="E397">
        <f t="shared" si="67"/>
        <v>0.43502639794224768</v>
      </c>
      <c r="F397">
        <f t="shared" si="68"/>
        <v>1.8164023841152137</v>
      </c>
      <c r="G397">
        <f t="shared" si="69"/>
        <v>1.0538720310096505E-2</v>
      </c>
      <c r="H397">
        <f t="shared" si="70"/>
        <v>-4.3502639794224772E-3</v>
      </c>
      <c r="I397">
        <f t="shared" si="71"/>
        <v>2012.1528086842536</v>
      </c>
      <c r="J397">
        <f t="shared" si="75"/>
        <v>130.73681587083934</v>
      </c>
      <c r="K397">
        <f t="shared" si="72"/>
        <v>1.0458945269667145E-2</v>
      </c>
      <c r="L397">
        <f t="shared" si="76"/>
        <v>6.4764423152358974E-2</v>
      </c>
      <c r="M397">
        <f t="shared" si="73"/>
        <v>6.4764423152358974E-2</v>
      </c>
    </row>
    <row r="398" spans="1:13" x14ac:dyDescent="0.25">
      <c r="A398">
        <f t="shared" si="74"/>
        <v>6.4764423152358974E-2</v>
      </c>
      <c r="B398">
        <f t="shared" si="66"/>
        <v>2012.1528086842536</v>
      </c>
      <c r="C398">
        <v>0.5</v>
      </c>
      <c r="D398">
        <v>0.02</v>
      </c>
      <c r="E398">
        <f t="shared" si="67"/>
        <v>0.43523557684764103</v>
      </c>
      <c r="F398">
        <f t="shared" si="68"/>
        <v>1.8251070956521664</v>
      </c>
      <c r="G398">
        <f t="shared" si="69"/>
        <v>1.0458945269667397E-2</v>
      </c>
      <c r="H398">
        <f t="shared" si="70"/>
        <v>-4.3523557684764106E-3</v>
      </c>
      <c r="I398">
        <f t="shared" si="71"/>
        <v>2003.3952038003206</v>
      </c>
      <c r="J398">
        <f t="shared" si="75"/>
        <v>129.74873472033042</v>
      </c>
      <c r="K398">
        <f t="shared" si="72"/>
        <v>1.0379898777626432E-2</v>
      </c>
      <c r="L398">
        <f t="shared" si="76"/>
        <v>6.4556825176806443E-2</v>
      </c>
      <c r="M398">
        <f t="shared" si="73"/>
        <v>6.4556825176806443E-2</v>
      </c>
    </row>
    <row r="399" spans="1:13" x14ac:dyDescent="0.25">
      <c r="A399">
        <f t="shared" si="74"/>
        <v>6.4556825176806443E-2</v>
      </c>
      <c r="B399">
        <f t="shared" ref="B399:B462" si="77">I398</f>
        <v>2003.3952038003206</v>
      </c>
      <c r="C399">
        <v>0.5</v>
      </c>
      <c r="D399">
        <v>0.02</v>
      </c>
      <c r="E399">
        <f t="shared" ref="E399:E462" si="78">C399-A399</f>
        <v>0.43544317482319356</v>
      </c>
      <c r="F399">
        <f t="shared" ref="F399:F462" si="79">F398+E399*D399</f>
        <v>1.8338159591486303</v>
      </c>
      <c r="G399">
        <f t="shared" ref="G399:G462" si="80">(E399-E398)/D399</f>
        <v>1.0379898777626573E-2</v>
      </c>
      <c r="H399">
        <f t="shared" ref="H399:H462" si="81">-($C$1*E399 + $C$2*F399 +$C$3*G399)</f>
        <v>-4.3544317482319354E-3</v>
      </c>
      <c r="I399">
        <f t="shared" si="71"/>
        <v>1994.671556120637</v>
      </c>
      <c r="J399">
        <f t="shared" si="75"/>
        <v>128.76966293362841</v>
      </c>
      <c r="K399">
        <f t="shared" si="72"/>
        <v>1.0301573034690273E-2</v>
      </c>
      <c r="L399">
        <f t="shared" si="76"/>
        <v>6.4350793716112631E-2</v>
      </c>
      <c r="M399">
        <f t="shared" si="73"/>
        <v>6.4350793716112631E-2</v>
      </c>
    </row>
    <row r="400" spans="1:13" x14ac:dyDescent="0.25">
      <c r="A400">
        <f t="shared" si="74"/>
        <v>6.4350793716112631E-2</v>
      </c>
      <c r="B400">
        <f t="shared" si="77"/>
        <v>1994.671556120637</v>
      </c>
      <c r="C400">
        <v>0.5</v>
      </c>
      <c r="D400">
        <v>0.02</v>
      </c>
      <c r="E400">
        <f t="shared" si="78"/>
        <v>0.43564920628388737</v>
      </c>
      <c r="F400">
        <f t="shared" si="79"/>
        <v>1.8425289432743079</v>
      </c>
      <c r="G400">
        <f t="shared" si="80"/>
        <v>1.0301573034690592E-2</v>
      </c>
      <c r="H400">
        <f t="shared" si="81"/>
        <v>-4.3564920628388739E-3</v>
      </c>
      <c r="I400">
        <f t="shared" si="71"/>
        <v>1985.981785318427</v>
      </c>
      <c r="J400">
        <f t="shared" si="75"/>
        <v>127.79950419098317</v>
      </c>
      <c r="K400">
        <f t="shared" si="72"/>
        <v>1.0223960335278654E-2</v>
      </c>
      <c r="L400">
        <f t="shared" si="76"/>
        <v>6.4146314509407054E-2</v>
      </c>
      <c r="M400">
        <f t="shared" si="73"/>
        <v>6.4146314509407054E-2</v>
      </c>
    </row>
    <row r="401" spans="1:13" x14ac:dyDescent="0.25">
      <c r="A401">
        <f t="shared" si="74"/>
        <v>6.4146314509407054E-2</v>
      </c>
      <c r="B401">
        <f t="shared" si="77"/>
        <v>1985.981785318427</v>
      </c>
      <c r="C401">
        <v>0.5</v>
      </c>
      <c r="D401">
        <v>0.02</v>
      </c>
      <c r="E401">
        <f t="shared" si="78"/>
        <v>0.43585368549059295</v>
      </c>
      <c r="F401">
        <f t="shared" si="79"/>
        <v>1.8512460169841198</v>
      </c>
      <c r="G401">
        <f t="shared" si="80"/>
        <v>1.0223960335278837E-2</v>
      </c>
      <c r="H401">
        <f t="shared" si="81"/>
        <v>-4.3585368549059296E-3</v>
      </c>
      <c r="I401">
        <f t="shared" si="71"/>
        <v>1977.3258105139448</v>
      </c>
      <c r="J401">
        <f t="shared" si="75"/>
        <v>126.83816332879572</v>
      </c>
      <c r="K401">
        <f t="shared" si="72"/>
        <v>1.0147053066303658E-2</v>
      </c>
      <c r="L401">
        <f t="shared" si="76"/>
        <v>6.3943373448080987E-2</v>
      </c>
      <c r="M401">
        <f t="shared" si="73"/>
        <v>6.3943373448080987E-2</v>
      </c>
    </row>
    <row r="402" spans="1:13" x14ac:dyDescent="0.25">
      <c r="A402">
        <f t="shared" si="74"/>
        <v>6.3943373448080987E-2</v>
      </c>
      <c r="B402">
        <f t="shared" si="77"/>
        <v>1977.3258105139448</v>
      </c>
      <c r="C402">
        <v>0.5</v>
      </c>
      <c r="D402">
        <v>0.02</v>
      </c>
      <c r="E402">
        <f t="shared" si="78"/>
        <v>0.43605662655191901</v>
      </c>
      <c r="F402">
        <f t="shared" si="79"/>
        <v>1.8599671495151582</v>
      </c>
      <c r="G402">
        <f t="shared" si="80"/>
        <v>1.0147053066303369E-2</v>
      </c>
      <c r="H402">
        <f t="shared" si="81"/>
        <v>-4.3605662655191906E-3</v>
      </c>
      <c r="I402">
        <f t="shared" si="71"/>
        <v>1968.7035502886772</v>
      </c>
      <c r="J402">
        <f t="shared" si="75"/>
        <v>125.88554632467178</v>
      </c>
      <c r="K402">
        <f t="shared" si="72"/>
        <v>1.0070843705973742E-2</v>
      </c>
      <c r="L402">
        <f t="shared" si="76"/>
        <v>6.3741956573961506E-2</v>
      </c>
      <c r="M402">
        <f t="shared" si="73"/>
        <v>6.3741956573961506E-2</v>
      </c>
    </row>
    <row r="403" spans="1:13" x14ac:dyDescent="0.25">
      <c r="A403">
        <f t="shared" si="74"/>
        <v>6.3741956573961506E-2</v>
      </c>
      <c r="B403">
        <f t="shared" si="77"/>
        <v>1968.7035502886772</v>
      </c>
      <c r="C403">
        <v>0.5</v>
      </c>
      <c r="D403">
        <v>0.02</v>
      </c>
      <c r="E403">
        <f t="shared" si="78"/>
        <v>0.43625804342603847</v>
      </c>
      <c r="F403">
        <f t="shared" si="79"/>
        <v>1.868692310383679</v>
      </c>
      <c r="G403">
        <f t="shared" si="80"/>
        <v>1.0070843705972665E-2</v>
      </c>
      <c r="H403">
        <f t="shared" si="81"/>
        <v>-4.362580434260385E-3</v>
      </c>
      <c r="I403">
        <f t="shared" si="71"/>
        <v>1960.1149226993289</v>
      </c>
      <c r="J403">
        <f t="shared" si="75"/>
        <v>124.94156028267453</v>
      </c>
      <c r="K403">
        <f t="shared" si="72"/>
        <v>9.9953248226139629E-3</v>
      </c>
      <c r="L403">
        <f t="shared" si="76"/>
        <v>6.3542050077509224E-2</v>
      </c>
      <c r="M403">
        <f t="shared" si="73"/>
        <v>6.3542050077509224E-2</v>
      </c>
    </row>
    <row r="404" spans="1:13" x14ac:dyDescent="0.25">
      <c r="A404">
        <f t="shared" si="74"/>
        <v>6.3542050077509224E-2</v>
      </c>
      <c r="B404">
        <f t="shared" si="77"/>
        <v>1960.1149226993289</v>
      </c>
      <c r="C404">
        <v>0.5</v>
      </c>
      <c r="D404">
        <v>0.02</v>
      </c>
      <c r="E404">
        <f t="shared" si="78"/>
        <v>0.43645794992249076</v>
      </c>
      <c r="F404">
        <f t="shared" si="79"/>
        <v>1.8774214693821287</v>
      </c>
      <c r="G404">
        <f t="shared" si="80"/>
        <v>9.9953248226147817E-3</v>
      </c>
      <c r="H404">
        <f t="shared" si="81"/>
        <v>-4.3645794992249074E-3</v>
      </c>
      <c r="I404">
        <f t="shared" si="71"/>
        <v>1951.5598452915906</v>
      </c>
      <c r="J404">
        <f t="shared" si="75"/>
        <v>124.0061134187744</v>
      </c>
      <c r="K404">
        <f t="shared" si="72"/>
        <v>9.9204890735019521E-3</v>
      </c>
      <c r="L404">
        <f t="shared" si="76"/>
        <v>6.3343640296039186E-2</v>
      </c>
      <c r="M404">
        <f t="shared" si="73"/>
        <v>6.3343640296039186E-2</v>
      </c>
    </row>
    <row r="405" spans="1:13" x14ac:dyDescent="0.25">
      <c r="A405">
        <f t="shared" si="74"/>
        <v>6.3343640296039186E-2</v>
      </c>
      <c r="B405">
        <f t="shared" si="77"/>
        <v>1951.5598452915906</v>
      </c>
      <c r="C405">
        <v>0.5</v>
      </c>
      <c r="D405">
        <v>0.02</v>
      </c>
      <c r="E405">
        <f t="shared" si="78"/>
        <v>0.43665635970396083</v>
      </c>
      <c r="F405">
        <f t="shared" si="79"/>
        <v>1.8861545965762079</v>
      </c>
      <c r="G405">
        <f t="shared" si="80"/>
        <v>9.9204890735032913E-3</v>
      </c>
      <c r="H405">
        <f t="shared" si="81"/>
        <v>-4.3665635970396082E-3</v>
      </c>
      <c r="I405">
        <f t="shared" si="71"/>
        <v>1943.0382351136961</v>
      </c>
      <c r="J405">
        <f t="shared" si="75"/>
        <v>123.07911504649279</v>
      </c>
      <c r="K405">
        <f t="shared" si="72"/>
        <v>9.8463292037194224E-3</v>
      </c>
      <c r="L405">
        <f t="shared" si="76"/>
        <v>6.31467137119648E-2</v>
      </c>
      <c r="M405">
        <f t="shared" si="73"/>
        <v>6.31467137119648E-2</v>
      </c>
    </row>
    <row r="406" spans="1:13" x14ac:dyDescent="0.25">
      <c r="A406">
        <f t="shared" si="74"/>
        <v>6.31467137119648E-2</v>
      </c>
      <c r="B406">
        <f t="shared" si="77"/>
        <v>1943.0382351136961</v>
      </c>
      <c r="C406">
        <v>0.5</v>
      </c>
      <c r="D406">
        <v>0.02</v>
      </c>
      <c r="E406">
        <f t="shared" si="78"/>
        <v>0.43685328628803521</v>
      </c>
      <c r="F406">
        <f t="shared" si="79"/>
        <v>1.8948916623019685</v>
      </c>
      <c r="G406">
        <f t="shared" si="80"/>
        <v>9.8463292037193062E-3</v>
      </c>
      <c r="H406">
        <f t="shared" si="81"/>
        <v>-4.3685328628803519E-3</v>
      </c>
      <c r="I406">
        <f t="shared" si="71"/>
        <v>1934.5500087297689</v>
      </c>
      <c r="J406">
        <f t="shared" si="75"/>
        <v>122.16047556273772</v>
      </c>
      <c r="K406">
        <f t="shared" si="72"/>
        <v>9.7728380450190187E-3</v>
      </c>
      <c r="L406">
        <f t="shared" si="76"/>
        <v>6.2951256951064419E-2</v>
      </c>
      <c r="M406">
        <f t="shared" si="73"/>
        <v>6.2951256951064419E-2</v>
      </c>
    </row>
    <row r="407" spans="1:13" x14ac:dyDescent="0.25">
      <c r="A407">
        <f t="shared" si="74"/>
        <v>6.2951256951064419E-2</v>
      </c>
      <c r="B407">
        <f t="shared" si="77"/>
        <v>1934.5500087297689</v>
      </c>
      <c r="C407">
        <v>0.5</v>
      </c>
      <c r="D407">
        <v>0.02</v>
      </c>
      <c r="E407">
        <f t="shared" si="78"/>
        <v>0.4370487430489356</v>
      </c>
      <c r="F407">
        <f t="shared" si="79"/>
        <v>1.9036326371629473</v>
      </c>
      <c r="G407">
        <f t="shared" si="80"/>
        <v>9.77283804501905E-3</v>
      </c>
      <c r="H407">
        <f t="shared" si="81"/>
        <v>-4.3704874304893561E-3</v>
      </c>
      <c r="I407">
        <f t="shared" si="71"/>
        <v>1926.0950822329623</v>
      </c>
      <c r="J407">
        <f t="shared" si="75"/>
        <v>121.25010643382876</v>
      </c>
      <c r="K407">
        <f t="shared" si="72"/>
        <v>9.7000085147063014E-3</v>
      </c>
      <c r="L407">
        <f t="shared" si="76"/>
        <v>6.2757256780770293E-2</v>
      </c>
      <c r="M407">
        <f t="shared" si="73"/>
        <v>6.2757256780770293E-2</v>
      </c>
    </row>
    <row r="408" spans="1:13" x14ac:dyDescent="0.25">
      <c r="A408">
        <f t="shared" si="74"/>
        <v>6.2757256780770293E-2</v>
      </c>
      <c r="B408">
        <f t="shared" si="77"/>
        <v>1926.0950822329623</v>
      </c>
      <c r="C408">
        <v>0.5</v>
      </c>
      <c r="D408">
        <v>0.02</v>
      </c>
      <c r="E408">
        <f t="shared" si="78"/>
        <v>0.43724274321922973</v>
      </c>
      <c r="F408">
        <f t="shared" si="79"/>
        <v>1.912377492027332</v>
      </c>
      <c r="G408">
        <f t="shared" si="80"/>
        <v>9.7000085147069814E-3</v>
      </c>
      <c r="H408">
        <f t="shared" si="81"/>
        <v>-4.3724274321922975E-3</v>
      </c>
      <c r="I408">
        <f t="shared" si="71"/>
        <v>1917.6733712583962</v>
      </c>
      <c r="J408">
        <f t="shared" si="75"/>
        <v>120.34792018170862</v>
      </c>
      <c r="K408">
        <f t="shared" si="72"/>
        <v>9.6278336145366895E-3</v>
      </c>
      <c r="L408">
        <f t="shared" si="76"/>
        <v>6.256470010847956E-2</v>
      </c>
      <c r="M408">
        <f t="shared" si="73"/>
        <v>6.256470010847956E-2</v>
      </c>
    </row>
    <row r="409" spans="1:13" x14ac:dyDescent="0.25">
      <c r="A409">
        <f t="shared" si="74"/>
        <v>6.256470010847956E-2</v>
      </c>
      <c r="B409">
        <f t="shared" si="77"/>
        <v>1917.6733712583962</v>
      </c>
      <c r="C409">
        <v>0.5</v>
      </c>
      <c r="D409">
        <v>0.02</v>
      </c>
      <c r="E409">
        <f t="shared" si="78"/>
        <v>0.43743529989152041</v>
      </c>
      <c r="F409">
        <f t="shared" si="79"/>
        <v>1.9211261980251624</v>
      </c>
      <c r="G409">
        <f t="shared" si="80"/>
        <v>9.6278336145338983E-3</v>
      </c>
      <c r="H409">
        <f t="shared" si="81"/>
        <v>-4.3743529989152046E-3</v>
      </c>
      <c r="I409">
        <f t="shared" si="71"/>
        <v>1909.2847909958921</v>
      </c>
      <c r="J409">
        <f t="shared" si="75"/>
        <v>119.45383037033906</v>
      </c>
      <c r="K409">
        <f t="shared" si="72"/>
        <v>9.5563064296271243E-3</v>
      </c>
      <c r="L409">
        <f t="shared" si="76"/>
        <v>6.237357397988702E-2</v>
      </c>
      <c r="M409">
        <f t="shared" si="73"/>
        <v>6.237357397988702E-2</v>
      </c>
    </row>
    <row r="410" spans="1:13" x14ac:dyDescent="0.25">
      <c r="A410">
        <f t="shared" si="74"/>
        <v>6.237357397988702E-2</v>
      </c>
      <c r="B410">
        <f t="shared" si="77"/>
        <v>1909.2847909958921</v>
      </c>
      <c r="C410">
        <v>0.5</v>
      </c>
      <c r="D410">
        <v>0.02</v>
      </c>
      <c r="E410">
        <f t="shared" si="78"/>
        <v>0.43762642602011298</v>
      </c>
      <c r="F410">
        <f t="shared" si="79"/>
        <v>1.9298787265455646</v>
      </c>
      <c r="G410">
        <f t="shared" si="80"/>
        <v>9.5563064296283473E-3</v>
      </c>
      <c r="H410">
        <f t="shared" si="81"/>
        <v>-4.3762642602011301E-3</v>
      </c>
      <c r="I410">
        <f t="shared" si="71"/>
        <v>1900.9292562025112</v>
      </c>
      <c r="J410">
        <f t="shared" si="75"/>
        <v>118.56775159227894</v>
      </c>
      <c r="K410">
        <f t="shared" si="72"/>
        <v>9.4854201273823144E-3</v>
      </c>
      <c r="L410">
        <f t="shared" si="76"/>
        <v>6.2183865577339376E-2</v>
      </c>
      <c r="M410">
        <f t="shared" si="73"/>
        <v>6.2183865577339376E-2</v>
      </c>
    </row>
    <row r="411" spans="1:13" x14ac:dyDescent="0.25">
      <c r="A411">
        <f t="shared" si="74"/>
        <v>6.2183865577339376E-2</v>
      </c>
      <c r="B411">
        <f t="shared" si="77"/>
        <v>1900.9292562025112</v>
      </c>
      <c r="C411">
        <v>0.5</v>
      </c>
      <c r="D411">
        <v>0.02</v>
      </c>
      <c r="E411">
        <f t="shared" si="78"/>
        <v>0.43781613442266065</v>
      </c>
      <c r="F411">
        <f t="shared" si="79"/>
        <v>1.9386350492340179</v>
      </c>
      <c r="G411">
        <f t="shared" si="80"/>
        <v>9.4854201273836258E-3</v>
      </c>
      <c r="H411">
        <f t="shared" si="81"/>
        <v>-4.3781613442266066E-3</v>
      </c>
      <c r="I411">
        <f t="shared" si="71"/>
        <v>1892.6066812148958</v>
      </c>
      <c r="J411">
        <f t="shared" si="75"/>
        <v>117.68959945544148</v>
      </c>
      <c r="K411">
        <f t="shared" si="72"/>
        <v>9.4151679564353184E-3</v>
      </c>
      <c r="L411">
        <f t="shared" si="76"/>
        <v>6.1995562218210669E-2</v>
      </c>
      <c r="M411">
        <f t="shared" si="73"/>
        <v>6.1995562218210669E-2</v>
      </c>
    </row>
    <row r="412" spans="1:13" x14ac:dyDescent="0.25">
      <c r="A412">
        <f t="shared" si="74"/>
        <v>6.1995562218210669E-2</v>
      </c>
      <c r="B412">
        <f t="shared" si="77"/>
        <v>1892.6066812148958</v>
      </c>
      <c r="C412">
        <v>0.5</v>
      </c>
      <c r="D412">
        <v>0.02</v>
      </c>
      <c r="E412">
        <f t="shared" si="78"/>
        <v>0.43800443778178932</v>
      </c>
      <c r="F412">
        <f t="shared" si="79"/>
        <v>1.9473951379896537</v>
      </c>
      <c r="G412">
        <f t="shared" si="80"/>
        <v>9.415167956433601E-3</v>
      </c>
      <c r="H412">
        <f t="shared" si="81"/>
        <v>-4.3800443778178938E-3</v>
      </c>
      <c r="I412">
        <f t="shared" si="71"/>
        <v>1884.31697996142</v>
      </c>
      <c r="J412">
        <f t="shared" si="75"/>
        <v>116.81929057002904</v>
      </c>
      <c r="K412">
        <f t="shared" si="72"/>
        <v>9.3455432456023245E-3</v>
      </c>
      <c r="L412">
        <f t="shared" si="76"/>
        <v>6.1808651353298626E-2</v>
      </c>
      <c r="M412">
        <f t="shared" si="73"/>
        <v>6.1808651353298626E-2</v>
      </c>
    </row>
    <row r="413" spans="1:13" x14ac:dyDescent="0.25">
      <c r="A413">
        <f t="shared" si="74"/>
        <v>6.1808651353298626E-2</v>
      </c>
      <c r="B413">
        <f t="shared" si="77"/>
        <v>1884.31697996142</v>
      </c>
      <c r="C413">
        <v>0.5</v>
      </c>
      <c r="D413">
        <v>0.02</v>
      </c>
      <c r="E413">
        <f t="shared" si="78"/>
        <v>0.4381913486467014</v>
      </c>
      <c r="F413">
        <f t="shared" si="79"/>
        <v>1.9561589649625877</v>
      </c>
      <c r="G413">
        <f t="shared" si="80"/>
        <v>9.3455432456035492E-3</v>
      </c>
      <c r="H413">
        <f t="shared" si="81"/>
        <v>-4.3819134864670137E-3</v>
      </c>
      <c r="I413">
        <f t="shared" si="71"/>
        <v>1876.0600659741483</v>
      </c>
      <c r="J413">
        <f t="shared" si="75"/>
        <v>115.95674253564255</v>
      </c>
      <c r="K413">
        <f t="shared" si="72"/>
        <v>9.2765394028514036E-3</v>
      </c>
      <c r="L413">
        <f t="shared" si="76"/>
        <v>6.16231205652416E-2</v>
      </c>
      <c r="M413">
        <f t="shared" si="73"/>
        <v>6.16231205652416E-2</v>
      </c>
    </row>
    <row r="414" spans="1:13" x14ac:dyDescent="0.25">
      <c r="A414">
        <f t="shared" si="74"/>
        <v>6.16231205652416E-2</v>
      </c>
      <c r="B414">
        <f t="shared" si="77"/>
        <v>1876.0600659741483</v>
      </c>
      <c r="C414">
        <v>0.5</v>
      </c>
      <c r="D414">
        <v>0.02</v>
      </c>
      <c r="E414">
        <f t="shared" si="78"/>
        <v>0.43837687943475839</v>
      </c>
      <c r="F414">
        <f t="shared" si="79"/>
        <v>1.9649265025512828</v>
      </c>
      <c r="G414">
        <f t="shared" si="80"/>
        <v>9.2765394028498926E-3</v>
      </c>
      <c r="H414">
        <f t="shared" si="81"/>
        <v>-4.3837687943475839E-3</v>
      </c>
      <c r="I414">
        <f t="shared" si="71"/>
        <v>1867.8358524006092</v>
      </c>
      <c r="J414">
        <f t="shared" si="75"/>
        <v>115.10187392856355</v>
      </c>
      <c r="K414">
        <f t="shared" si="72"/>
        <v>9.2081499142850839E-3</v>
      </c>
      <c r="L414">
        <f t="shared" si="76"/>
        <v>6.1438957566955901E-2</v>
      </c>
      <c r="M414">
        <f t="shared" si="73"/>
        <v>6.1438957566955901E-2</v>
      </c>
    </row>
    <row r="415" spans="1:13" x14ac:dyDescent="0.25">
      <c r="A415">
        <f t="shared" si="74"/>
        <v>6.1438957566955901E-2</v>
      </c>
      <c r="B415">
        <f t="shared" si="77"/>
        <v>1867.8358524006092</v>
      </c>
      <c r="C415">
        <v>0.5</v>
      </c>
      <c r="D415">
        <v>0.02</v>
      </c>
      <c r="E415">
        <f t="shared" si="78"/>
        <v>0.43856104243304411</v>
      </c>
      <c r="F415">
        <f t="shared" si="79"/>
        <v>1.9736977233999435</v>
      </c>
      <c r="G415">
        <f t="shared" si="80"/>
        <v>9.2081499142859791E-3</v>
      </c>
      <c r="H415">
        <f t="shared" si="81"/>
        <v>-4.3856104243304413E-3</v>
      </c>
      <c r="I415">
        <f t="shared" si="71"/>
        <v>1859.644252015383</v>
      </c>
      <c r="J415">
        <f t="shared" si="75"/>
        <v>114.25460428920657</v>
      </c>
      <c r="K415">
        <f t="shared" si="72"/>
        <v>9.1403683431365255E-3</v>
      </c>
      <c r="L415">
        <f t="shared" si="76"/>
        <v>6.1256150200093173E-2</v>
      </c>
      <c r="M415">
        <f t="shared" si="73"/>
        <v>6.1256150200093173E-2</v>
      </c>
    </row>
    <row r="416" spans="1:13" x14ac:dyDescent="0.25">
      <c r="A416">
        <f t="shared" si="74"/>
        <v>6.1256150200093173E-2</v>
      </c>
      <c r="B416">
        <f t="shared" si="77"/>
        <v>1859.644252015383</v>
      </c>
      <c r="C416">
        <v>0.5</v>
      </c>
      <c r="D416">
        <v>0.02</v>
      </c>
      <c r="E416">
        <f t="shared" si="78"/>
        <v>0.43874384979990683</v>
      </c>
      <c r="F416">
        <f t="shared" si="79"/>
        <v>1.9824726003959416</v>
      </c>
      <c r="G416">
        <f t="shared" si="80"/>
        <v>9.1403683431356963E-3</v>
      </c>
      <c r="H416">
        <f t="shared" si="81"/>
        <v>-4.3874384979990686E-3</v>
      </c>
      <c r="I416">
        <f t="shared" si="71"/>
        <v>1851.485177231508</v>
      </c>
      <c r="J416">
        <f t="shared" si="75"/>
        <v>113.41485410973938</v>
      </c>
      <c r="K416">
        <f t="shared" si="72"/>
        <v>9.0731883287791509E-3</v>
      </c>
      <c r="L416">
        <f t="shared" si="76"/>
        <v>6.1074686433517593E-2</v>
      </c>
      <c r="M416">
        <f t="shared" si="73"/>
        <v>6.1074686433517593E-2</v>
      </c>
    </row>
    <row r="417" spans="1:13" x14ac:dyDescent="0.25">
      <c r="A417">
        <f t="shared" si="74"/>
        <v>6.1074686433517593E-2</v>
      </c>
      <c r="B417">
        <f t="shared" si="77"/>
        <v>1851.485177231508</v>
      </c>
      <c r="C417">
        <v>0.5</v>
      </c>
      <c r="D417">
        <v>0.02</v>
      </c>
      <c r="E417">
        <f t="shared" si="78"/>
        <v>0.4389253135664824</v>
      </c>
      <c r="F417">
        <f t="shared" si="79"/>
        <v>1.9912511066672713</v>
      </c>
      <c r="G417">
        <f t="shared" si="80"/>
        <v>9.0731883287786808E-3</v>
      </c>
      <c r="H417">
        <f t="shared" si="81"/>
        <v>-4.3892531356648241E-3</v>
      </c>
      <c r="I417">
        <f t="shared" si="71"/>
        <v>1843.3585401117077</v>
      </c>
      <c r="J417">
        <f t="shared" si="75"/>
        <v>112.58254482186931</v>
      </c>
      <c r="K417">
        <f t="shared" si="72"/>
        <v>9.0066035857495445E-3</v>
      </c>
      <c r="L417">
        <f t="shared" si="76"/>
        <v>6.0894554361802605E-2</v>
      </c>
      <c r="M417">
        <f t="shared" si="73"/>
        <v>6.0894554361802605E-2</v>
      </c>
    </row>
    <row r="418" spans="1:13" x14ac:dyDescent="0.25">
      <c r="A418">
        <f t="shared" si="74"/>
        <v>6.0894554361802605E-2</v>
      </c>
      <c r="B418">
        <f t="shared" si="77"/>
        <v>1843.3585401117077</v>
      </c>
      <c r="C418">
        <v>0.5</v>
      </c>
      <c r="D418">
        <v>0.02</v>
      </c>
      <c r="E418">
        <f t="shared" si="78"/>
        <v>0.43910544563819742</v>
      </c>
      <c r="F418">
        <f t="shared" si="79"/>
        <v>2.0000332155800353</v>
      </c>
      <c r="G418">
        <f t="shared" si="80"/>
        <v>9.0066035857511162E-3</v>
      </c>
      <c r="H418">
        <f t="shared" si="81"/>
        <v>-4.391054456381974E-3</v>
      </c>
      <c r="I418">
        <f t="shared" si="71"/>
        <v>1835.2642523794404</v>
      </c>
      <c r="J418">
        <f t="shared" si="75"/>
        <v>111.75759878479285</v>
      </c>
      <c r="K418">
        <f t="shared" si="72"/>
        <v>8.9406079027834276E-3</v>
      </c>
      <c r="L418">
        <f t="shared" si="76"/>
        <v>6.0715742203746939E-2</v>
      </c>
      <c r="M418">
        <f t="shared" si="73"/>
        <v>6.0715742203746939E-2</v>
      </c>
    </row>
    <row r="419" spans="1:13" x14ac:dyDescent="0.25">
      <c r="A419">
        <f t="shared" si="74"/>
        <v>6.0715742203746939E-2</v>
      </c>
      <c r="B419">
        <f t="shared" si="77"/>
        <v>1835.2642523794404</v>
      </c>
      <c r="C419">
        <v>0.5</v>
      </c>
      <c r="D419">
        <v>0.02</v>
      </c>
      <c r="E419">
        <f t="shared" si="78"/>
        <v>0.43928425779625307</v>
      </c>
      <c r="F419">
        <f t="shared" si="79"/>
        <v>2.0088189007359603</v>
      </c>
      <c r="G419">
        <f t="shared" si="80"/>
        <v>8.9406079027826157E-3</v>
      </c>
      <c r="H419">
        <f t="shared" si="81"/>
        <v>-4.3928425779625312E-3</v>
      </c>
      <c r="I419">
        <f t="shared" si="71"/>
        <v>1827.2022254297756</v>
      </c>
      <c r="J419">
        <f t="shared" si="75"/>
        <v>110.93993927330695</v>
      </c>
      <c r="K419">
        <f t="shared" si="72"/>
        <v>8.8751951418645555E-3</v>
      </c>
      <c r="L419">
        <f t="shared" si="76"/>
        <v>6.0538238300909646E-2</v>
      </c>
      <c r="M419">
        <f t="shared" si="73"/>
        <v>6.0538238300909646E-2</v>
      </c>
    </row>
    <row r="420" spans="1:13" x14ac:dyDescent="0.25">
      <c r="A420">
        <f t="shared" si="74"/>
        <v>6.0538238300909646E-2</v>
      </c>
      <c r="B420">
        <f t="shared" si="77"/>
        <v>1827.2022254297756</v>
      </c>
      <c r="C420">
        <v>0.5</v>
      </c>
      <c r="D420">
        <v>0.02</v>
      </c>
      <c r="E420">
        <f t="shared" si="78"/>
        <v>0.43946176169909035</v>
      </c>
      <c r="F420">
        <f t="shared" si="79"/>
        <v>2.017608135969942</v>
      </c>
      <c r="G420">
        <f t="shared" si="80"/>
        <v>8.8751951418636343E-3</v>
      </c>
      <c r="H420">
        <f t="shared" si="81"/>
        <v>-4.3946176169909036E-3</v>
      </c>
      <c r="I420">
        <f t="shared" si="71"/>
        <v>1819.1723703400969</v>
      </c>
      <c r="J420">
        <f t="shared" si="75"/>
        <v>110.12949046607945</v>
      </c>
      <c r="K420">
        <f t="shared" si="72"/>
        <v>8.8103592372863557E-3</v>
      </c>
      <c r="L420">
        <f t="shared" si="76"/>
        <v>6.0362031116163915E-2</v>
      </c>
      <c r="M420">
        <f t="shared" si="73"/>
        <v>6.0362031116163915E-2</v>
      </c>
    </row>
    <row r="421" spans="1:13" x14ac:dyDescent="0.25">
      <c r="A421">
        <f t="shared" si="74"/>
        <v>6.0362031116163915E-2</v>
      </c>
      <c r="B421">
        <f t="shared" si="77"/>
        <v>1819.1723703400969</v>
      </c>
      <c r="C421">
        <v>0.5</v>
      </c>
      <c r="D421">
        <v>0.02</v>
      </c>
      <c r="E421">
        <f t="shared" si="78"/>
        <v>0.43963796888383611</v>
      </c>
      <c r="F421">
        <f t="shared" si="79"/>
        <v>2.0264008953476189</v>
      </c>
      <c r="G421">
        <f t="shared" si="80"/>
        <v>8.8103592372879014E-3</v>
      </c>
      <c r="H421">
        <f t="shared" si="81"/>
        <v>-4.3963796888383611E-3</v>
      </c>
      <c r="I421">
        <f t="shared" si="71"/>
        <v>1811.1745978806377</v>
      </c>
      <c r="J421">
        <f t="shared" si="75"/>
        <v>109.32617743407673</v>
      </c>
      <c r="K421">
        <f t="shared" si="72"/>
        <v>8.7460941947261391E-3</v>
      </c>
      <c r="L421">
        <f t="shared" si="76"/>
        <v>6.0187109232269394E-2</v>
      </c>
      <c r="M421">
        <f t="shared" si="73"/>
        <v>6.0187109232269394E-2</v>
      </c>
    </row>
    <row r="422" spans="1:13" x14ac:dyDescent="0.25">
      <c r="A422">
        <f t="shared" si="74"/>
        <v>6.0187109232269394E-2</v>
      </c>
      <c r="B422">
        <f t="shared" si="77"/>
        <v>1811.1745978806377</v>
      </c>
      <c r="C422">
        <v>0.5</v>
      </c>
      <c r="D422">
        <v>0.02</v>
      </c>
      <c r="E422">
        <f t="shared" si="78"/>
        <v>0.43981289076773061</v>
      </c>
      <c r="F422">
        <f t="shared" si="79"/>
        <v>2.0351971531629736</v>
      </c>
      <c r="G422">
        <f t="shared" si="80"/>
        <v>8.7460941947253845E-3</v>
      </c>
      <c r="H422">
        <f t="shared" si="81"/>
        <v>-4.398128907677306E-3</v>
      </c>
      <c r="I422">
        <f t="shared" si="71"/>
        <v>1803.2088185248481</v>
      </c>
      <c r="J422">
        <f t="shared" si="75"/>
        <v>108.52992612914647</v>
      </c>
      <c r="K422">
        <f t="shared" si="72"/>
        <v>8.6823940903317173E-3</v>
      </c>
      <c r="L422">
        <f t="shared" si="76"/>
        <v>6.001346135046276E-2</v>
      </c>
      <c r="M422">
        <f t="shared" si="73"/>
        <v>6.001346135046276E-2</v>
      </c>
    </row>
    <row r="423" spans="1:13" x14ac:dyDescent="0.25">
      <c r="A423">
        <f t="shared" si="74"/>
        <v>6.001346135046276E-2</v>
      </c>
      <c r="B423">
        <f t="shared" si="77"/>
        <v>1803.2088185248481</v>
      </c>
      <c r="C423">
        <v>0.5</v>
      </c>
      <c r="D423">
        <v>0.02</v>
      </c>
      <c r="E423">
        <f t="shared" si="78"/>
        <v>0.43998653864953724</v>
      </c>
      <c r="F423">
        <f t="shared" si="79"/>
        <v>2.0439968839359643</v>
      </c>
      <c r="G423">
        <f t="shared" si="80"/>
        <v>8.6823940903313357E-3</v>
      </c>
      <c r="H423">
        <f t="shared" si="81"/>
        <v>-4.3998653864953724E-3</v>
      </c>
      <c r="I423">
        <f t="shared" si="71"/>
        <v>1795.2749424595975</v>
      </c>
      <c r="J423">
        <f t="shared" si="75"/>
        <v>107.7406633727533</v>
      </c>
      <c r="K423">
        <f t="shared" si="72"/>
        <v>8.6192530698202645E-3</v>
      </c>
      <c r="L423">
        <f t="shared" si="76"/>
        <v>5.9841076289066354E-2</v>
      </c>
      <c r="M423">
        <f t="shared" si="73"/>
        <v>5.9841076289066354E-2</v>
      </c>
    </row>
    <row r="424" spans="1:13" x14ac:dyDescent="0.25">
      <c r="A424">
        <f t="shared" si="74"/>
        <v>5.9841076289066354E-2</v>
      </c>
      <c r="B424">
        <f t="shared" si="77"/>
        <v>1795.2749424595975</v>
      </c>
      <c r="C424">
        <v>0.5</v>
      </c>
      <c r="D424">
        <v>0.02</v>
      </c>
      <c r="E424">
        <f t="shared" si="78"/>
        <v>0.44015892371093363</v>
      </c>
      <c r="F424">
        <f t="shared" si="79"/>
        <v>2.0528000624101832</v>
      </c>
      <c r="G424">
        <f t="shared" si="80"/>
        <v>8.6192530698192549E-3</v>
      </c>
      <c r="H424">
        <f t="shared" si="81"/>
        <v>-4.4015892371093365E-3</v>
      </c>
      <c r="I424">
        <f t="shared" si="71"/>
        <v>1787.3728795952152</v>
      </c>
      <c r="J424">
        <f t="shared" si="75"/>
        <v>106.95831684486548</v>
      </c>
      <c r="K424">
        <f t="shared" si="72"/>
        <v>8.5566653475892384E-3</v>
      </c>
      <c r="L424">
        <f t="shared" si="76"/>
        <v>5.9669942982114567E-2</v>
      </c>
      <c r="M424">
        <f t="shared" si="73"/>
        <v>5.9669942982114567E-2</v>
      </c>
    </row>
    <row r="425" spans="1:13" x14ac:dyDescent="0.25">
      <c r="A425">
        <f t="shared" si="74"/>
        <v>5.9669942982114567E-2</v>
      </c>
      <c r="B425">
        <f t="shared" si="77"/>
        <v>1787.3728795952152</v>
      </c>
      <c r="C425">
        <v>0.5</v>
      </c>
      <c r="D425">
        <v>0.02</v>
      </c>
      <c r="E425">
        <f t="shared" si="78"/>
        <v>0.44033005701788541</v>
      </c>
      <c r="F425">
        <f t="shared" si="79"/>
        <v>2.061606663550541</v>
      </c>
      <c r="G425">
        <f t="shared" si="80"/>
        <v>8.556665347589365E-3</v>
      </c>
      <c r="H425">
        <f t="shared" si="81"/>
        <v>-4.4033005701788544E-3</v>
      </c>
      <c r="I425">
        <f t="shared" si="71"/>
        <v>1779.5025395753714</v>
      </c>
      <c r="J425">
        <f t="shared" si="75"/>
        <v>106.18281507299048</v>
      </c>
      <c r="K425">
        <f t="shared" si="72"/>
        <v>8.4946252058392385E-3</v>
      </c>
      <c r="L425">
        <f t="shared" si="76"/>
        <v>5.9500050477997779E-2</v>
      </c>
      <c r="M425">
        <f t="shared" si="73"/>
        <v>5.9500050477997779E-2</v>
      </c>
    </row>
    <row r="426" spans="1:13" x14ac:dyDescent="0.25">
      <c r="A426">
        <f t="shared" si="74"/>
        <v>5.9500050477997779E-2</v>
      </c>
      <c r="B426">
        <f t="shared" si="77"/>
        <v>1779.5025395753714</v>
      </c>
      <c r="C426">
        <v>0.5</v>
      </c>
      <c r="D426">
        <v>0.02</v>
      </c>
      <c r="E426">
        <f t="shared" si="78"/>
        <v>0.44049994952200222</v>
      </c>
      <c r="F426">
        <f t="shared" si="79"/>
        <v>2.070416662540981</v>
      </c>
      <c r="G426">
        <f t="shared" si="80"/>
        <v>8.4946252058404337E-3</v>
      </c>
      <c r="H426">
        <f t="shared" si="81"/>
        <v>-4.4049994952200227E-3</v>
      </c>
      <c r="I426">
        <f t="shared" si="71"/>
        <v>1771.6638317867992</v>
      </c>
      <c r="J426">
        <f t="shared" si="75"/>
        <v>105.41408742135752</v>
      </c>
      <c r="K426">
        <f t="shared" si="72"/>
        <v>8.4331269937086024E-3</v>
      </c>
      <c r="L426">
        <f t="shared" si="76"/>
        <v>5.9331387938123606E-2</v>
      </c>
      <c r="M426">
        <f t="shared" si="73"/>
        <v>5.9331387938123606E-2</v>
      </c>
    </row>
    <row r="427" spans="1:13" x14ac:dyDescent="0.25">
      <c r="A427">
        <f t="shared" si="74"/>
        <v>5.9331387938123606E-2</v>
      </c>
      <c r="B427">
        <f t="shared" si="77"/>
        <v>1771.6638317867992</v>
      </c>
      <c r="C427">
        <v>0.5</v>
      </c>
      <c r="D427">
        <v>0.02</v>
      </c>
      <c r="E427">
        <f t="shared" si="78"/>
        <v>0.44066861206187641</v>
      </c>
      <c r="F427">
        <f t="shared" si="79"/>
        <v>2.0792300347822184</v>
      </c>
      <c r="G427">
        <f t="shared" si="80"/>
        <v>8.43312699370935E-3</v>
      </c>
      <c r="H427">
        <f t="shared" si="81"/>
        <v>-4.406686120618764E-3</v>
      </c>
      <c r="I427">
        <f t="shared" si="71"/>
        <v>1763.856665368862</v>
      </c>
      <c r="J427">
        <f t="shared" si="75"/>
        <v>104.65206408024503</v>
      </c>
      <c r="K427">
        <f t="shared" si="72"/>
        <v>8.3721651264196013E-3</v>
      </c>
      <c r="L427">
        <f t="shared" si="76"/>
        <v>5.9163944635595211E-2</v>
      </c>
      <c r="M427">
        <f t="shared" si="73"/>
        <v>5.9163944635595211E-2</v>
      </c>
    </row>
    <row r="428" spans="1:13" x14ac:dyDescent="0.25">
      <c r="A428">
        <f t="shared" si="74"/>
        <v>5.9163944635595211E-2</v>
      </c>
      <c r="B428">
        <f t="shared" si="77"/>
        <v>1763.856665368862</v>
      </c>
      <c r="C428">
        <v>0.5</v>
      </c>
      <c r="D428">
        <v>0.02</v>
      </c>
      <c r="E428">
        <f t="shared" si="78"/>
        <v>0.44083605536440479</v>
      </c>
      <c r="F428">
        <f t="shared" si="79"/>
        <v>2.0880467558895064</v>
      </c>
      <c r="G428">
        <f t="shared" si="80"/>
        <v>8.3721651264190289E-3</v>
      </c>
      <c r="H428">
        <f t="shared" si="81"/>
        <v>-4.4083605536440482E-3</v>
      </c>
      <c r="I428">
        <f t="shared" si="71"/>
        <v>1756.0809492229678</v>
      </c>
      <c r="J428">
        <f t="shared" si="75"/>
        <v>103.89667605545115</v>
      </c>
      <c r="K428">
        <f t="shared" si="72"/>
        <v>8.311734084436093E-3</v>
      </c>
      <c r="L428">
        <f t="shared" si="76"/>
        <v>5.8997709953906491E-2</v>
      </c>
      <c r="M428">
        <f t="shared" si="73"/>
        <v>5.8997709953906491E-2</v>
      </c>
    </row>
    <row r="429" spans="1:13" x14ac:dyDescent="0.25">
      <c r="A429">
        <f t="shared" si="74"/>
        <v>5.8997709953906491E-2</v>
      </c>
      <c r="B429">
        <f t="shared" si="77"/>
        <v>1756.0809492229678</v>
      </c>
      <c r="C429">
        <v>0.5</v>
      </c>
      <c r="D429">
        <v>0.02</v>
      </c>
      <c r="E429">
        <f t="shared" si="78"/>
        <v>0.44100229004609348</v>
      </c>
      <c r="F429">
        <f t="shared" si="79"/>
        <v>2.0968668016904282</v>
      </c>
      <c r="G429">
        <f t="shared" si="80"/>
        <v>8.311734084434641E-3</v>
      </c>
      <c r="H429">
        <f t="shared" si="81"/>
        <v>-4.4100229004609345E-3</v>
      </c>
      <c r="I429">
        <f t="shared" si="71"/>
        <v>1748.3365920218314</v>
      </c>
      <c r="J429">
        <f t="shared" si="75"/>
        <v>103.14785515790535</v>
      </c>
      <c r="K429">
        <f t="shared" si="72"/>
        <v>8.2518284126324275E-3</v>
      </c>
      <c r="L429">
        <f t="shared" si="76"/>
        <v>5.8832673385653844E-2</v>
      </c>
      <c r="M429">
        <f t="shared" si="73"/>
        <v>5.8832673385653844E-2</v>
      </c>
    </row>
    <row r="430" spans="1:13" x14ac:dyDescent="0.25">
      <c r="A430">
        <f t="shared" si="74"/>
        <v>5.8832673385653844E-2</v>
      </c>
      <c r="B430">
        <f t="shared" si="77"/>
        <v>1748.3365920218314</v>
      </c>
      <c r="C430">
        <v>0.5</v>
      </c>
      <c r="D430">
        <v>0.02</v>
      </c>
      <c r="E430">
        <f t="shared" si="78"/>
        <v>0.44116732661434616</v>
      </c>
      <c r="F430">
        <f t="shared" si="79"/>
        <v>2.1056901482227151</v>
      </c>
      <c r="G430">
        <f t="shared" si="80"/>
        <v>8.2518284126337216E-3</v>
      </c>
      <c r="H430">
        <f t="shared" si="81"/>
        <v>-4.4116732661434619E-3</v>
      </c>
      <c r="I430">
        <f t="shared" si="71"/>
        <v>1740.6235022185883</v>
      </c>
      <c r="J430">
        <f t="shared" si="75"/>
        <v>102.40553399341913</v>
      </c>
      <c r="K430">
        <f t="shared" si="72"/>
        <v>8.1924427194735305E-3</v>
      </c>
      <c r="L430">
        <f t="shared" si="76"/>
        <v>5.8668824531264374E-2</v>
      </c>
      <c r="M430">
        <f t="shared" si="73"/>
        <v>5.8668824531264374E-2</v>
      </c>
    </row>
    <row r="431" spans="1:13" x14ac:dyDescent="0.25">
      <c r="A431">
        <f t="shared" si="74"/>
        <v>5.8668824531264374E-2</v>
      </c>
      <c r="B431">
        <f t="shared" si="77"/>
        <v>1740.6235022185883</v>
      </c>
      <c r="C431">
        <v>0.5</v>
      </c>
      <c r="D431">
        <v>0.02</v>
      </c>
      <c r="E431">
        <f t="shared" si="78"/>
        <v>0.44133117546873563</v>
      </c>
      <c r="F431">
        <f t="shared" si="79"/>
        <v>2.1145167717320899</v>
      </c>
      <c r="G431">
        <f t="shared" si="80"/>
        <v>8.1924427194735028E-3</v>
      </c>
      <c r="H431">
        <f t="shared" si="81"/>
        <v>-4.4133117546873565E-3</v>
      </c>
      <c r="I431">
        <f t="shared" si="71"/>
        <v>1732.9415880557619</v>
      </c>
      <c r="J431">
        <f t="shared" si="75"/>
        <v>101.66964595257413</v>
      </c>
      <c r="K431">
        <f t="shared" si="72"/>
        <v>8.1335716762059307E-3</v>
      </c>
      <c r="L431">
        <f t="shared" si="76"/>
        <v>5.8506153097740259E-2</v>
      </c>
      <c r="M431">
        <f t="shared" si="73"/>
        <v>5.8506153097740259E-2</v>
      </c>
    </row>
    <row r="432" spans="1:13" x14ac:dyDescent="0.25">
      <c r="A432">
        <f t="shared" si="74"/>
        <v>5.8506153097740259E-2</v>
      </c>
      <c r="B432">
        <f t="shared" si="77"/>
        <v>1732.9415880557619</v>
      </c>
      <c r="C432">
        <v>0.5</v>
      </c>
      <c r="D432">
        <v>0.02</v>
      </c>
      <c r="E432">
        <f t="shared" si="78"/>
        <v>0.44149384690225973</v>
      </c>
      <c r="F432">
        <f t="shared" si="79"/>
        <v>2.1233466486701351</v>
      </c>
      <c r="G432">
        <f t="shared" si="80"/>
        <v>8.1335716762054311E-3</v>
      </c>
      <c r="H432">
        <f t="shared" si="81"/>
        <v>-4.4149384690225979E-3</v>
      </c>
      <c r="I432">
        <f t="shared" si="71"/>
        <v>1725.2907575740855</v>
      </c>
      <c r="J432">
        <f t="shared" si="75"/>
        <v>100.94012520074573</v>
      </c>
      <c r="K432">
        <f t="shared" si="72"/>
        <v>8.0752100160596581E-3</v>
      </c>
      <c r="L432">
        <f t="shared" si="76"/>
        <v>5.8344648897419069E-2</v>
      </c>
      <c r="M432">
        <f t="shared" si="73"/>
        <v>5.8344648897419069E-2</v>
      </c>
    </row>
    <row r="433" spans="1:13" x14ac:dyDescent="0.25">
      <c r="A433">
        <f t="shared" si="74"/>
        <v>5.8344648897419069E-2</v>
      </c>
      <c r="B433">
        <f t="shared" si="77"/>
        <v>1725.2907575740855</v>
      </c>
      <c r="C433">
        <v>0.5</v>
      </c>
      <c r="D433">
        <v>0.02</v>
      </c>
      <c r="E433">
        <f t="shared" si="78"/>
        <v>0.44165535110258092</v>
      </c>
      <c r="F433">
        <f t="shared" si="79"/>
        <v>2.1321797556921869</v>
      </c>
      <c r="G433">
        <f t="shared" si="80"/>
        <v>8.0752100160591533E-3</v>
      </c>
      <c r="H433">
        <f t="shared" si="81"/>
        <v>-4.4165535110258095E-3</v>
      </c>
      <c r="I433">
        <f t="shared" si="71"/>
        <v>1717.6709186211813</v>
      </c>
      <c r="J433">
        <f t="shared" si="75"/>
        <v>100.21690666826011</v>
      </c>
      <c r="K433">
        <f t="shared" si="72"/>
        <v>8.0173525334608087E-3</v>
      </c>
      <c r="L433">
        <f t="shared" si="76"/>
        <v>5.8184301846749852E-2</v>
      </c>
      <c r="M433">
        <f t="shared" si="73"/>
        <v>5.8184301846749852E-2</v>
      </c>
    </row>
    <row r="434" spans="1:13" x14ac:dyDescent="0.25">
      <c r="A434">
        <f t="shared" si="74"/>
        <v>5.8184301846749852E-2</v>
      </c>
      <c r="B434">
        <f t="shared" si="77"/>
        <v>1717.6709186211813</v>
      </c>
      <c r="C434">
        <v>0.5</v>
      </c>
      <c r="D434">
        <v>0.02</v>
      </c>
      <c r="E434">
        <f t="shared" si="78"/>
        <v>0.44181569815325017</v>
      </c>
      <c r="F434">
        <f t="shared" si="79"/>
        <v>2.1410160696552518</v>
      </c>
      <c r="G434">
        <f t="shared" si="80"/>
        <v>8.017352533462585E-3</v>
      </c>
      <c r="H434">
        <f t="shared" si="81"/>
        <v>-4.4181569815325014E-3</v>
      </c>
      <c r="I434">
        <f t="shared" si="71"/>
        <v>1710.0819788600998</v>
      </c>
      <c r="J434">
        <f t="shared" si="75"/>
        <v>99.499926040683349</v>
      </c>
      <c r="K434">
        <f t="shared" si="72"/>
        <v>7.9599940832546685E-3</v>
      </c>
      <c r="L434">
        <f t="shared" si="76"/>
        <v>5.8025101965084758E-2</v>
      </c>
      <c r="M434">
        <f t="shared" si="73"/>
        <v>5.8025101965084758E-2</v>
      </c>
    </row>
    <row r="435" spans="1:13" x14ac:dyDescent="0.25">
      <c r="A435">
        <f t="shared" si="74"/>
        <v>5.8025101965084758E-2</v>
      </c>
      <c r="B435">
        <f t="shared" si="77"/>
        <v>1710.0819788600998</v>
      </c>
      <c r="C435">
        <v>0.5</v>
      </c>
      <c r="D435">
        <v>0.02</v>
      </c>
      <c r="E435">
        <f t="shared" si="78"/>
        <v>0.44197489803491524</v>
      </c>
      <c r="F435">
        <f t="shared" si="79"/>
        <v>2.1498555676159503</v>
      </c>
      <c r="G435">
        <f t="shared" si="80"/>
        <v>7.959994083253652E-3</v>
      </c>
      <c r="H435">
        <f t="shared" si="81"/>
        <v>-4.4197489803491528E-3</v>
      </c>
      <c r="I435">
        <f t="shared" si="71"/>
        <v>1702.5238457777193</v>
      </c>
      <c r="J435">
        <f t="shared" si="75"/>
        <v>98.789119749240399</v>
      </c>
      <c r="K435">
        <f t="shared" si="72"/>
        <v>7.9031295799392321E-3</v>
      </c>
      <c r="L435">
        <f t="shared" si="76"/>
        <v>5.7867039373485973E-2</v>
      </c>
      <c r="M435">
        <f t="shared" si="73"/>
        <v>5.7867039373485973E-2</v>
      </c>
    </row>
    <row r="436" spans="1:13" x14ac:dyDescent="0.25">
      <c r="A436">
        <f t="shared" si="74"/>
        <v>5.7867039373485973E-2</v>
      </c>
      <c r="B436">
        <f t="shared" si="77"/>
        <v>1702.5238457777193</v>
      </c>
      <c r="C436">
        <v>0.5</v>
      </c>
      <c r="D436">
        <v>0.02</v>
      </c>
      <c r="E436">
        <f t="shared" si="78"/>
        <v>0.44213296062651403</v>
      </c>
      <c r="F436">
        <f t="shared" si="79"/>
        <v>2.1586982268284807</v>
      </c>
      <c r="G436">
        <f t="shared" si="80"/>
        <v>7.9031295799392165E-3</v>
      </c>
      <c r="H436">
        <f t="shared" si="81"/>
        <v>-4.4213296062651404E-3</v>
      </c>
      <c r="I436">
        <f t="shared" si="71"/>
        <v>1694.9964266930099</v>
      </c>
      <c r="J436">
        <f t="shared" si="75"/>
        <v>98.08442496136243</v>
      </c>
      <c r="K436">
        <f t="shared" si="72"/>
        <v>7.8467539969089943E-3</v>
      </c>
      <c r="L436">
        <f t="shared" si="76"/>
        <v>5.7710104293547795E-2</v>
      </c>
      <c r="M436">
        <f t="shared" si="73"/>
        <v>5.7710104293547795E-2</v>
      </c>
    </row>
    <row r="437" spans="1:13" x14ac:dyDescent="0.25">
      <c r="A437">
        <f t="shared" si="74"/>
        <v>5.7710104293547795E-2</v>
      </c>
      <c r="B437">
        <f t="shared" si="77"/>
        <v>1694.9964266930099</v>
      </c>
      <c r="C437">
        <v>0.5</v>
      </c>
      <c r="D437">
        <v>0.02</v>
      </c>
      <c r="E437">
        <f t="shared" si="78"/>
        <v>0.44228989570645222</v>
      </c>
      <c r="F437">
        <f t="shared" si="79"/>
        <v>2.1675440247426097</v>
      </c>
      <c r="G437">
        <f t="shared" si="80"/>
        <v>7.8467539969095945E-3</v>
      </c>
      <c r="H437">
        <f t="shared" si="81"/>
        <v>-4.422898957064522E-3</v>
      </c>
      <c r="I437">
        <f t="shared" si="71"/>
        <v>1687.4996287651613</v>
      </c>
      <c r="J437">
        <f t="shared" si="75"/>
        <v>97.385779571360644</v>
      </c>
      <c r="K437">
        <f t="shared" si="72"/>
        <v>7.7908623657088521E-3</v>
      </c>
      <c r="L437">
        <f t="shared" si="76"/>
        <v>5.7554287046233617E-2</v>
      </c>
      <c r="M437">
        <f t="shared" si="73"/>
        <v>5.7554287046233617E-2</v>
      </c>
    </row>
    <row r="438" spans="1:13" x14ac:dyDescent="0.25">
      <c r="A438">
        <f t="shared" si="74"/>
        <v>5.7554287046233617E-2</v>
      </c>
      <c r="B438">
        <f t="shared" si="77"/>
        <v>1687.4996287651613</v>
      </c>
      <c r="C438">
        <v>0.5</v>
      </c>
      <c r="D438">
        <v>0.02</v>
      </c>
      <c r="E438">
        <f t="shared" si="78"/>
        <v>0.44244571295376639</v>
      </c>
      <c r="F438">
        <f t="shared" si="79"/>
        <v>2.1763929390016852</v>
      </c>
      <c r="G438">
        <f t="shared" si="80"/>
        <v>7.790862365708584E-3</v>
      </c>
      <c r="H438">
        <f t="shared" si="81"/>
        <v>-4.4244571295376641E-3</v>
      </c>
      <c r="I438">
        <f t="shared" si="71"/>
        <v>1680.0333590015791</v>
      </c>
      <c r="J438">
        <f t="shared" si="75"/>
        <v>96.693122191224944</v>
      </c>
      <c r="K438">
        <f t="shared" si="72"/>
        <v>7.7354497752979961E-3</v>
      </c>
      <c r="L438">
        <f t="shared" si="76"/>
        <v>5.7399578050727658E-2</v>
      </c>
      <c r="M438">
        <f t="shared" si="73"/>
        <v>5.7399578050727658E-2</v>
      </c>
    </row>
    <row r="439" spans="1:13" x14ac:dyDescent="0.25">
      <c r="A439">
        <f t="shared" si="74"/>
        <v>5.7399578050727658E-2</v>
      </c>
      <c r="B439">
        <f t="shared" si="77"/>
        <v>1680.0333590015791</v>
      </c>
      <c r="C439">
        <v>0.5</v>
      </c>
      <c r="D439">
        <v>0.02</v>
      </c>
      <c r="E439">
        <f t="shared" si="78"/>
        <v>0.44260042194927235</v>
      </c>
      <c r="F439">
        <f t="shared" si="79"/>
        <v>2.1852449474406708</v>
      </c>
      <c r="G439">
        <f t="shared" si="80"/>
        <v>7.7354497752979423E-3</v>
      </c>
      <c r="H439">
        <f t="shared" si="81"/>
        <v>-4.4260042194927234E-3</v>
      </c>
      <c r="I439">
        <f t="shared" si="71"/>
        <v>1672.5975242657496</v>
      </c>
      <c r="J439">
        <f t="shared" si="75"/>
        <v>96.006392141545746</v>
      </c>
      <c r="K439">
        <f t="shared" si="72"/>
        <v>7.6805113713236594E-3</v>
      </c>
      <c r="L439">
        <f t="shared" si="76"/>
        <v>5.7245967823301186E-2</v>
      </c>
      <c r="M439">
        <f t="shared" si="73"/>
        <v>5.7245967823301186E-2</v>
      </c>
    </row>
    <row r="440" spans="1:13" x14ac:dyDescent="0.25">
      <c r="A440">
        <f t="shared" si="74"/>
        <v>5.7245967823301186E-2</v>
      </c>
      <c r="B440">
        <f t="shared" si="77"/>
        <v>1672.5975242657496</v>
      </c>
      <c r="C440">
        <v>0.5</v>
      </c>
      <c r="D440">
        <v>0.02</v>
      </c>
      <c r="E440">
        <f t="shared" si="78"/>
        <v>0.44275403217669884</v>
      </c>
      <c r="F440">
        <f t="shared" si="79"/>
        <v>2.1941000280842049</v>
      </c>
      <c r="G440">
        <f t="shared" si="80"/>
        <v>7.6805113713246387E-3</v>
      </c>
      <c r="H440">
        <f t="shared" si="81"/>
        <v>-4.4275403217669887E-3</v>
      </c>
      <c r="I440">
        <f t="shared" si="71"/>
        <v>1665.1920312849754</v>
      </c>
      <c r="J440">
        <f t="shared" si="75"/>
        <v>95.32552944255724</v>
      </c>
      <c r="K440">
        <f t="shared" si="72"/>
        <v>7.6260423554045803E-3</v>
      </c>
      <c r="L440">
        <f t="shared" si="76"/>
        <v>5.7093446976193098E-2</v>
      </c>
      <c r="M440">
        <f t="shared" si="73"/>
        <v>5.7093446976193098E-2</v>
      </c>
    </row>
    <row r="441" spans="1:13" x14ac:dyDescent="0.25">
      <c r="A441">
        <f t="shared" si="74"/>
        <v>5.7093446976193098E-2</v>
      </c>
      <c r="B441">
        <f t="shared" si="77"/>
        <v>1665.1920312849754</v>
      </c>
      <c r="C441">
        <v>0.5</v>
      </c>
      <c r="D441">
        <v>0.02</v>
      </c>
      <c r="E441">
        <f t="shared" si="78"/>
        <v>0.44290655302380688</v>
      </c>
      <c r="F441">
        <f t="shared" si="79"/>
        <v>2.2029581591446812</v>
      </c>
      <c r="G441">
        <f t="shared" si="80"/>
        <v>7.6260423554019852E-3</v>
      </c>
      <c r="H441">
        <f t="shared" si="81"/>
        <v>-4.429065530238069E-3</v>
      </c>
      <c r="I441">
        <f t="shared" si="71"/>
        <v>1657.816786657984</v>
      </c>
      <c r="J441">
        <f t="shared" si="75"/>
        <v>94.650474805300433</v>
      </c>
      <c r="K441">
        <f t="shared" si="72"/>
        <v>7.5720379844240347E-3</v>
      </c>
      <c r="L441">
        <f t="shared" si="76"/>
        <v>5.6942006216504616E-2</v>
      </c>
      <c r="M441">
        <f t="shared" si="73"/>
        <v>5.6942006216504616E-2</v>
      </c>
    </row>
    <row r="442" spans="1:13" x14ac:dyDescent="0.25">
      <c r="A442">
        <f t="shared" si="74"/>
        <v>5.6942006216504616E-2</v>
      </c>
      <c r="B442">
        <f t="shared" si="77"/>
        <v>1657.816786657984</v>
      </c>
      <c r="C442">
        <v>0.5</v>
      </c>
      <c r="D442">
        <v>0.02</v>
      </c>
      <c r="E442">
        <f t="shared" si="78"/>
        <v>0.44305799378349536</v>
      </c>
      <c r="F442">
        <f t="shared" si="79"/>
        <v>2.2118193190203512</v>
      </c>
      <c r="G442">
        <f t="shared" si="80"/>
        <v>7.5720379844240737E-3</v>
      </c>
      <c r="H442">
        <f t="shared" si="81"/>
        <v>-4.4305799378349534E-3</v>
      </c>
      <c r="I442">
        <f t="shared" si="71"/>
        <v>1650.4716968624111</v>
      </c>
      <c r="J442">
        <f t="shared" si="75"/>
        <v>93.981169622904332</v>
      </c>
      <c r="K442">
        <f t="shared" si="72"/>
        <v>7.5184935698323465E-3</v>
      </c>
      <c r="L442">
        <f t="shared" si="76"/>
        <v>5.6791636345107969E-2</v>
      </c>
      <c r="M442">
        <f t="shared" si="73"/>
        <v>5.6791636345107969E-2</v>
      </c>
    </row>
    <row r="443" spans="1:13" x14ac:dyDescent="0.25">
      <c r="A443">
        <f t="shared" si="74"/>
        <v>5.6791636345107969E-2</v>
      </c>
      <c r="B443">
        <f t="shared" si="77"/>
        <v>1650.4716968624111</v>
      </c>
      <c r="C443">
        <v>0.5</v>
      </c>
      <c r="D443">
        <v>0.02</v>
      </c>
      <c r="E443">
        <f t="shared" si="78"/>
        <v>0.44320836365489202</v>
      </c>
      <c r="F443">
        <f t="shared" si="79"/>
        <v>2.2206834862934492</v>
      </c>
      <c r="G443">
        <f t="shared" si="80"/>
        <v>7.5184935698330291E-3</v>
      </c>
      <c r="H443">
        <f t="shared" si="81"/>
        <v>-4.4320836365489202E-3</v>
      </c>
      <c r="I443">
        <f t="shared" si="71"/>
        <v>1643.1566682621601</v>
      </c>
      <c r="J443">
        <f t="shared" si="75"/>
        <v>93.317555961983814</v>
      </c>
      <c r="K443">
        <f t="shared" si="72"/>
        <v>7.4654044769587044E-3</v>
      </c>
      <c r="L443">
        <f t="shared" si="76"/>
        <v>5.6642328255568794E-2</v>
      </c>
      <c r="M443">
        <f t="shared" si="73"/>
        <v>5.6642328255568794E-2</v>
      </c>
    </row>
    <row r="444" spans="1:13" x14ac:dyDescent="0.25">
      <c r="A444">
        <f t="shared" si="74"/>
        <v>5.6642328255568794E-2</v>
      </c>
      <c r="B444">
        <f t="shared" si="77"/>
        <v>1643.1566682621601</v>
      </c>
      <c r="C444">
        <v>0.5</v>
      </c>
      <c r="D444">
        <v>0.02</v>
      </c>
      <c r="E444">
        <f t="shared" si="78"/>
        <v>0.44335767174443119</v>
      </c>
      <c r="F444">
        <f t="shared" si="79"/>
        <v>2.229550639728338</v>
      </c>
      <c r="G444">
        <f t="shared" si="80"/>
        <v>7.465404476958426E-3</v>
      </c>
      <c r="H444">
        <f t="shared" si="81"/>
        <v>-4.4335767174443121E-3</v>
      </c>
      <c r="I444">
        <f t="shared" si="71"/>
        <v>1635.8716071146396</v>
      </c>
      <c r="J444">
        <f t="shared" si="75"/>
        <v>92.659576554152281</v>
      </c>
      <c r="K444">
        <f t="shared" si="72"/>
        <v>7.4127661243321829E-3</v>
      </c>
      <c r="L444">
        <f t="shared" si="76"/>
        <v>5.6494072933082153E-2</v>
      </c>
      <c r="M444">
        <f t="shared" si="73"/>
        <v>5.6494072933082153E-2</v>
      </c>
    </row>
    <row r="445" spans="1:13" x14ac:dyDescent="0.25">
      <c r="A445">
        <f t="shared" si="74"/>
        <v>5.6494072933082153E-2</v>
      </c>
      <c r="B445">
        <f t="shared" si="77"/>
        <v>1635.8716071146396</v>
      </c>
      <c r="C445">
        <v>0.5</v>
      </c>
      <c r="D445">
        <v>0.02</v>
      </c>
      <c r="E445">
        <f t="shared" si="78"/>
        <v>0.44350592706691783</v>
      </c>
      <c r="F445">
        <f t="shared" si="79"/>
        <v>2.2384207582696765</v>
      </c>
      <c r="G445">
        <f t="shared" si="80"/>
        <v>7.4127661243317267E-3</v>
      </c>
      <c r="H445">
        <f t="shared" si="81"/>
        <v>-4.4350592706691788E-3</v>
      </c>
      <c r="I445">
        <f t="shared" si="71"/>
        <v>1628.6164195778813</v>
      </c>
      <c r="J445">
        <f t="shared" si="75"/>
        <v>92.007174787647955</v>
      </c>
      <c r="K445">
        <f t="shared" si="72"/>
        <v>7.3605739830118365E-3</v>
      </c>
      <c r="L445">
        <f t="shared" si="76"/>
        <v>5.6346861453421916E-2</v>
      </c>
      <c r="M445">
        <f t="shared" si="73"/>
        <v>5.6346861453421916E-2</v>
      </c>
    </row>
    <row r="446" spans="1:13" x14ac:dyDescent="0.25">
      <c r="A446">
        <f t="shared" si="74"/>
        <v>5.6346861453421916E-2</v>
      </c>
      <c r="B446">
        <f t="shared" si="77"/>
        <v>1628.6164195778813</v>
      </c>
      <c r="C446">
        <v>0.5</v>
      </c>
      <c r="D446">
        <v>0.02</v>
      </c>
      <c r="E446">
        <f t="shared" si="78"/>
        <v>0.44365313854657806</v>
      </c>
      <c r="F446">
        <f t="shared" si="79"/>
        <v>2.2472938210406079</v>
      </c>
      <c r="G446">
        <f t="shared" si="80"/>
        <v>7.36057398301182E-3</v>
      </c>
      <c r="H446">
        <f t="shared" si="81"/>
        <v>-4.4365313854657805E-3</v>
      </c>
      <c r="I446">
        <f t="shared" si="71"/>
        <v>1621.3910117175392</v>
      </c>
      <c r="J446">
        <f t="shared" si="75"/>
        <v>91.360294699071773</v>
      </c>
      <c r="K446">
        <f t="shared" si="72"/>
        <v>7.3088235759257419E-3</v>
      </c>
      <c r="L446">
        <f t="shared" si="76"/>
        <v>5.62006849819034E-2</v>
      </c>
      <c r="M446">
        <f t="shared" si="73"/>
        <v>5.62006849819034E-2</v>
      </c>
    </row>
    <row r="447" spans="1:13" x14ac:dyDescent="0.25">
      <c r="A447">
        <f t="shared" si="74"/>
        <v>5.62006849819034E-2</v>
      </c>
      <c r="B447">
        <f t="shared" si="77"/>
        <v>1621.3910117175392</v>
      </c>
      <c r="C447">
        <v>0.5</v>
      </c>
      <c r="D447">
        <v>0.02</v>
      </c>
      <c r="E447">
        <f t="shared" si="78"/>
        <v>0.44379931501809661</v>
      </c>
      <c r="F447">
        <f t="shared" si="79"/>
        <v>2.2561698073409699</v>
      </c>
      <c r="G447">
        <f t="shared" si="80"/>
        <v>7.3088235759272147E-3</v>
      </c>
      <c r="H447">
        <f t="shared" si="81"/>
        <v>-4.4379931501809661E-3</v>
      </c>
      <c r="I447">
        <f t="shared" si="71"/>
        <v>1614.1952895137717</v>
      </c>
      <c r="J447">
        <f t="shared" si="75"/>
        <v>90.71888096523584</v>
      </c>
      <c r="K447">
        <f t="shared" si="72"/>
        <v>7.2575104772188669E-3</v>
      </c>
      <c r="L447">
        <f t="shared" si="76"/>
        <v>5.6055534772359021E-2</v>
      </c>
      <c r="M447">
        <f t="shared" si="73"/>
        <v>5.6055534772359021E-2</v>
      </c>
    </row>
    <row r="448" spans="1:13" x14ac:dyDescent="0.25">
      <c r="A448">
        <f t="shared" si="74"/>
        <v>5.6055534772359021E-2</v>
      </c>
      <c r="B448">
        <f t="shared" si="77"/>
        <v>1614.1952895137717</v>
      </c>
      <c r="C448">
        <v>0.5</v>
      </c>
      <c r="D448">
        <v>0.02</v>
      </c>
      <c r="E448">
        <f t="shared" si="78"/>
        <v>0.44394446522764097</v>
      </c>
      <c r="F448">
        <f t="shared" si="79"/>
        <v>2.2650486966455228</v>
      </c>
      <c r="G448">
        <f t="shared" si="80"/>
        <v>7.2575104772182319E-3</v>
      </c>
      <c r="H448">
        <f t="shared" si="81"/>
        <v>-4.4394446522764098E-3</v>
      </c>
      <c r="I448">
        <f t="shared" si="71"/>
        <v>1607.02915886801</v>
      </c>
      <c r="J448">
        <f t="shared" si="75"/>
        <v>90.082878895120601</v>
      </c>
      <c r="K448">
        <f t="shared" si="72"/>
        <v>7.2066303116096473E-3</v>
      </c>
      <c r="L448">
        <f t="shared" si="76"/>
        <v>5.5911402166126827E-2</v>
      </c>
      <c r="M448">
        <f t="shared" si="73"/>
        <v>5.5911402166126827E-2</v>
      </c>
    </row>
    <row r="449" spans="1:13" x14ac:dyDescent="0.25">
      <c r="A449">
        <f t="shared" si="74"/>
        <v>5.5911402166126827E-2</v>
      </c>
      <c r="B449">
        <f t="shared" si="77"/>
        <v>1607.02915886801</v>
      </c>
      <c r="C449">
        <v>0.5</v>
      </c>
      <c r="D449">
        <v>0.02</v>
      </c>
      <c r="E449">
        <f t="shared" si="78"/>
        <v>0.44408859783387317</v>
      </c>
      <c r="F449">
        <f t="shared" si="79"/>
        <v>2.2739304686022002</v>
      </c>
      <c r="G449">
        <f t="shared" si="80"/>
        <v>7.2066303116097297E-3</v>
      </c>
      <c r="H449">
        <f t="shared" si="81"/>
        <v>-4.4408859783387315E-3</v>
      </c>
      <c r="I449">
        <f t="shared" si="71"/>
        <v>1599.8925256096115</v>
      </c>
      <c r="J449">
        <f t="shared" si="75"/>
        <v>89.452234421939352</v>
      </c>
      <c r="K449">
        <f t="shared" si="72"/>
        <v>7.1561787537551477E-3</v>
      </c>
      <c r="L449">
        <f t="shared" si="76"/>
        <v>5.5768278591051726E-2</v>
      </c>
      <c r="M449">
        <f t="shared" si="73"/>
        <v>5.5768278591051726E-2</v>
      </c>
    </row>
    <row r="450" spans="1:13" x14ac:dyDescent="0.25">
      <c r="A450">
        <f t="shared" si="74"/>
        <v>5.5768278591051726E-2</v>
      </c>
      <c r="B450">
        <f t="shared" si="77"/>
        <v>1599.8925256096115</v>
      </c>
      <c r="C450">
        <v>0.5</v>
      </c>
      <c r="D450">
        <v>0.02</v>
      </c>
      <c r="E450">
        <f t="shared" si="78"/>
        <v>0.44423172140894829</v>
      </c>
      <c r="F450">
        <f t="shared" si="79"/>
        <v>2.2828151030303792</v>
      </c>
      <c r="G450">
        <f t="shared" si="80"/>
        <v>7.1561787537560706E-3</v>
      </c>
      <c r="H450">
        <f t="shared" si="81"/>
        <v>-4.4423172140894826E-3</v>
      </c>
      <c r="I450">
        <f t="shared" si="71"/>
        <v>1592.785295502403</v>
      </c>
      <c r="J450">
        <f t="shared" si="75"/>
        <v>88.82689409530866</v>
      </c>
      <c r="K450">
        <f t="shared" si="72"/>
        <v>7.106151527624692E-3</v>
      </c>
      <c r="L450">
        <f t="shared" si="76"/>
        <v>5.5626155560499234E-2</v>
      </c>
      <c r="M450">
        <f t="shared" si="73"/>
        <v>5.5626155560499234E-2</v>
      </c>
    </row>
    <row r="451" spans="1:13" x14ac:dyDescent="0.25">
      <c r="A451">
        <f t="shared" si="74"/>
        <v>5.5626155560499234E-2</v>
      </c>
      <c r="B451">
        <f t="shared" si="77"/>
        <v>1592.785295502403</v>
      </c>
      <c r="C451">
        <v>0.5</v>
      </c>
      <c r="D451">
        <v>0.02</v>
      </c>
      <c r="E451">
        <f t="shared" si="78"/>
        <v>0.44437384443950079</v>
      </c>
      <c r="F451">
        <f t="shared" si="79"/>
        <v>2.291702579919169</v>
      </c>
      <c r="G451">
        <f t="shared" si="80"/>
        <v>7.1061515276249487E-3</v>
      </c>
      <c r="H451">
        <f t="shared" si="81"/>
        <v>-4.4437384443950078E-3</v>
      </c>
      <c r="I451">
        <f t="shared" si="71"/>
        <v>1585.7073742511118</v>
      </c>
      <c r="J451">
        <f t="shared" si="75"/>
        <v>88.206805073523128</v>
      </c>
      <c r="K451">
        <f t="shared" si="72"/>
        <v>7.0565444058818504E-3</v>
      </c>
      <c r="L451">
        <f t="shared" si="76"/>
        <v>5.5485024672381596E-2</v>
      </c>
      <c r="M451">
        <f t="shared" si="73"/>
        <v>5.5485024672381596E-2</v>
      </c>
    </row>
    <row r="452" spans="1:13" x14ac:dyDescent="0.25">
      <c r="A452">
        <f t="shared" si="74"/>
        <v>5.5485024672381596E-2</v>
      </c>
      <c r="B452">
        <f t="shared" si="77"/>
        <v>1585.7073742511118</v>
      </c>
      <c r="C452">
        <v>0.5</v>
      </c>
      <c r="D452">
        <v>0.02</v>
      </c>
      <c r="E452">
        <f t="shared" si="78"/>
        <v>0.44451497532761841</v>
      </c>
      <c r="F452">
        <f t="shared" si="79"/>
        <v>2.3005928794257215</v>
      </c>
      <c r="G452">
        <f t="shared" si="80"/>
        <v>7.0565444058812155E-3</v>
      </c>
      <c r="H452">
        <f t="shared" si="81"/>
        <v>-4.4451497532761843E-3</v>
      </c>
      <c r="I452">
        <f t="shared" si="71"/>
        <v>1578.6586675076912</v>
      </c>
      <c r="J452">
        <f t="shared" si="75"/>
        <v>87.591915115933304</v>
      </c>
      <c r="K452">
        <f t="shared" si="72"/>
        <v>7.0073532092746653E-3</v>
      </c>
      <c r="L452">
        <f t="shared" si="76"/>
        <v>5.5344877608196105E-2</v>
      </c>
      <c r="M452">
        <f t="shared" si="73"/>
        <v>5.5344877608196105E-2</v>
      </c>
    </row>
    <row r="453" spans="1:13" x14ac:dyDescent="0.25">
      <c r="A453">
        <f t="shared" si="74"/>
        <v>5.5344877608196105E-2</v>
      </c>
      <c r="B453">
        <f t="shared" si="77"/>
        <v>1578.6586675076912</v>
      </c>
      <c r="C453">
        <v>0.5</v>
      </c>
      <c r="D453">
        <v>0.02</v>
      </c>
      <c r="E453">
        <f t="shared" si="78"/>
        <v>0.44465512239180388</v>
      </c>
      <c r="F453">
        <f t="shared" si="79"/>
        <v>2.3094859818735576</v>
      </c>
      <c r="G453">
        <f t="shared" si="80"/>
        <v>7.0073532092734814E-3</v>
      </c>
      <c r="H453">
        <f t="shared" si="81"/>
        <v>-4.4465512239180386E-3</v>
      </c>
      <c r="I453">
        <f t="shared" si="71"/>
        <v>1571.6390808775361</v>
      </c>
      <c r="J453">
        <f t="shared" si="75"/>
        <v>86.982172575425054</v>
      </c>
      <c r="K453">
        <f t="shared" si="72"/>
        <v>6.9585738060340043E-3</v>
      </c>
      <c r="L453">
        <f t="shared" si="76"/>
        <v>5.5205706132075427E-2</v>
      </c>
      <c r="M453">
        <f t="shared" si="73"/>
        <v>5.5205706132075427E-2</v>
      </c>
    </row>
    <row r="454" spans="1:13" x14ac:dyDescent="0.25">
      <c r="A454">
        <f t="shared" si="74"/>
        <v>5.5205706132075427E-2</v>
      </c>
      <c r="B454">
        <f t="shared" si="77"/>
        <v>1571.6390808775361</v>
      </c>
      <c r="C454">
        <v>0.5</v>
      </c>
      <c r="D454">
        <v>0.02</v>
      </c>
      <c r="E454">
        <f t="shared" si="78"/>
        <v>0.44479429386792457</v>
      </c>
      <c r="F454">
        <f t="shared" si="79"/>
        <v>2.318381867750916</v>
      </c>
      <c r="G454">
        <f t="shared" si="80"/>
        <v>6.9585738060345959E-3</v>
      </c>
      <c r="H454">
        <f t="shared" si="81"/>
        <v>-4.4479429386792462E-3</v>
      </c>
      <c r="I454">
        <f t="shared" si="71"/>
        <v>1564.6485199255944</v>
      </c>
      <c r="J454">
        <f t="shared" si="75"/>
        <v>86.377526390999137</v>
      </c>
      <c r="K454">
        <f t="shared" si="72"/>
        <v>6.9102021112799304E-3</v>
      </c>
      <c r="L454">
        <f t="shared" si="76"/>
        <v>5.5067502089849826E-2</v>
      </c>
      <c r="M454">
        <f t="shared" si="73"/>
        <v>5.5067502089849826E-2</v>
      </c>
    </row>
    <row r="455" spans="1:13" x14ac:dyDescent="0.25">
      <c r="A455">
        <f t="shared" si="74"/>
        <v>5.5067502089849826E-2</v>
      </c>
      <c r="B455">
        <f t="shared" si="77"/>
        <v>1564.6485199255944</v>
      </c>
      <c r="C455">
        <v>0.5</v>
      </c>
      <c r="D455">
        <v>0.02</v>
      </c>
      <c r="E455">
        <f t="shared" si="78"/>
        <v>0.44493249791015016</v>
      </c>
      <c r="F455">
        <f t="shared" si="79"/>
        <v>2.3272805177091191</v>
      </c>
      <c r="G455">
        <f t="shared" si="80"/>
        <v>6.910202111279351E-3</v>
      </c>
      <c r="H455">
        <f t="shared" si="81"/>
        <v>-4.4493249791015014E-3</v>
      </c>
      <c r="I455">
        <f t="shared" ref="I455:I518" si="82">B455 + B455*H455</f>
        <v>1557.6868901823752</v>
      </c>
      <c r="J455">
        <f t="shared" si="75"/>
        <v>85.777926080449632</v>
      </c>
      <c r="K455">
        <f t="shared" ref="K455:K518" si="83" xml:space="preserve"> $F$4 + (J455/$F$2*D455)</f>
        <v>6.8622340864359713E-3</v>
      </c>
      <c r="L455">
        <f t="shared" si="76"/>
        <v>5.493025740812111E-2</v>
      </c>
      <c r="M455">
        <f t="shared" ref="M455:M518" si="84">L455/$F$3</f>
        <v>5.493025740812111E-2</v>
      </c>
    </row>
    <row r="456" spans="1:13" x14ac:dyDescent="0.25">
      <c r="A456">
        <f t="shared" ref="A456:A519" si="85">M455</f>
        <v>5.493025740812111E-2</v>
      </c>
      <c r="B456">
        <f t="shared" si="77"/>
        <v>1557.6868901823752</v>
      </c>
      <c r="C456">
        <v>0.5</v>
      </c>
      <c r="D456">
        <v>0.02</v>
      </c>
      <c r="E456">
        <f t="shared" si="78"/>
        <v>0.44506974259187887</v>
      </c>
      <c r="F456">
        <f t="shared" si="79"/>
        <v>2.3361819125609569</v>
      </c>
      <c r="G456">
        <f t="shared" si="80"/>
        <v>6.8622340864354925E-3</v>
      </c>
      <c r="H456">
        <f t="shared" si="81"/>
        <v>-4.4506974259187889E-3</v>
      </c>
      <c r="I456">
        <f t="shared" si="82"/>
        <v>1550.7540971498531</v>
      </c>
      <c r="J456">
        <f t="shared" ref="J456:J519" si="86">I456*A456*$F$3</f>
        <v>85.183321733139877</v>
      </c>
      <c r="K456">
        <f t="shared" si="83"/>
        <v>6.8146657386511898E-3</v>
      </c>
      <c r="L456">
        <f t="shared" ref="L456:L519" si="87">L455 - K456*D456</f>
        <v>5.4793964093348087E-2</v>
      </c>
      <c r="M456">
        <f t="shared" si="84"/>
        <v>5.4793964093348087E-2</v>
      </c>
    </row>
    <row r="457" spans="1:13" x14ac:dyDescent="0.25">
      <c r="A457">
        <f t="shared" si="85"/>
        <v>5.4793964093348087E-2</v>
      </c>
      <c r="B457">
        <f t="shared" si="77"/>
        <v>1550.7540971498531</v>
      </c>
      <c r="C457">
        <v>0.5</v>
      </c>
      <c r="D457">
        <v>0.02</v>
      </c>
      <c r="E457">
        <f t="shared" si="78"/>
        <v>0.44520603590665192</v>
      </c>
      <c r="F457">
        <f t="shared" si="79"/>
        <v>2.3450860332790899</v>
      </c>
      <c r="G457">
        <f t="shared" si="80"/>
        <v>6.8146657386525256E-3</v>
      </c>
      <c r="H457">
        <f t="shared" si="81"/>
        <v>-4.4520603590665194E-3</v>
      </c>
      <c r="I457">
        <f t="shared" si="82"/>
        <v>1543.8500463072724</v>
      </c>
      <c r="J457">
        <f t="shared" si="86"/>
        <v>84.593664002874462</v>
      </c>
      <c r="K457">
        <f t="shared" si="83"/>
        <v>6.7674931202299574E-3</v>
      </c>
      <c r="L457">
        <f t="shared" si="87"/>
        <v>5.4658614230943488E-2</v>
      </c>
      <c r="M457">
        <f t="shared" si="84"/>
        <v>5.4658614230943488E-2</v>
      </c>
    </row>
    <row r="458" spans="1:13" x14ac:dyDescent="0.25">
      <c r="A458">
        <f t="shared" si="85"/>
        <v>5.4658614230943488E-2</v>
      </c>
      <c r="B458">
        <f t="shared" si="77"/>
        <v>1543.8500463072724</v>
      </c>
      <c r="C458">
        <v>0.5</v>
      </c>
      <c r="D458">
        <v>0.02</v>
      </c>
      <c r="E458">
        <f t="shared" si="78"/>
        <v>0.44534138576905652</v>
      </c>
      <c r="F458">
        <f t="shared" si="79"/>
        <v>2.3539928609944711</v>
      </c>
      <c r="G458">
        <f t="shared" si="80"/>
        <v>6.7674931202299504E-3</v>
      </c>
      <c r="H458">
        <f t="shared" si="81"/>
        <v>-4.4534138576905651E-3</v>
      </c>
      <c r="I458">
        <f t="shared" si="82"/>
        <v>1536.9746431168512</v>
      </c>
      <c r="J458">
        <f t="shared" si="86"/>
        <v>84.008904100866019</v>
      </c>
      <c r="K458">
        <f t="shared" si="83"/>
        <v>6.720712328069282E-3</v>
      </c>
      <c r="L458">
        <f t="shared" si="87"/>
        <v>5.4524199984382099E-2</v>
      </c>
      <c r="M458">
        <f t="shared" si="84"/>
        <v>5.4524199984382099E-2</v>
      </c>
    </row>
    <row r="459" spans="1:13" x14ac:dyDescent="0.25">
      <c r="A459">
        <f t="shared" si="85"/>
        <v>5.4524199984382099E-2</v>
      </c>
      <c r="B459">
        <f t="shared" si="77"/>
        <v>1536.9746431168512</v>
      </c>
      <c r="C459">
        <v>0.5</v>
      </c>
      <c r="D459">
        <v>0.02</v>
      </c>
      <c r="E459">
        <f t="shared" si="78"/>
        <v>0.44547580001561793</v>
      </c>
      <c r="F459">
        <f t="shared" si="79"/>
        <v>2.3629023769947834</v>
      </c>
      <c r="G459">
        <f t="shared" si="80"/>
        <v>6.7207123280704772E-3</v>
      </c>
      <c r="H459">
        <f t="shared" si="81"/>
        <v>-4.4547580001561794E-3</v>
      </c>
      <c r="I459">
        <f t="shared" si="82"/>
        <v>1530.1277930293893</v>
      </c>
      <c r="J459">
        <f t="shared" si="86"/>
        <v>83.428993788795637</v>
      </c>
      <c r="K459">
        <f t="shared" si="83"/>
        <v>6.6743195031036505E-3</v>
      </c>
      <c r="L459">
        <f t="shared" si="87"/>
        <v>5.4390713594320024E-2</v>
      </c>
      <c r="M459">
        <f t="shared" si="84"/>
        <v>5.4390713594320024E-2</v>
      </c>
    </row>
    <row r="460" spans="1:13" x14ac:dyDescent="0.25">
      <c r="A460">
        <f t="shared" si="85"/>
        <v>5.4390713594320024E-2</v>
      </c>
      <c r="B460">
        <f t="shared" si="77"/>
        <v>1530.1277930293893</v>
      </c>
      <c r="C460">
        <v>0.5</v>
      </c>
      <c r="D460">
        <v>0.02</v>
      </c>
      <c r="E460">
        <f t="shared" si="78"/>
        <v>0.44560928640567998</v>
      </c>
      <c r="F460">
        <f t="shared" si="79"/>
        <v>2.3718145627228973</v>
      </c>
      <c r="G460">
        <f t="shared" si="80"/>
        <v>6.6743195031027103E-3</v>
      </c>
      <c r="H460">
        <f t="shared" si="81"/>
        <v>-4.4560928640568001E-3</v>
      </c>
      <c r="I460">
        <f t="shared" si="82"/>
        <v>1523.3094014897761</v>
      </c>
      <c r="J460">
        <f t="shared" si="86"/>
        <v>82.853885371965461</v>
      </c>
      <c r="K460">
        <f t="shared" si="83"/>
        <v>6.628310829757237E-3</v>
      </c>
      <c r="L460">
        <f t="shared" si="87"/>
        <v>5.4258147377724879E-2</v>
      </c>
      <c r="M460">
        <f t="shared" si="84"/>
        <v>5.4258147377724879E-2</v>
      </c>
    </row>
    <row r="461" spans="1:13" x14ac:dyDescent="0.25">
      <c r="A461">
        <f t="shared" si="85"/>
        <v>5.4258147377724879E-2</v>
      </c>
      <c r="B461">
        <f t="shared" si="77"/>
        <v>1523.3094014897761</v>
      </c>
      <c r="C461">
        <v>0.5</v>
      </c>
      <c r="D461">
        <v>0.02</v>
      </c>
      <c r="E461">
        <f t="shared" si="78"/>
        <v>0.44574185262227511</v>
      </c>
      <c r="F461">
        <f t="shared" si="79"/>
        <v>2.3807293997753427</v>
      </c>
      <c r="G461">
        <f t="shared" si="80"/>
        <v>6.6283108297565674E-3</v>
      </c>
      <c r="H461">
        <f t="shared" si="81"/>
        <v>-4.4574185262227515E-3</v>
      </c>
      <c r="I461">
        <f t="shared" si="82"/>
        <v>1516.5193739424062</v>
      </c>
      <c r="J461">
        <f t="shared" si="86"/>
        <v>82.283531692542141</v>
      </c>
      <c r="K461">
        <f t="shared" si="83"/>
        <v>6.5826825354033712E-3</v>
      </c>
      <c r="L461">
        <f t="shared" si="87"/>
        <v>5.4126493727016813E-2</v>
      </c>
      <c r="M461">
        <f t="shared" si="84"/>
        <v>5.4126493727016813E-2</v>
      </c>
    </row>
    <row r="462" spans="1:13" x14ac:dyDescent="0.25">
      <c r="A462">
        <f t="shared" si="85"/>
        <v>5.4126493727016813E-2</v>
      </c>
      <c r="B462">
        <f t="shared" si="77"/>
        <v>1516.5193739424062</v>
      </c>
      <c r="C462">
        <v>0.5</v>
      </c>
      <c r="D462">
        <v>0.02</v>
      </c>
      <c r="E462">
        <f t="shared" si="78"/>
        <v>0.44587350627298317</v>
      </c>
      <c r="F462">
        <f t="shared" si="79"/>
        <v>2.3896468699008024</v>
      </c>
      <c r="G462">
        <f t="shared" si="80"/>
        <v>6.5826825354026175E-3</v>
      </c>
      <c r="H462">
        <f t="shared" si="81"/>
        <v>-4.4587350627298319E-3</v>
      </c>
      <c r="I462">
        <f t="shared" si="82"/>
        <v>1509.7576158365</v>
      </c>
      <c r="J462">
        <f t="shared" si="86"/>
        <v>81.717886122890178</v>
      </c>
      <c r="K462">
        <f t="shared" si="83"/>
        <v>6.5374308898312142E-3</v>
      </c>
      <c r="L462">
        <f t="shared" si="87"/>
        <v>5.3995745109220186E-2</v>
      </c>
      <c r="M462">
        <f t="shared" si="84"/>
        <v>5.3995745109220186E-2</v>
      </c>
    </row>
    <row r="463" spans="1:13" x14ac:dyDescent="0.25">
      <c r="A463">
        <f t="shared" si="85"/>
        <v>5.3995745109220186E-2</v>
      </c>
      <c r="B463">
        <f t="shared" ref="B463:B526" si="88">I462</f>
        <v>1509.7576158365</v>
      </c>
      <c r="C463">
        <v>0.5</v>
      </c>
      <c r="D463">
        <v>0.02</v>
      </c>
      <c r="E463">
        <f t="shared" ref="E463:E526" si="89">C463-A463</f>
        <v>0.44600425489077983</v>
      </c>
      <c r="F463">
        <f t="shared" ref="F463:F526" si="90">F462+E463*D463</f>
        <v>2.3985669549986182</v>
      </c>
      <c r="G463">
        <f t="shared" ref="G463:G526" si="91">(E463-E462)/D463</f>
        <v>6.5374308898330513E-3</v>
      </c>
      <c r="H463">
        <f t="shared" ref="H463:H526" si="92">-($C$1*E463 + $C$2*F463 +$C$3*G463)</f>
        <v>-4.4600425489077986E-3</v>
      </c>
      <c r="I463">
        <f t="shared" si="82"/>
        <v>1503.0240326313317</v>
      </c>
      <c r="J463">
        <f t="shared" si="86"/>
        <v>81.156902558993636</v>
      </c>
      <c r="K463">
        <f t="shared" si="83"/>
        <v>6.4925522047194909E-3</v>
      </c>
      <c r="L463">
        <f t="shared" si="87"/>
        <v>5.3865894065125798E-2</v>
      </c>
      <c r="M463">
        <f t="shared" si="84"/>
        <v>5.3865894065125798E-2</v>
      </c>
    </row>
    <row r="464" spans="1:13" x14ac:dyDescent="0.25">
      <c r="A464">
        <f t="shared" si="85"/>
        <v>5.3865894065125798E-2</v>
      </c>
      <c r="B464">
        <f t="shared" si="88"/>
        <v>1503.0240326313317</v>
      </c>
      <c r="C464">
        <v>0.5</v>
      </c>
      <c r="D464">
        <v>0.02</v>
      </c>
      <c r="E464">
        <f t="shared" si="89"/>
        <v>0.44613410593487418</v>
      </c>
      <c r="F464">
        <f t="shared" si="90"/>
        <v>2.4074896371173158</v>
      </c>
      <c r="G464">
        <f t="shared" si="91"/>
        <v>6.492552204717672E-3</v>
      </c>
      <c r="H464">
        <f t="shared" si="92"/>
        <v>-4.4613410593487418E-3</v>
      </c>
      <c r="I464">
        <f t="shared" si="82"/>
        <v>1496.3185298013657</v>
      </c>
      <c r="J464">
        <f t="shared" si="86"/>
        <v>80.600535413965147</v>
      </c>
      <c r="K464">
        <f t="shared" si="83"/>
        <v>6.4480428331172117E-3</v>
      </c>
      <c r="L464">
        <f t="shared" si="87"/>
        <v>5.3736933208463455E-2</v>
      </c>
      <c r="M464">
        <f t="shared" si="84"/>
        <v>5.3736933208463455E-2</v>
      </c>
    </row>
    <row r="465" spans="1:13" x14ac:dyDescent="0.25">
      <c r="A465">
        <f t="shared" si="85"/>
        <v>5.3736933208463455E-2</v>
      </c>
      <c r="B465">
        <f t="shared" si="88"/>
        <v>1496.3185298013657</v>
      </c>
      <c r="C465">
        <v>0.5</v>
      </c>
      <c r="D465">
        <v>0.02</v>
      </c>
      <c r="E465">
        <f t="shared" si="89"/>
        <v>0.44626306679153654</v>
      </c>
      <c r="F465">
        <f t="shared" si="90"/>
        <v>2.4164148984531466</v>
      </c>
      <c r="G465">
        <f t="shared" si="91"/>
        <v>6.4480428331181727E-3</v>
      </c>
      <c r="H465">
        <f t="shared" si="92"/>
        <v>-4.4626306679153658E-3</v>
      </c>
      <c r="I465">
        <f t="shared" si="82"/>
        <v>1489.641012841304</v>
      </c>
      <c r="J465">
        <f t="shared" si="86"/>
        <v>80.048739611641011</v>
      </c>
      <c r="K465">
        <f t="shared" si="83"/>
        <v>6.4038991689312806E-3</v>
      </c>
      <c r="L465">
        <f t="shared" si="87"/>
        <v>5.360885522508483E-2</v>
      </c>
      <c r="M465">
        <f t="shared" si="84"/>
        <v>5.360885522508483E-2</v>
      </c>
    </row>
    <row r="466" spans="1:13" x14ac:dyDescent="0.25">
      <c r="A466">
        <f t="shared" si="85"/>
        <v>5.360885522508483E-2</v>
      </c>
      <c r="B466">
        <f t="shared" si="88"/>
        <v>1489.641012841304</v>
      </c>
      <c r="C466">
        <v>0.5</v>
      </c>
      <c r="D466">
        <v>0.02</v>
      </c>
      <c r="E466">
        <f t="shared" si="89"/>
        <v>0.44639114477491515</v>
      </c>
      <c r="F466">
        <f t="shared" si="90"/>
        <v>2.4253427213486449</v>
      </c>
      <c r="G466">
        <f t="shared" si="91"/>
        <v>6.4038991689302494E-3</v>
      </c>
      <c r="H466">
        <f t="shared" si="92"/>
        <v>-4.4639114477491512E-3</v>
      </c>
      <c r="I466">
        <f t="shared" si="82"/>
        <v>1482.9913872710451</v>
      </c>
      <c r="J466">
        <f t="shared" si="86"/>
        <v>79.50147058026117</v>
      </c>
      <c r="K466">
        <f t="shared" si="83"/>
        <v>6.3601176464208936E-3</v>
      </c>
      <c r="L466">
        <f t="shared" si="87"/>
        <v>5.3481652872156414E-2</v>
      </c>
      <c r="M466">
        <f t="shared" si="84"/>
        <v>5.3481652872156414E-2</v>
      </c>
    </row>
    <row r="467" spans="1:13" x14ac:dyDescent="0.25">
      <c r="A467">
        <f t="shared" si="85"/>
        <v>5.3481652872156414E-2</v>
      </c>
      <c r="B467">
        <f t="shared" si="88"/>
        <v>1482.9913872710451</v>
      </c>
      <c r="C467">
        <v>0.5</v>
      </c>
      <c r="D467">
        <v>0.02</v>
      </c>
      <c r="E467">
        <f t="shared" si="89"/>
        <v>0.44651834712784361</v>
      </c>
      <c r="F467">
        <f t="shared" si="90"/>
        <v>2.4342730882912016</v>
      </c>
      <c r="G467">
        <f t="shared" si="91"/>
        <v>6.3601176464228582E-3</v>
      </c>
      <c r="H467">
        <f t="shared" si="92"/>
        <v>-4.4651834712784366E-3</v>
      </c>
      <c r="I467">
        <f t="shared" si="82"/>
        <v>1476.3695586405543</v>
      </c>
      <c r="J467">
        <f t="shared" si="86"/>
        <v>78.958684246232892</v>
      </c>
      <c r="K467">
        <f t="shared" si="83"/>
        <v>6.3166947396986316E-3</v>
      </c>
      <c r="L467">
        <f t="shared" si="87"/>
        <v>5.335531897736244E-2</v>
      </c>
      <c r="M467">
        <f t="shared" si="84"/>
        <v>5.335531897736244E-2</v>
      </c>
    </row>
    <row r="468" spans="1:13" x14ac:dyDescent="0.25">
      <c r="A468">
        <f t="shared" si="85"/>
        <v>5.335531897736244E-2</v>
      </c>
      <c r="B468">
        <f t="shared" si="88"/>
        <v>1476.3695586405543</v>
      </c>
      <c r="C468">
        <v>0.5</v>
      </c>
      <c r="D468">
        <v>0.02</v>
      </c>
      <c r="E468">
        <f t="shared" si="89"/>
        <v>0.44664468102263755</v>
      </c>
      <c r="F468">
        <f t="shared" si="90"/>
        <v>2.4432059819116545</v>
      </c>
      <c r="G468">
        <f t="shared" si="91"/>
        <v>6.3166947396969819E-3</v>
      </c>
      <c r="H468">
        <f t="shared" si="92"/>
        <v>-4.4664468102263754E-3</v>
      </c>
      <c r="I468">
        <f t="shared" si="82"/>
        <v>1469.7754325346489</v>
      </c>
      <c r="J468">
        <f t="shared" si="86"/>
        <v>78.420337027977041</v>
      </c>
      <c r="K468">
        <f t="shared" si="83"/>
        <v>6.2736269622381633E-3</v>
      </c>
      <c r="L468">
        <f t="shared" si="87"/>
        <v>5.3229846438117678E-2</v>
      </c>
      <c r="M468">
        <f t="shared" si="84"/>
        <v>5.3229846438117678E-2</v>
      </c>
    </row>
    <row r="469" spans="1:13" x14ac:dyDescent="0.25">
      <c r="A469">
        <f t="shared" si="85"/>
        <v>5.3229846438117678E-2</v>
      </c>
      <c r="B469">
        <f t="shared" si="88"/>
        <v>1469.7754325346489</v>
      </c>
      <c r="C469">
        <v>0.5</v>
      </c>
      <c r="D469">
        <v>0.02</v>
      </c>
      <c r="E469">
        <f t="shared" si="89"/>
        <v>0.44677015356188232</v>
      </c>
      <c r="F469">
        <f t="shared" si="90"/>
        <v>2.4521413849828924</v>
      </c>
      <c r="G469">
        <f t="shared" si="91"/>
        <v>6.2736269622387653E-3</v>
      </c>
      <c r="H469">
        <f t="shared" si="92"/>
        <v>-4.4677015356188237E-3</v>
      </c>
      <c r="I469">
        <f t="shared" si="82"/>
        <v>1463.208914577699</v>
      </c>
      <c r="J469">
        <f t="shared" si="86"/>
        <v>77.886385829855769</v>
      </c>
      <c r="K469">
        <f t="shared" si="83"/>
        <v>6.2309108663884619E-3</v>
      </c>
      <c r="L469">
        <f t="shared" si="87"/>
        <v>5.3105228220789912E-2</v>
      </c>
      <c r="M469">
        <f t="shared" si="84"/>
        <v>5.3105228220789912E-2</v>
      </c>
    </row>
    <row r="470" spans="1:13" x14ac:dyDescent="0.25">
      <c r="A470">
        <f t="shared" si="85"/>
        <v>5.3105228220789912E-2</v>
      </c>
      <c r="B470">
        <f t="shared" si="88"/>
        <v>1463.208914577699</v>
      </c>
      <c r="C470">
        <v>0.5</v>
      </c>
      <c r="D470">
        <v>0.02</v>
      </c>
      <c r="E470">
        <f t="shared" si="89"/>
        <v>0.44689477177921011</v>
      </c>
      <c r="F470">
        <f t="shared" si="90"/>
        <v>2.4610792804184767</v>
      </c>
      <c r="G470">
        <f t="shared" si="91"/>
        <v>6.2309108663893831E-3</v>
      </c>
      <c r="H470">
        <f t="shared" si="92"/>
        <v>-4.468947717792101E-3</v>
      </c>
      <c r="I470">
        <f t="shared" si="82"/>
        <v>1456.669910438244</v>
      </c>
      <c r="J470">
        <f t="shared" si="86"/>
        <v>77.356788036180546</v>
      </c>
      <c r="K470">
        <f t="shared" si="83"/>
        <v>6.1885430428944435E-3</v>
      </c>
      <c r="L470">
        <f t="shared" si="87"/>
        <v>5.2981457359932024E-2</v>
      </c>
      <c r="M470">
        <f t="shared" si="84"/>
        <v>5.2981457359932024E-2</v>
      </c>
    </row>
    <row r="471" spans="1:13" x14ac:dyDescent="0.25">
      <c r="A471">
        <f t="shared" si="85"/>
        <v>5.2981457359932024E-2</v>
      </c>
      <c r="B471">
        <f t="shared" si="88"/>
        <v>1456.669910438244</v>
      </c>
      <c r="C471">
        <v>0.5</v>
      </c>
      <c r="D471">
        <v>0.02</v>
      </c>
      <c r="E471">
        <f t="shared" si="89"/>
        <v>0.44701854264006796</v>
      </c>
      <c r="F471">
        <f t="shared" si="90"/>
        <v>2.470019651271278</v>
      </c>
      <c r="G471">
        <f t="shared" si="91"/>
        <v>6.1885430428926247E-3</v>
      </c>
      <c r="H471">
        <f t="shared" si="92"/>
        <v>-4.4701854264006793E-3</v>
      </c>
      <c r="I471">
        <f t="shared" si="82"/>
        <v>1450.1583258335265</v>
      </c>
      <c r="J471">
        <f t="shared" si="86"/>
        <v>76.8315015052994</v>
      </c>
      <c r="K471">
        <f t="shared" si="83"/>
        <v>6.146520120423952E-3</v>
      </c>
      <c r="L471">
        <f t="shared" si="87"/>
        <v>5.2858526957523543E-2</v>
      </c>
      <c r="M471">
        <f t="shared" si="84"/>
        <v>5.2858526957523543E-2</v>
      </c>
    </row>
    <row r="472" spans="1:13" x14ac:dyDescent="0.25">
      <c r="A472">
        <f t="shared" si="85"/>
        <v>5.2858526957523543E-2</v>
      </c>
      <c r="B472">
        <f t="shared" si="88"/>
        <v>1450.1583258335265</v>
      </c>
      <c r="C472">
        <v>0.5</v>
      </c>
      <c r="D472">
        <v>0.02</v>
      </c>
      <c r="E472">
        <f t="shared" si="89"/>
        <v>0.44714147304247648</v>
      </c>
      <c r="F472">
        <f t="shared" si="90"/>
        <v>2.4789624807321275</v>
      </c>
      <c r="G472">
        <f t="shared" si="91"/>
        <v>6.1465201204258246E-3</v>
      </c>
      <c r="H472">
        <f t="shared" si="92"/>
        <v>-4.4714147304247649E-3</v>
      </c>
      <c r="I472">
        <f t="shared" si="82"/>
        <v>1443.6740665339464</v>
      </c>
      <c r="J472">
        <f t="shared" si="86"/>
        <v>76.310484563762245</v>
      </c>
      <c r="K472">
        <f t="shared" si="83"/>
        <v>6.1048387651009796E-3</v>
      </c>
      <c r="L472">
        <f t="shared" si="87"/>
        <v>5.2736430182221523E-2</v>
      </c>
      <c r="M472">
        <f t="shared" si="84"/>
        <v>5.2736430182221523E-2</v>
      </c>
    </row>
    <row r="473" spans="1:13" x14ac:dyDescent="0.25">
      <c r="A473">
        <f t="shared" si="85"/>
        <v>5.2736430182221523E-2</v>
      </c>
      <c r="B473">
        <f t="shared" si="88"/>
        <v>1443.6740665339464</v>
      </c>
      <c r="C473">
        <v>0.5</v>
      </c>
      <c r="D473">
        <v>0.02</v>
      </c>
      <c r="E473">
        <f t="shared" si="89"/>
        <v>0.44726356981777848</v>
      </c>
      <c r="F473">
        <f t="shared" si="90"/>
        <v>2.4879077521284829</v>
      </c>
      <c r="G473">
        <f t="shared" si="91"/>
        <v>6.1048387651002622E-3</v>
      </c>
      <c r="H473">
        <f t="shared" si="92"/>
        <v>-4.4726356981777847E-3</v>
      </c>
      <c r="I473">
        <f t="shared" si="82"/>
        <v>1437.2170383674331</v>
      </c>
      <c r="J473">
        <f t="shared" si="86"/>
        <v>75.79369600056333</v>
      </c>
      <c r="K473">
        <f t="shared" si="83"/>
        <v>6.0634956800450666E-3</v>
      </c>
      <c r="L473">
        <f t="shared" si="87"/>
        <v>5.261516026862062E-2</v>
      </c>
      <c r="M473">
        <f t="shared" si="84"/>
        <v>5.261516026862062E-2</v>
      </c>
    </row>
    <row r="474" spans="1:13" x14ac:dyDescent="0.25">
      <c r="A474">
        <f t="shared" si="85"/>
        <v>5.261516026862062E-2</v>
      </c>
      <c r="B474">
        <f t="shared" si="88"/>
        <v>1437.2170383674331</v>
      </c>
      <c r="C474">
        <v>0.5</v>
      </c>
      <c r="D474">
        <v>0.02</v>
      </c>
      <c r="E474">
        <f t="shared" si="89"/>
        <v>0.44738483973137938</v>
      </c>
      <c r="F474">
        <f t="shared" si="90"/>
        <v>2.4968554489231103</v>
      </c>
      <c r="G474">
        <f t="shared" si="91"/>
        <v>6.0634956800448281E-3</v>
      </c>
      <c r="H474">
        <f t="shared" si="92"/>
        <v>-4.4738483973137937E-3</v>
      </c>
      <c r="I474">
        <f t="shared" si="82"/>
        <v>1430.7871472237409</v>
      </c>
      <c r="J474">
        <f t="shared" si="86"/>
        <v>75.281095061459609</v>
      </c>
      <c r="K474">
        <f t="shared" si="83"/>
        <v>6.0224876049167686E-3</v>
      </c>
      <c r="L474">
        <f t="shared" si="87"/>
        <v>5.2494710516522283E-2</v>
      </c>
      <c r="M474">
        <f t="shared" si="84"/>
        <v>5.2494710516522283E-2</v>
      </c>
    </row>
    <row r="475" spans="1:13" x14ac:dyDescent="0.25">
      <c r="A475">
        <f t="shared" si="85"/>
        <v>5.2494710516522283E-2</v>
      </c>
      <c r="B475">
        <f t="shared" si="88"/>
        <v>1430.7871472237409</v>
      </c>
      <c r="C475">
        <v>0.5</v>
      </c>
      <c r="D475">
        <v>0.02</v>
      </c>
      <c r="E475">
        <f t="shared" si="89"/>
        <v>0.44750528948347773</v>
      </c>
      <c r="F475">
        <f t="shared" si="90"/>
        <v>2.5058055547127798</v>
      </c>
      <c r="G475">
        <f t="shared" si="91"/>
        <v>6.0224876049175258E-3</v>
      </c>
      <c r="H475">
        <f t="shared" si="92"/>
        <v>-4.4750528948347777E-3</v>
      </c>
      <c r="I475">
        <f t="shared" si="82"/>
        <v>1424.384299058665</v>
      </c>
      <c r="J475">
        <f t="shared" si="86"/>
        <v>74.772641443364122</v>
      </c>
      <c r="K475">
        <f t="shared" si="83"/>
        <v>5.9818113154691301E-3</v>
      </c>
      <c r="L475">
        <f t="shared" si="87"/>
        <v>5.2375074290212903E-2</v>
      </c>
      <c r="M475">
        <f t="shared" si="84"/>
        <v>5.2375074290212903E-2</v>
      </c>
    </row>
    <row r="476" spans="1:13" x14ac:dyDescent="0.25">
      <c r="A476">
        <f t="shared" si="85"/>
        <v>5.2375074290212903E-2</v>
      </c>
      <c r="B476">
        <f t="shared" si="88"/>
        <v>1424.384299058665</v>
      </c>
      <c r="C476">
        <v>0.5</v>
      </c>
      <c r="D476">
        <v>0.02</v>
      </c>
      <c r="E476">
        <f t="shared" si="89"/>
        <v>0.44762492570978707</v>
      </c>
      <c r="F476">
        <f t="shared" si="90"/>
        <v>2.5147580532269753</v>
      </c>
      <c r="G476">
        <f t="shared" si="91"/>
        <v>5.9818113154669339E-3</v>
      </c>
      <c r="H476">
        <f t="shared" si="92"/>
        <v>-4.4762492570978706E-3</v>
      </c>
      <c r="I476">
        <f t="shared" si="82"/>
        <v>1418.0083998981818</v>
      </c>
      <c r="J476">
        <f t="shared" si="86"/>
        <v>74.268295288813192</v>
      </c>
      <c r="K476">
        <f t="shared" si="83"/>
        <v>5.9414636231050555E-3</v>
      </c>
      <c r="L476">
        <f t="shared" si="87"/>
        <v>5.2256245017750801E-2</v>
      </c>
      <c r="M476">
        <f t="shared" si="84"/>
        <v>5.2256245017750801E-2</v>
      </c>
    </row>
    <row r="477" spans="1:13" x14ac:dyDescent="0.25">
      <c r="A477">
        <f t="shared" si="85"/>
        <v>5.2256245017750801E-2</v>
      </c>
      <c r="B477">
        <f t="shared" si="88"/>
        <v>1418.0083998981818</v>
      </c>
      <c r="C477">
        <v>0.5</v>
      </c>
      <c r="D477">
        <v>0.02</v>
      </c>
      <c r="E477">
        <f t="shared" si="89"/>
        <v>0.44774375498224922</v>
      </c>
      <c r="F477">
        <f t="shared" si="90"/>
        <v>2.5237129283266202</v>
      </c>
      <c r="G477">
        <f t="shared" si="91"/>
        <v>5.9414636231075457E-3</v>
      </c>
      <c r="H477">
        <f t="shared" si="92"/>
        <v>-4.4774375498224921E-3</v>
      </c>
      <c r="I477">
        <f t="shared" si="82"/>
        <v>1411.6593558425141</v>
      </c>
      <c r="J477">
        <f t="shared" si="86"/>
        <v>73.768017180506675</v>
      </c>
      <c r="K477">
        <f t="shared" si="83"/>
        <v>5.9014413744405336E-3</v>
      </c>
      <c r="L477">
        <f t="shared" si="87"/>
        <v>5.2138216190261988E-2</v>
      </c>
      <c r="M477">
        <f t="shared" si="84"/>
        <v>5.2138216190261988E-2</v>
      </c>
    </row>
    <row r="478" spans="1:13" x14ac:dyDescent="0.25">
      <c r="A478">
        <f t="shared" si="85"/>
        <v>5.2138216190261988E-2</v>
      </c>
      <c r="B478">
        <f t="shared" si="88"/>
        <v>1411.6593558425141</v>
      </c>
      <c r="C478">
        <v>0.5</v>
      </c>
      <c r="D478">
        <v>0.02</v>
      </c>
      <c r="E478">
        <f t="shared" si="89"/>
        <v>0.44786178380973801</v>
      </c>
      <c r="F478">
        <f t="shared" si="90"/>
        <v>2.5326701640028149</v>
      </c>
      <c r="G478">
        <f t="shared" si="91"/>
        <v>5.9014413744395977E-3</v>
      </c>
      <c r="H478">
        <f t="shared" si="92"/>
        <v>-4.4786178380973804E-3</v>
      </c>
      <c r="I478">
        <f t="shared" si="82"/>
        <v>1405.3370730701208</v>
      </c>
      <c r="J478">
        <f t="shared" si="86"/>
        <v>73.27176813591997</v>
      </c>
      <c r="K478">
        <f t="shared" si="83"/>
        <v>5.8617414508735982E-3</v>
      </c>
      <c r="L478">
        <f t="shared" si="87"/>
        <v>5.2020981361244514E-2</v>
      </c>
      <c r="M478">
        <f t="shared" si="84"/>
        <v>5.2020981361244514E-2</v>
      </c>
    </row>
    <row r="479" spans="1:13" x14ac:dyDescent="0.25">
      <c r="A479">
        <f t="shared" si="85"/>
        <v>5.2020981361244514E-2</v>
      </c>
      <c r="B479">
        <f t="shared" si="88"/>
        <v>1405.3370730701208</v>
      </c>
      <c r="C479">
        <v>0.5</v>
      </c>
      <c r="D479">
        <v>0.02</v>
      </c>
      <c r="E479">
        <f t="shared" si="89"/>
        <v>0.4479790186387555</v>
      </c>
      <c r="F479">
        <f t="shared" si="90"/>
        <v>2.54162974437559</v>
      </c>
      <c r="G479">
        <f t="shared" si="91"/>
        <v>5.8617414508743693E-3</v>
      </c>
      <c r="H479">
        <f t="shared" si="92"/>
        <v>-4.4797901863875547E-3</v>
      </c>
      <c r="I479">
        <f t="shared" si="82"/>
        <v>1399.0414578416146</v>
      </c>
      <c r="J479">
        <f t="shared" si="86"/>
        <v>72.779509601986987</v>
      </c>
      <c r="K479">
        <f t="shared" si="83"/>
        <v>5.8223607681589596E-3</v>
      </c>
      <c r="L479">
        <f t="shared" si="87"/>
        <v>5.1904534145881337E-2</v>
      </c>
      <c r="M479">
        <f t="shared" si="84"/>
        <v>5.1904534145881337E-2</v>
      </c>
    </row>
    <row r="480" spans="1:13" x14ac:dyDescent="0.25">
      <c r="A480">
        <f t="shared" si="85"/>
        <v>5.1904534145881337E-2</v>
      </c>
      <c r="B480">
        <f t="shared" si="88"/>
        <v>1399.0414578416146</v>
      </c>
      <c r="C480">
        <v>0.5</v>
      </c>
      <c r="D480">
        <v>0.02</v>
      </c>
      <c r="E480">
        <f t="shared" si="89"/>
        <v>0.44809546585411864</v>
      </c>
      <c r="F480">
        <f t="shared" si="90"/>
        <v>2.5505916536926723</v>
      </c>
      <c r="G480">
        <f t="shared" si="91"/>
        <v>5.8223607681567868E-3</v>
      </c>
      <c r="H480">
        <f t="shared" si="92"/>
        <v>-4.4809546585411865E-3</v>
      </c>
      <c r="I480">
        <f t="shared" si="82"/>
        <v>1392.772416503607</v>
      </c>
      <c r="J480">
        <f t="shared" si="86"/>
        <v>72.291203449853128</v>
      </c>
      <c r="K480">
        <f t="shared" si="83"/>
        <v>5.7832962759882499E-3</v>
      </c>
      <c r="L480">
        <f t="shared" si="87"/>
        <v>5.1788868220361571E-2</v>
      </c>
      <c r="M480">
        <f t="shared" si="84"/>
        <v>5.1788868220361571E-2</v>
      </c>
    </row>
    <row r="481" spans="1:13" x14ac:dyDescent="0.25">
      <c r="A481">
        <f t="shared" si="85"/>
        <v>5.1788868220361571E-2</v>
      </c>
      <c r="B481">
        <f t="shared" si="88"/>
        <v>1392.772416503607</v>
      </c>
      <c r="C481">
        <v>0.5</v>
      </c>
      <c r="D481">
        <v>0.02</v>
      </c>
      <c r="E481">
        <f t="shared" si="89"/>
        <v>0.44821113177963845</v>
      </c>
      <c r="F481">
        <f t="shared" si="90"/>
        <v>2.5595558763282651</v>
      </c>
      <c r="G481">
        <f t="shared" si="91"/>
        <v>5.7832962759907236E-3</v>
      </c>
      <c r="H481">
        <f t="shared" si="92"/>
        <v>-4.4821113177963843E-3</v>
      </c>
      <c r="I481">
        <f t="shared" si="82"/>
        <v>1386.5298554924816</v>
      </c>
      <c r="J481">
        <f t="shared" si="86"/>
        <v>71.806811969697108</v>
      </c>
      <c r="K481">
        <f t="shared" si="83"/>
        <v>5.7445449575757694E-3</v>
      </c>
      <c r="L481">
        <f t="shared" si="87"/>
        <v>5.1673977321210054E-2</v>
      </c>
      <c r="M481">
        <f t="shared" si="84"/>
        <v>5.1673977321210054E-2</v>
      </c>
    </row>
    <row r="482" spans="1:13" x14ac:dyDescent="0.25">
      <c r="A482">
        <f t="shared" si="85"/>
        <v>5.1673977321210054E-2</v>
      </c>
      <c r="B482">
        <f t="shared" si="88"/>
        <v>1386.5298554924816</v>
      </c>
      <c r="C482">
        <v>0.5</v>
      </c>
      <c r="D482">
        <v>0.02</v>
      </c>
      <c r="E482">
        <f t="shared" si="89"/>
        <v>0.44832602267878996</v>
      </c>
      <c r="F482">
        <f t="shared" si="90"/>
        <v>2.5685223967818409</v>
      </c>
      <c r="G482">
        <f t="shared" si="91"/>
        <v>5.7445449575754814E-3</v>
      </c>
      <c r="H482">
        <f t="shared" si="92"/>
        <v>-4.4832602267878994E-3</v>
      </c>
      <c r="I482">
        <f t="shared" si="82"/>
        <v>1380.3136813380981</v>
      </c>
      <c r="J482">
        <f t="shared" si="86"/>
        <v>71.326297865620845</v>
      </c>
      <c r="K482">
        <f t="shared" si="83"/>
        <v>5.7061038292496678E-3</v>
      </c>
      <c r="L482">
        <f t="shared" si="87"/>
        <v>5.1559855244625058E-2</v>
      </c>
      <c r="M482">
        <f t="shared" si="84"/>
        <v>5.1559855244625058E-2</v>
      </c>
    </row>
    <row r="483" spans="1:13" x14ac:dyDescent="0.25">
      <c r="A483">
        <f t="shared" si="85"/>
        <v>5.1559855244625058E-2</v>
      </c>
      <c r="B483">
        <f t="shared" si="88"/>
        <v>1380.3136813380981</v>
      </c>
      <c r="C483">
        <v>0.5</v>
      </c>
      <c r="D483">
        <v>0.02</v>
      </c>
      <c r="E483">
        <f t="shared" si="89"/>
        <v>0.44844014475537497</v>
      </c>
      <c r="F483">
        <f t="shared" si="90"/>
        <v>2.5774911996769485</v>
      </c>
      <c r="G483">
        <f t="shared" si="91"/>
        <v>5.7061038292505195E-3</v>
      </c>
      <c r="H483">
        <f t="shared" si="92"/>
        <v>-4.48440144755375E-3</v>
      </c>
      <c r="I483">
        <f t="shared" si="82"/>
        <v>1374.1238006674273</v>
      </c>
      <c r="J483">
        <f t="shared" si="86"/>
        <v>70.849624250606567</v>
      </c>
      <c r="K483">
        <f t="shared" si="83"/>
        <v>5.6679699400485253E-3</v>
      </c>
      <c r="L483">
        <f t="shared" si="87"/>
        <v>5.1446495845824086E-2</v>
      </c>
      <c r="M483">
        <f t="shared" si="84"/>
        <v>5.1446495845824086E-2</v>
      </c>
    </row>
    <row r="484" spans="1:13" x14ac:dyDescent="0.25">
      <c r="A484">
        <f t="shared" si="85"/>
        <v>5.1446495845824086E-2</v>
      </c>
      <c r="B484">
        <f t="shared" si="88"/>
        <v>1374.1238006674273</v>
      </c>
      <c r="C484">
        <v>0.5</v>
      </c>
      <c r="D484">
        <v>0.02</v>
      </c>
      <c r="E484">
        <f t="shared" si="89"/>
        <v>0.44855350415417594</v>
      </c>
      <c r="F484">
        <f t="shared" si="90"/>
        <v>2.5864622697600321</v>
      </c>
      <c r="G484">
        <f t="shared" si="91"/>
        <v>5.6679699400485895E-3</v>
      </c>
      <c r="H484">
        <f t="shared" si="92"/>
        <v>-4.4855350415417593E-3</v>
      </c>
      <c r="I484">
        <f t="shared" si="82"/>
        <v>1367.9601202081169</v>
      </c>
      <c r="J484">
        <f t="shared" si="86"/>
        <v>70.376754641539904</v>
      </c>
      <c r="K484">
        <f t="shared" si="83"/>
        <v>5.6301403713231923E-3</v>
      </c>
      <c r="L484">
        <f t="shared" si="87"/>
        <v>5.1333893038397624E-2</v>
      </c>
      <c r="M484">
        <f t="shared" si="84"/>
        <v>5.1333893038397624E-2</v>
      </c>
    </row>
    <row r="485" spans="1:13" x14ac:dyDescent="0.25">
      <c r="A485">
        <f t="shared" si="85"/>
        <v>5.1333893038397624E-2</v>
      </c>
      <c r="B485">
        <f t="shared" si="88"/>
        <v>1367.9601202081169</v>
      </c>
      <c r="C485">
        <v>0.5</v>
      </c>
      <c r="D485">
        <v>0.02</v>
      </c>
      <c r="E485">
        <f t="shared" si="89"/>
        <v>0.44866610696160236</v>
      </c>
      <c r="F485">
        <f t="shared" si="90"/>
        <v>2.595435591899264</v>
      </c>
      <c r="G485">
        <f t="shared" si="91"/>
        <v>5.6301403713210352E-3</v>
      </c>
      <c r="H485">
        <f t="shared" si="92"/>
        <v>-4.4866610696160233E-3</v>
      </c>
      <c r="I485">
        <f t="shared" si="82"/>
        <v>1361.822546791992</v>
      </c>
      <c r="J485">
        <f t="shared" si="86"/>
        <v>69.907652954298356</v>
      </c>
      <c r="K485">
        <f t="shared" si="83"/>
        <v>5.5926122363438692E-3</v>
      </c>
      <c r="L485">
        <f t="shared" si="87"/>
        <v>5.1222040793670744E-2</v>
      </c>
      <c r="M485">
        <f t="shared" si="84"/>
        <v>5.1222040793670744E-2</v>
      </c>
    </row>
    <row r="486" spans="1:13" x14ac:dyDescent="0.25">
      <c r="A486">
        <f t="shared" si="85"/>
        <v>5.1222040793670744E-2</v>
      </c>
      <c r="B486">
        <f t="shared" si="88"/>
        <v>1361.822546791992</v>
      </c>
      <c r="C486">
        <v>0.5</v>
      </c>
      <c r="D486">
        <v>0.02</v>
      </c>
      <c r="E486">
        <f t="shared" si="89"/>
        <v>0.44877795920632924</v>
      </c>
      <c r="F486">
        <f t="shared" si="90"/>
        <v>2.6044111510833905</v>
      </c>
      <c r="G486">
        <f t="shared" si="91"/>
        <v>5.5926122363436637E-3</v>
      </c>
      <c r="H486">
        <f t="shared" si="92"/>
        <v>-4.4877795920632924E-3</v>
      </c>
      <c r="I486">
        <f t="shared" si="82"/>
        <v>1355.7109873584873</v>
      </c>
      <c r="J486">
        <f t="shared" si="86"/>
        <v>69.442283498904075</v>
      </c>
      <c r="K486">
        <f t="shared" si="83"/>
        <v>5.5553826799123263E-3</v>
      </c>
      <c r="L486">
        <f t="shared" si="87"/>
        <v>5.1110933140072499E-2</v>
      </c>
      <c r="M486">
        <f t="shared" si="84"/>
        <v>5.1110933140072499E-2</v>
      </c>
    </row>
    <row r="487" spans="1:13" x14ac:dyDescent="0.25">
      <c r="A487">
        <f t="shared" si="85"/>
        <v>5.1110933140072499E-2</v>
      </c>
      <c r="B487">
        <f t="shared" si="88"/>
        <v>1355.7109873584873</v>
      </c>
      <c r="C487">
        <v>0.5</v>
      </c>
      <c r="D487">
        <v>0.02</v>
      </c>
      <c r="E487">
        <f t="shared" si="89"/>
        <v>0.44888906685992752</v>
      </c>
      <c r="F487">
        <f t="shared" si="90"/>
        <v>2.6133889324205892</v>
      </c>
      <c r="G487">
        <f t="shared" si="91"/>
        <v>5.5553826799142891E-3</v>
      </c>
      <c r="H487">
        <f t="shared" si="92"/>
        <v>-4.4888906685992755E-3</v>
      </c>
      <c r="I487">
        <f t="shared" si="82"/>
        <v>1349.6253489580163</v>
      </c>
      <c r="J487">
        <f t="shared" si="86"/>
        <v>68.980610974740188</v>
      </c>
      <c r="K487">
        <f t="shared" si="83"/>
        <v>5.518448877979215E-3</v>
      </c>
      <c r="L487">
        <f t="shared" si="87"/>
        <v>5.1000564162512918E-2</v>
      </c>
      <c r="M487">
        <f t="shared" si="84"/>
        <v>5.1000564162512918E-2</v>
      </c>
    </row>
    <row r="488" spans="1:13" x14ac:dyDescent="0.25">
      <c r="A488">
        <f t="shared" si="85"/>
        <v>5.1000564162512918E-2</v>
      </c>
      <c r="B488">
        <f t="shared" si="88"/>
        <v>1349.6253489580163</v>
      </c>
      <c r="C488">
        <v>0.5</v>
      </c>
      <c r="D488">
        <v>0.02</v>
      </c>
      <c r="E488">
        <f t="shared" si="89"/>
        <v>0.44899943583748708</v>
      </c>
      <c r="F488">
        <f t="shared" si="90"/>
        <v>2.6223689211373391</v>
      </c>
      <c r="G488">
        <f t="shared" si="91"/>
        <v>5.5184488779780327E-3</v>
      </c>
      <c r="H488">
        <f t="shared" si="92"/>
        <v>-4.4899943583748712E-3</v>
      </c>
      <c r="I488">
        <f t="shared" si="82"/>
        <v>1343.5655387552752</v>
      </c>
      <c r="J488">
        <f t="shared" si="86"/>
        <v>68.52260046582964</v>
      </c>
      <c r="K488">
        <f t="shared" si="83"/>
        <v>5.4818080372663718E-3</v>
      </c>
      <c r="L488">
        <f t="shared" si="87"/>
        <v>5.0890928001767588E-2</v>
      </c>
      <c r="M488">
        <f t="shared" si="84"/>
        <v>5.0890928001767588E-2</v>
      </c>
    </row>
    <row r="489" spans="1:13" x14ac:dyDescent="0.25">
      <c r="A489">
        <f t="shared" si="85"/>
        <v>5.0890928001767588E-2</v>
      </c>
      <c r="B489">
        <f t="shared" si="88"/>
        <v>1343.5655387552752</v>
      </c>
      <c r="C489">
        <v>0.5</v>
      </c>
      <c r="D489">
        <v>0.02</v>
      </c>
      <c r="E489">
        <f t="shared" si="89"/>
        <v>0.44910907199823241</v>
      </c>
      <c r="F489">
        <f t="shared" si="90"/>
        <v>2.6313511025773035</v>
      </c>
      <c r="G489">
        <f t="shared" si="91"/>
        <v>5.4818080372665001E-3</v>
      </c>
      <c r="H489">
        <f t="shared" si="92"/>
        <v>-4.4910907199823243E-3</v>
      </c>
      <c r="I489">
        <f t="shared" si="82"/>
        <v>1337.5314640324832</v>
      </c>
      <c r="J489">
        <f t="shared" si="86"/>
        <v>68.0682174361759</v>
      </c>
      <c r="K489">
        <f t="shared" si="83"/>
        <v>5.4454573948940722E-3</v>
      </c>
      <c r="L489">
        <f t="shared" si="87"/>
        <v>5.0782018853869709E-2</v>
      </c>
      <c r="M489">
        <f t="shared" si="84"/>
        <v>5.0782018853869709E-2</v>
      </c>
    </row>
    <row r="490" spans="1:13" x14ac:dyDescent="0.25">
      <c r="A490">
        <f t="shared" si="85"/>
        <v>5.0782018853869709E-2</v>
      </c>
      <c r="B490">
        <f t="shared" si="88"/>
        <v>1337.5314640324832</v>
      </c>
      <c r="C490">
        <v>0.5</v>
      </c>
      <c r="D490">
        <v>0.02</v>
      </c>
      <c r="E490">
        <f t="shared" si="89"/>
        <v>0.44921798114613032</v>
      </c>
      <c r="F490">
        <f t="shared" si="90"/>
        <v>2.640335462200226</v>
      </c>
      <c r="G490">
        <f t="shared" si="91"/>
        <v>5.4454573948953255E-3</v>
      </c>
      <c r="H490">
        <f t="shared" si="92"/>
        <v>-4.4921798114613033E-3</v>
      </c>
      <c r="I490">
        <f t="shared" si="82"/>
        <v>1331.5230321925621</v>
      </c>
      <c r="J490">
        <f t="shared" si="86"/>
        <v>67.617427725164461</v>
      </c>
      <c r="K490">
        <f t="shared" si="83"/>
        <v>5.4093942180131575E-3</v>
      </c>
      <c r="L490">
        <f t="shared" si="87"/>
        <v>5.0673830969509448E-2</v>
      </c>
      <c r="M490">
        <f t="shared" si="84"/>
        <v>5.0673830969509448E-2</v>
      </c>
    </row>
    <row r="491" spans="1:13" x14ac:dyDescent="0.25">
      <c r="A491">
        <f t="shared" si="85"/>
        <v>5.0673830969509448E-2</v>
      </c>
      <c r="B491">
        <f t="shared" si="88"/>
        <v>1331.5230321925621</v>
      </c>
      <c r="C491">
        <v>0.5</v>
      </c>
      <c r="D491">
        <v>0.02</v>
      </c>
      <c r="E491">
        <f t="shared" si="89"/>
        <v>0.44932616903049055</v>
      </c>
      <c r="F491">
        <f t="shared" si="90"/>
        <v>2.6493219855808356</v>
      </c>
      <c r="G491">
        <f t="shared" si="91"/>
        <v>5.4093942180116761E-3</v>
      </c>
      <c r="H491">
        <f t="shared" si="92"/>
        <v>-4.4932616903049054E-3</v>
      </c>
      <c r="I491">
        <f t="shared" si="82"/>
        <v>1325.5401507622528</v>
      </c>
      <c r="J491">
        <f t="shared" si="86"/>
        <v>67.170197543024472</v>
      </c>
      <c r="K491">
        <f t="shared" si="83"/>
        <v>5.3736158034419579E-3</v>
      </c>
      <c r="L491">
        <f t="shared" si="87"/>
        <v>5.0566358653440606E-2</v>
      </c>
      <c r="M491">
        <f t="shared" si="84"/>
        <v>5.0566358653440606E-2</v>
      </c>
    </row>
    <row r="492" spans="1:13" x14ac:dyDescent="0.25">
      <c r="A492">
        <f t="shared" si="85"/>
        <v>5.0566358653440606E-2</v>
      </c>
      <c r="B492">
        <f t="shared" si="88"/>
        <v>1325.5401507622528</v>
      </c>
      <c r="C492">
        <v>0.5</v>
      </c>
      <c r="D492">
        <v>0.02</v>
      </c>
      <c r="E492">
        <f t="shared" si="89"/>
        <v>0.44943364134655939</v>
      </c>
      <c r="F492">
        <f t="shared" si="90"/>
        <v>2.6583106584077667</v>
      </c>
      <c r="G492">
        <f t="shared" si="91"/>
        <v>5.3736158034417558E-3</v>
      </c>
      <c r="H492">
        <f t="shared" si="92"/>
        <v>-4.494336413465594E-3</v>
      </c>
      <c r="I492">
        <f t="shared" si="82"/>
        <v>1319.5827273951713</v>
      </c>
      <c r="J492">
        <f t="shared" si="86"/>
        <v>66.726493466349581</v>
      </c>
      <c r="K492">
        <f t="shared" si="83"/>
        <v>5.3381194773079663E-3</v>
      </c>
      <c r="L492">
        <f t="shared" si="87"/>
        <v>5.0459596263894443E-2</v>
      </c>
      <c r="M492">
        <f t="shared" si="84"/>
        <v>5.0459596263894443E-2</v>
      </c>
    </row>
    <row r="493" spans="1:13" x14ac:dyDescent="0.25">
      <c r="A493">
        <f t="shared" si="85"/>
        <v>5.0459596263894443E-2</v>
      </c>
      <c r="B493">
        <f t="shared" si="88"/>
        <v>1319.5827273951713</v>
      </c>
      <c r="C493">
        <v>0.5</v>
      </c>
      <c r="D493">
        <v>0.02</v>
      </c>
      <c r="E493">
        <f t="shared" si="89"/>
        <v>0.44954040373610554</v>
      </c>
      <c r="F493">
        <f t="shared" si="90"/>
        <v>2.6673014664824888</v>
      </c>
      <c r="G493">
        <f t="shared" si="91"/>
        <v>5.3381194773077789E-3</v>
      </c>
      <c r="H493">
        <f t="shared" si="92"/>
        <v>-4.4954040373610558E-3</v>
      </c>
      <c r="I493">
        <f t="shared" si="82"/>
        <v>1313.6506698748071</v>
      </c>
      <c r="J493">
        <f t="shared" si="86"/>
        <v>66.286282433677258</v>
      </c>
      <c r="K493">
        <f t="shared" si="83"/>
        <v>5.302902594694181E-3</v>
      </c>
      <c r="L493">
        <f t="shared" si="87"/>
        <v>5.0353538212000559E-2</v>
      </c>
      <c r="M493">
        <f t="shared" si="84"/>
        <v>5.0353538212000559E-2</v>
      </c>
    </row>
    <row r="494" spans="1:13" x14ac:dyDescent="0.25">
      <c r="A494">
        <f t="shared" si="85"/>
        <v>5.0353538212000559E-2</v>
      </c>
      <c r="B494">
        <f t="shared" si="88"/>
        <v>1313.6506698748071</v>
      </c>
      <c r="C494">
        <v>0.5</v>
      </c>
      <c r="D494">
        <v>0.02</v>
      </c>
      <c r="E494">
        <f t="shared" si="89"/>
        <v>0.44964646178799944</v>
      </c>
      <c r="F494">
        <f t="shared" si="90"/>
        <v>2.6762943957182488</v>
      </c>
      <c r="G494">
        <f t="shared" si="91"/>
        <v>5.3029025946949027E-3</v>
      </c>
      <c r="H494">
        <f t="shared" si="92"/>
        <v>-4.4964646178799949E-3</v>
      </c>
      <c r="I494">
        <f t="shared" si="82"/>
        <v>1307.7438861174608</v>
      </c>
      <c r="J494">
        <f t="shared" si="86"/>
        <v>65.849531741125674</v>
      </c>
      <c r="K494">
        <f t="shared" si="83"/>
        <v>5.2679625392900546E-3</v>
      </c>
      <c r="L494">
        <f t="shared" si="87"/>
        <v>5.0248178961214758E-2</v>
      </c>
      <c r="M494">
        <f t="shared" si="84"/>
        <v>5.0248178961214758E-2</v>
      </c>
    </row>
    <row r="495" spans="1:13" x14ac:dyDescent="0.25">
      <c r="A495">
        <f t="shared" si="85"/>
        <v>5.0248178961214758E-2</v>
      </c>
      <c r="B495">
        <f t="shared" si="88"/>
        <v>1307.7438861174608</v>
      </c>
      <c r="C495">
        <v>0.5</v>
      </c>
      <c r="D495">
        <v>0.02</v>
      </c>
      <c r="E495">
        <f t="shared" si="89"/>
        <v>0.44975182103878525</v>
      </c>
      <c r="F495">
        <f t="shared" si="90"/>
        <v>2.6852894321390246</v>
      </c>
      <c r="G495">
        <f t="shared" si="91"/>
        <v>5.267962539290405E-3</v>
      </c>
      <c r="H495">
        <f t="shared" si="92"/>
        <v>-4.4975182103878528E-3</v>
      </c>
      <c r="I495">
        <f t="shared" si="82"/>
        <v>1301.8622841751242</v>
      </c>
      <c r="J495">
        <f t="shared" si="86"/>
        <v>65.416209038087459</v>
      </c>
      <c r="K495">
        <f t="shared" si="83"/>
        <v>5.2332967230469965E-3</v>
      </c>
      <c r="L495">
        <f t="shared" si="87"/>
        <v>5.0143513026753815E-2</v>
      </c>
      <c r="M495">
        <f t="shared" si="84"/>
        <v>5.0143513026753815E-2</v>
      </c>
    </row>
    <row r="496" spans="1:13" x14ac:dyDescent="0.25">
      <c r="A496">
        <f t="shared" si="85"/>
        <v>5.0143513026753815E-2</v>
      </c>
      <c r="B496">
        <f t="shared" si="88"/>
        <v>1301.8622841751242</v>
      </c>
      <c r="C496">
        <v>0.5</v>
      </c>
      <c r="D496">
        <v>0.02</v>
      </c>
      <c r="E496">
        <f t="shared" si="89"/>
        <v>0.44985648697324621</v>
      </c>
      <c r="F496">
        <f t="shared" si="90"/>
        <v>2.6942865618784895</v>
      </c>
      <c r="G496">
        <f t="shared" si="91"/>
        <v>5.2332967230478422E-3</v>
      </c>
      <c r="H496">
        <f t="shared" si="92"/>
        <v>-4.4985648697324623E-3</v>
      </c>
      <c r="I496">
        <f t="shared" si="82"/>
        <v>1296.0057722383042</v>
      </c>
      <c r="J496">
        <f t="shared" si="86"/>
        <v>64.986282322979548</v>
      </c>
      <c r="K496">
        <f t="shared" si="83"/>
        <v>5.198902585838364E-3</v>
      </c>
      <c r="L496">
        <f t="shared" si="87"/>
        <v>5.0039534975037048E-2</v>
      </c>
      <c r="M496">
        <f t="shared" si="84"/>
        <v>5.0039534975037048E-2</v>
      </c>
    </row>
    <row r="497" spans="1:13" x14ac:dyDescent="0.25">
      <c r="A497">
        <f t="shared" si="85"/>
        <v>5.0039534975037048E-2</v>
      </c>
      <c r="B497">
        <f t="shared" si="88"/>
        <v>1296.0057722383042</v>
      </c>
      <c r="C497">
        <v>0.5</v>
      </c>
      <c r="D497">
        <v>0.02</v>
      </c>
      <c r="E497">
        <f t="shared" si="89"/>
        <v>0.44996046502496295</v>
      </c>
      <c r="F497">
        <f t="shared" si="90"/>
        <v>2.7032857711789888</v>
      </c>
      <c r="G497">
        <f t="shared" si="91"/>
        <v>5.1989025858373283E-3</v>
      </c>
      <c r="H497">
        <f t="shared" si="92"/>
        <v>-4.4996046502496292E-3</v>
      </c>
      <c r="I497">
        <f t="shared" si="82"/>
        <v>1290.1742586387904</v>
      </c>
      <c r="J497">
        <f t="shared" si="86"/>
        <v>64.55971993904825</v>
      </c>
      <c r="K497">
        <f t="shared" si="83"/>
        <v>5.1647775951238597E-3</v>
      </c>
      <c r="L497">
        <f t="shared" si="87"/>
        <v>4.9936239423134569E-2</v>
      </c>
      <c r="M497">
        <f t="shared" si="84"/>
        <v>4.9936239423134569E-2</v>
      </c>
    </row>
    <row r="498" spans="1:13" x14ac:dyDescent="0.25">
      <c r="A498">
        <f t="shared" si="85"/>
        <v>4.9936239423134569E-2</v>
      </c>
      <c r="B498">
        <f t="shared" si="88"/>
        <v>1290.1742586387904</v>
      </c>
      <c r="C498">
        <v>0.5</v>
      </c>
      <c r="D498">
        <v>0.02</v>
      </c>
      <c r="E498">
        <f t="shared" si="89"/>
        <v>0.45006376057686542</v>
      </c>
      <c r="F498">
        <f t="shared" si="90"/>
        <v>2.712287046390526</v>
      </c>
      <c r="G498">
        <f t="shared" si="91"/>
        <v>5.1647775951235708E-3</v>
      </c>
      <c r="H498">
        <f t="shared" si="92"/>
        <v>-4.500637605768654E-3</v>
      </c>
      <c r="I498">
        <f t="shared" si="82"/>
        <v>1284.367651852366</v>
      </c>
      <c r="J498">
        <f t="shared" si="86"/>
        <v>64.136490570228887</v>
      </c>
      <c r="K498">
        <f t="shared" si="83"/>
        <v>5.1309192456183107E-3</v>
      </c>
      <c r="L498">
        <f t="shared" si="87"/>
        <v>4.9833621038222205E-2</v>
      </c>
      <c r="M498">
        <f t="shared" si="84"/>
        <v>4.9833621038222205E-2</v>
      </c>
    </row>
    <row r="499" spans="1:13" x14ac:dyDescent="0.25">
      <c r="A499">
        <f t="shared" si="85"/>
        <v>4.9833621038222205E-2</v>
      </c>
      <c r="B499">
        <f t="shared" si="88"/>
        <v>1284.367651852366</v>
      </c>
      <c r="C499">
        <v>0.5</v>
      </c>
      <c r="D499">
        <v>0.02</v>
      </c>
      <c r="E499">
        <f t="shared" si="89"/>
        <v>0.4501663789617778</v>
      </c>
      <c r="F499">
        <f t="shared" si="90"/>
        <v>2.7212903739697616</v>
      </c>
      <c r="G499">
        <f t="shared" si="91"/>
        <v>5.1309192456189257E-3</v>
      </c>
      <c r="H499">
        <f t="shared" si="92"/>
        <v>-4.5016637896177778E-3</v>
      </c>
      <c r="I499">
        <f t="shared" si="82"/>
        <v>1278.5858605014657</v>
      </c>
      <c r="J499">
        <f t="shared" si="86"/>
        <v>63.716563237059283</v>
      </c>
      <c r="K499">
        <f t="shared" si="83"/>
        <v>5.0973250589647426E-3</v>
      </c>
      <c r="L499">
        <f t="shared" si="87"/>
        <v>4.9731674537042907E-2</v>
      </c>
      <c r="M499">
        <f t="shared" si="84"/>
        <v>4.9731674537042907E-2</v>
      </c>
    </row>
    <row r="500" spans="1:13" x14ac:dyDescent="0.25">
      <c r="A500">
        <f t="shared" si="85"/>
        <v>4.9731674537042907E-2</v>
      </c>
      <c r="B500">
        <f t="shared" si="88"/>
        <v>1278.5858605014657</v>
      </c>
      <c r="C500">
        <v>0.5</v>
      </c>
      <c r="D500">
        <v>0.02</v>
      </c>
      <c r="E500">
        <f t="shared" si="89"/>
        <v>0.45026832546295709</v>
      </c>
      <c r="F500">
        <f t="shared" si="90"/>
        <v>2.7302957404790207</v>
      </c>
      <c r="G500">
        <f t="shared" si="91"/>
        <v>5.0973250589642083E-3</v>
      </c>
      <c r="H500">
        <f t="shared" si="92"/>
        <v>-4.5026832546295713E-3</v>
      </c>
      <c r="I500">
        <f t="shared" si="82"/>
        <v>1272.8287933577797</v>
      </c>
      <c r="J500">
        <f t="shared" si="86"/>
        <v>63.299907292646139</v>
      </c>
      <c r="K500">
        <f t="shared" si="83"/>
        <v>5.063992583411692E-3</v>
      </c>
      <c r="L500">
        <f t="shared" si="87"/>
        <v>4.9630394685374675E-2</v>
      </c>
      <c r="M500">
        <f t="shared" si="84"/>
        <v>4.9630394685374675E-2</v>
      </c>
    </row>
    <row r="501" spans="1:13" x14ac:dyDescent="0.25">
      <c r="A501">
        <f t="shared" si="85"/>
        <v>4.9630394685374675E-2</v>
      </c>
      <c r="B501">
        <f t="shared" si="88"/>
        <v>1272.8287933577797</v>
      </c>
      <c r="C501">
        <v>0.5</v>
      </c>
      <c r="D501">
        <v>0.02</v>
      </c>
      <c r="E501">
        <f t="shared" si="89"/>
        <v>0.45036960531462533</v>
      </c>
      <c r="F501">
        <f t="shared" si="90"/>
        <v>2.739303132585313</v>
      </c>
      <c r="G501">
        <f t="shared" si="91"/>
        <v>5.0639925834122801E-3</v>
      </c>
      <c r="H501">
        <f t="shared" si="92"/>
        <v>-4.5036960531462536E-3</v>
      </c>
      <c r="I501">
        <f t="shared" si="82"/>
        <v>1267.0963593448034</v>
      </c>
      <c r="J501">
        <f t="shared" si="86"/>
        <v>62.886492418683929</v>
      </c>
      <c r="K501">
        <f t="shared" si="83"/>
        <v>5.0309193934947143E-3</v>
      </c>
      <c r="L501">
        <f t="shared" si="87"/>
        <v>4.9529776297504782E-2</v>
      </c>
      <c r="M501">
        <f t="shared" si="84"/>
        <v>4.9529776297504782E-2</v>
      </c>
    </row>
    <row r="502" spans="1:13" x14ac:dyDescent="0.25">
      <c r="A502">
        <f t="shared" si="85"/>
        <v>4.9529776297504782E-2</v>
      </c>
      <c r="B502">
        <f t="shared" si="88"/>
        <v>1267.0963593448034</v>
      </c>
      <c r="C502">
        <v>0.5</v>
      </c>
      <c r="D502">
        <v>0.02</v>
      </c>
      <c r="E502">
        <f t="shared" si="89"/>
        <v>0.45047022370249523</v>
      </c>
      <c r="F502">
        <f t="shared" si="90"/>
        <v>2.7483125370593631</v>
      </c>
      <c r="G502">
        <f t="shared" si="91"/>
        <v>5.0309193934949814E-3</v>
      </c>
      <c r="H502">
        <f t="shared" si="92"/>
        <v>-4.5047022370249528E-3</v>
      </c>
      <c r="I502">
        <f t="shared" si="82"/>
        <v>1261.3884675403367</v>
      </c>
      <c r="J502">
        <f t="shared" si="86"/>
        <v>62.476288621525249</v>
      </c>
      <c r="K502">
        <f t="shared" si="83"/>
        <v>4.99810308972202E-3</v>
      </c>
      <c r="L502">
        <f t="shared" si="87"/>
        <v>4.9429814235710343E-2</v>
      </c>
      <c r="M502">
        <f t="shared" si="84"/>
        <v>4.9429814235710343E-2</v>
      </c>
    </row>
    <row r="503" spans="1:13" x14ac:dyDescent="0.25">
      <c r="A503">
        <f t="shared" si="85"/>
        <v>4.9429814235710343E-2</v>
      </c>
      <c r="B503">
        <f t="shared" si="88"/>
        <v>1261.3884675403367</v>
      </c>
      <c r="C503">
        <v>0.5</v>
      </c>
      <c r="D503">
        <v>0.02</v>
      </c>
      <c r="E503">
        <f t="shared" si="89"/>
        <v>0.45057018576428964</v>
      </c>
      <c r="F503">
        <f t="shared" si="90"/>
        <v>2.7573239407746488</v>
      </c>
      <c r="G503">
        <f t="shared" si="91"/>
        <v>4.9981030897205958E-3</v>
      </c>
      <c r="H503">
        <f t="shared" si="92"/>
        <v>-4.5057018576428968E-3</v>
      </c>
      <c r="I503">
        <f t="shared" si="82"/>
        <v>1255.7050271789308</v>
      </c>
      <c r="J503">
        <f t="shared" si="86"/>
        <v>62.069266228302155</v>
      </c>
      <c r="K503">
        <f t="shared" si="83"/>
        <v>4.9655412982641724E-3</v>
      </c>
      <c r="L503">
        <f t="shared" si="87"/>
        <v>4.9330503409745062E-2</v>
      </c>
      <c r="M503">
        <f t="shared" si="84"/>
        <v>4.9330503409745062E-2</v>
      </c>
    </row>
    <row r="504" spans="1:13" x14ac:dyDescent="0.25">
      <c r="A504">
        <f t="shared" si="85"/>
        <v>4.9330503409745062E-2</v>
      </c>
      <c r="B504">
        <f t="shared" si="88"/>
        <v>1255.7050271789308</v>
      </c>
      <c r="C504">
        <v>0.5</v>
      </c>
      <c r="D504">
        <v>0.02</v>
      </c>
      <c r="E504">
        <f t="shared" si="89"/>
        <v>0.45066949659025496</v>
      </c>
      <c r="F504">
        <f t="shared" si="90"/>
        <v>2.7663373307064538</v>
      </c>
      <c r="G504">
        <f t="shared" si="91"/>
        <v>4.9655412982657632E-3</v>
      </c>
      <c r="H504">
        <f t="shared" si="92"/>
        <v>-4.5066949659025501E-3</v>
      </c>
      <c r="I504">
        <f t="shared" si="82"/>
        <v>1250.0459476542849</v>
      </c>
      <c r="J504">
        <f t="shared" si="86"/>
        <v>61.665395883097695</v>
      </c>
      <c r="K504">
        <f t="shared" si="83"/>
        <v>4.9332316706478157E-3</v>
      </c>
      <c r="L504">
        <f t="shared" si="87"/>
        <v>4.9231838776332103E-2</v>
      </c>
      <c r="M504">
        <f t="shared" si="84"/>
        <v>4.9231838776332103E-2</v>
      </c>
    </row>
    <row r="505" spans="1:13" x14ac:dyDescent="0.25">
      <c r="A505">
        <f t="shared" si="85"/>
        <v>4.9231838776332103E-2</v>
      </c>
      <c r="B505">
        <f t="shared" si="88"/>
        <v>1250.0459476542849</v>
      </c>
      <c r="C505">
        <v>0.5</v>
      </c>
      <c r="D505">
        <v>0.02</v>
      </c>
      <c r="E505">
        <f t="shared" si="89"/>
        <v>0.45076816122366792</v>
      </c>
      <c r="F505">
        <f t="shared" si="90"/>
        <v>2.7753526939309272</v>
      </c>
      <c r="G505">
        <f t="shared" si="91"/>
        <v>4.933231670647964E-3</v>
      </c>
      <c r="H505">
        <f t="shared" si="92"/>
        <v>-4.5076816122366792E-3</v>
      </c>
      <c r="I505">
        <f t="shared" si="82"/>
        <v>1244.4111385215926</v>
      </c>
      <c r="J505">
        <f t="shared" si="86"/>
        <v>61.264648543166928</v>
      </c>
      <c r="K505">
        <f t="shared" si="83"/>
        <v>4.901171883453354E-3</v>
      </c>
      <c r="L505">
        <f t="shared" si="87"/>
        <v>4.9133815338663032E-2</v>
      </c>
      <c r="M505">
        <f t="shared" si="84"/>
        <v>4.9133815338663032E-2</v>
      </c>
    </row>
    <row r="506" spans="1:13" x14ac:dyDescent="0.25">
      <c r="A506">
        <f t="shared" si="85"/>
        <v>4.9133815338663032E-2</v>
      </c>
      <c r="B506">
        <f t="shared" si="88"/>
        <v>1244.4111385215926</v>
      </c>
      <c r="C506">
        <v>0.5</v>
      </c>
      <c r="D506">
        <v>0.02</v>
      </c>
      <c r="E506">
        <f t="shared" si="89"/>
        <v>0.45086618466133699</v>
      </c>
      <c r="F506">
        <f t="shared" si="90"/>
        <v>2.7843700176241541</v>
      </c>
      <c r="G506">
        <f t="shared" si="91"/>
        <v>4.9011718834535145E-3</v>
      </c>
      <c r="H506">
        <f t="shared" si="92"/>
        <v>-4.5086618466133703E-3</v>
      </c>
      <c r="I506">
        <f t="shared" si="82"/>
        <v>1238.8005094998396</v>
      </c>
      <c r="J506">
        <f t="shared" si="86"/>
        <v>60.866995475206799</v>
      </c>
      <c r="K506">
        <f t="shared" si="83"/>
        <v>4.8693596380165443E-3</v>
      </c>
      <c r="L506">
        <f t="shared" si="87"/>
        <v>4.90364281459027E-2</v>
      </c>
      <c r="M506">
        <f t="shared" si="84"/>
        <v>4.90364281459027E-2</v>
      </c>
    </row>
    <row r="507" spans="1:13" x14ac:dyDescent="0.25">
      <c r="A507">
        <f t="shared" si="85"/>
        <v>4.90364281459027E-2</v>
      </c>
      <c r="B507">
        <f t="shared" si="88"/>
        <v>1238.8005094998396</v>
      </c>
      <c r="C507">
        <v>0.5</v>
      </c>
      <c r="D507">
        <v>0.02</v>
      </c>
      <c r="E507">
        <f t="shared" si="89"/>
        <v>0.4509635718540973</v>
      </c>
      <c r="F507">
        <f t="shared" si="90"/>
        <v>2.7933892890612362</v>
      </c>
      <c r="G507">
        <f t="shared" si="91"/>
        <v>4.8693596380156023E-3</v>
      </c>
      <c r="H507">
        <f t="shared" si="92"/>
        <v>-4.5096357185409729E-3</v>
      </c>
      <c r="I507">
        <f t="shared" si="82"/>
        <v>1233.2139704740523</v>
      </c>
      <c r="J507">
        <f t="shared" si="86"/>
        <v>60.472408251674238</v>
      </c>
      <c r="K507">
        <f t="shared" si="83"/>
        <v>4.8377926601339393E-3</v>
      </c>
      <c r="L507">
        <f t="shared" si="87"/>
        <v>4.8939672292700021E-2</v>
      </c>
      <c r="M507">
        <f t="shared" si="84"/>
        <v>4.8939672292700021E-2</v>
      </c>
    </row>
    <row r="508" spans="1:13" x14ac:dyDescent="0.25">
      <c r="A508">
        <f t="shared" si="85"/>
        <v>4.8939672292700021E-2</v>
      </c>
      <c r="B508">
        <f t="shared" si="88"/>
        <v>1233.2139704740523</v>
      </c>
      <c r="C508">
        <v>0.5</v>
      </c>
      <c r="D508">
        <v>0.02</v>
      </c>
      <c r="E508">
        <f t="shared" si="89"/>
        <v>0.45106032770729998</v>
      </c>
      <c r="F508">
        <f t="shared" si="90"/>
        <v>2.8024104956153821</v>
      </c>
      <c r="G508">
        <f t="shared" si="91"/>
        <v>4.8377926601339549E-3</v>
      </c>
      <c r="H508">
        <f t="shared" si="92"/>
        <v>-4.5106032770730001E-3</v>
      </c>
      <c r="I508">
        <f t="shared" si="82"/>
        <v>1227.6514314974997</v>
      </c>
      <c r="J508">
        <f t="shared" si="86"/>
        <v>60.080858747151709</v>
      </c>
      <c r="K508">
        <f t="shared" si="83"/>
        <v>4.8064686997721364E-3</v>
      </c>
      <c r="L508">
        <f t="shared" si="87"/>
        <v>4.8843542918704574E-2</v>
      </c>
      <c r="M508">
        <f t="shared" si="84"/>
        <v>4.8843542918704574E-2</v>
      </c>
    </row>
    <row r="509" spans="1:13" x14ac:dyDescent="0.25">
      <c r="A509">
        <f t="shared" si="85"/>
        <v>4.8843542918704574E-2</v>
      </c>
      <c r="B509">
        <f t="shared" si="88"/>
        <v>1227.6514314974997</v>
      </c>
      <c r="C509">
        <v>0.5</v>
      </c>
      <c r="D509">
        <v>0.02</v>
      </c>
      <c r="E509">
        <f t="shared" si="89"/>
        <v>0.45115645708129543</v>
      </c>
      <c r="F509">
        <f t="shared" si="90"/>
        <v>2.811433624757008</v>
      </c>
      <c r="G509">
        <f t="shared" si="91"/>
        <v>4.8064686997723038E-3</v>
      </c>
      <c r="H509">
        <f t="shared" si="92"/>
        <v>-4.5115645708129542E-3</v>
      </c>
      <c r="I509">
        <f t="shared" si="82"/>
        <v>1222.1128027938478</v>
      </c>
      <c r="J509">
        <f t="shared" si="86"/>
        <v>59.692319134759643</v>
      </c>
      <c r="K509">
        <f t="shared" si="83"/>
        <v>4.7753855307807718E-3</v>
      </c>
      <c r="L509">
        <f t="shared" si="87"/>
        <v>4.8748035208088958E-2</v>
      </c>
      <c r="M509">
        <f t="shared" si="84"/>
        <v>4.8748035208088958E-2</v>
      </c>
    </row>
    <row r="510" spans="1:13" x14ac:dyDescent="0.25">
      <c r="A510">
        <f t="shared" si="85"/>
        <v>4.8748035208088958E-2</v>
      </c>
      <c r="B510">
        <f t="shared" si="88"/>
        <v>1222.1128027938478</v>
      </c>
      <c r="C510">
        <v>0.5</v>
      </c>
      <c r="D510">
        <v>0.02</v>
      </c>
      <c r="E510">
        <f t="shared" si="89"/>
        <v>0.45125196479191104</v>
      </c>
      <c r="F510">
        <f t="shared" si="90"/>
        <v>2.8204586640528464</v>
      </c>
      <c r="G510">
        <f t="shared" si="91"/>
        <v>4.7753855307808291E-3</v>
      </c>
      <c r="H510">
        <f t="shared" si="92"/>
        <v>-4.5125196479191103E-3</v>
      </c>
      <c r="I510">
        <f t="shared" si="82"/>
        <v>1216.5979947592671</v>
      </c>
      <c r="J510">
        <f t="shared" si="86"/>
        <v>59.306761882615177</v>
      </c>
      <c r="K510">
        <f t="shared" si="83"/>
        <v>4.744540950609214E-3</v>
      </c>
      <c r="L510">
        <f t="shared" si="87"/>
        <v>4.8653144389076773E-2</v>
      </c>
      <c r="M510">
        <f t="shared" si="84"/>
        <v>4.8653144389076773E-2</v>
      </c>
    </row>
    <row r="511" spans="1:13" x14ac:dyDescent="0.25">
      <c r="A511">
        <f t="shared" si="85"/>
        <v>4.8653144389076773E-2</v>
      </c>
      <c r="B511">
        <f t="shared" si="88"/>
        <v>1216.5979947592671</v>
      </c>
      <c r="C511">
        <v>0.5</v>
      </c>
      <c r="D511">
        <v>0.02</v>
      </c>
      <c r="E511">
        <f t="shared" si="89"/>
        <v>0.45134685561092325</v>
      </c>
      <c r="F511">
        <f t="shared" si="90"/>
        <v>2.8294856011650649</v>
      </c>
      <c r="G511">
        <f t="shared" si="91"/>
        <v>4.7445409506102765E-3</v>
      </c>
      <c r="H511">
        <f t="shared" si="92"/>
        <v>-4.513468556109233E-3</v>
      </c>
      <c r="I511">
        <f t="shared" si="82"/>
        <v>1211.1069179644956</v>
      </c>
      <c r="J511">
        <f t="shared" si="86"/>
        <v>58.924159750336358</v>
      </c>
      <c r="K511">
        <f t="shared" si="83"/>
        <v>4.7139327800269091E-3</v>
      </c>
      <c r="L511">
        <f t="shared" si="87"/>
        <v>4.8558865733476238E-2</v>
      </c>
      <c r="M511">
        <f t="shared" si="84"/>
        <v>4.8558865733476238E-2</v>
      </c>
    </row>
    <row r="512" spans="1:13" x14ac:dyDescent="0.25">
      <c r="A512">
        <f t="shared" si="85"/>
        <v>4.8558865733476238E-2</v>
      </c>
      <c r="B512">
        <f t="shared" si="88"/>
        <v>1211.1069179644956</v>
      </c>
      <c r="C512">
        <v>0.5</v>
      </c>
      <c r="D512">
        <v>0.02</v>
      </c>
      <c r="E512">
        <f t="shared" si="89"/>
        <v>0.45144113426652377</v>
      </c>
      <c r="F512">
        <f t="shared" si="90"/>
        <v>2.8385144238503952</v>
      </c>
      <c r="G512">
        <f t="shared" si="91"/>
        <v>4.7139327800260755E-3</v>
      </c>
      <c r="H512">
        <f t="shared" si="92"/>
        <v>-4.5144113426652376E-3</v>
      </c>
      <c r="I512">
        <f t="shared" si="82"/>
        <v>1205.6394831568564</v>
      </c>
      <c r="J512">
        <f t="shared" si="86"/>
        <v>58.544485785591476</v>
      </c>
      <c r="K512">
        <f t="shared" si="83"/>
        <v>4.6835588628473179E-3</v>
      </c>
      <c r="L512">
        <f t="shared" si="87"/>
        <v>4.8465194556219289E-2</v>
      </c>
      <c r="M512">
        <f t="shared" si="84"/>
        <v>4.8465194556219289E-2</v>
      </c>
    </row>
    <row r="513" spans="1:13" x14ac:dyDescent="0.25">
      <c r="A513">
        <f t="shared" si="85"/>
        <v>4.8465194556219289E-2</v>
      </c>
      <c r="B513">
        <f t="shared" si="88"/>
        <v>1205.6394831568564</v>
      </c>
      <c r="C513">
        <v>0.5</v>
      </c>
      <c r="D513">
        <v>0.02</v>
      </c>
      <c r="E513">
        <f t="shared" si="89"/>
        <v>0.45153480544378072</v>
      </c>
      <c r="F513">
        <f t="shared" si="90"/>
        <v>2.8475451199592707</v>
      </c>
      <c r="G513">
        <f t="shared" si="91"/>
        <v>4.6835588628474367E-3</v>
      </c>
      <c r="H513">
        <f t="shared" si="92"/>
        <v>-4.5153480544378073E-3</v>
      </c>
      <c r="I513">
        <f t="shared" si="82"/>
        <v>1200.1956012622306</v>
      </c>
      <c r="J513">
        <f t="shared" si="86"/>
        <v>58.167713320692599</v>
      </c>
      <c r="K513">
        <f t="shared" si="83"/>
        <v>4.6534170656554082E-3</v>
      </c>
      <c r="L513">
        <f t="shared" si="87"/>
        <v>4.8372126214906178E-2</v>
      </c>
      <c r="M513">
        <f t="shared" si="84"/>
        <v>4.8372126214906178E-2</v>
      </c>
    </row>
    <row r="514" spans="1:13" x14ac:dyDescent="0.25">
      <c r="A514">
        <f t="shared" si="85"/>
        <v>4.8372126214906178E-2</v>
      </c>
      <c r="B514">
        <f t="shared" si="88"/>
        <v>1200.1956012622306</v>
      </c>
      <c r="C514">
        <v>0.5</v>
      </c>
      <c r="D514">
        <v>0.02</v>
      </c>
      <c r="E514">
        <f t="shared" si="89"/>
        <v>0.45162787378509384</v>
      </c>
      <c r="F514">
        <f t="shared" si="90"/>
        <v>2.8565776774349727</v>
      </c>
      <c r="G514">
        <f t="shared" si="91"/>
        <v>4.6534170656559182E-3</v>
      </c>
      <c r="H514">
        <f t="shared" si="92"/>
        <v>-4.5162787378509386E-3</v>
      </c>
      <c r="I514">
        <f t="shared" si="82"/>
        <v>1194.7751833869877</v>
      </c>
      <c r="J514">
        <f t="shared" si="86"/>
        <v>57.793815969233044</v>
      </c>
      <c r="K514">
        <f t="shared" si="83"/>
        <v>4.623505277538644E-3</v>
      </c>
      <c r="L514">
        <f t="shared" si="87"/>
        <v>4.8279656109355404E-2</v>
      </c>
      <c r="M514">
        <f t="shared" si="84"/>
        <v>4.8279656109355404E-2</v>
      </c>
    </row>
    <row r="515" spans="1:13" x14ac:dyDescent="0.25">
      <c r="A515">
        <f t="shared" si="85"/>
        <v>4.8279656109355404E-2</v>
      </c>
      <c r="B515">
        <f t="shared" si="88"/>
        <v>1194.7751833869877</v>
      </c>
      <c r="C515">
        <v>0.5</v>
      </c>
      <c r="D515">
        <v>0.02</v>
      </c>
      <c r="E515">
        <f t="shared" si="89"/>
        <v>0.45172034389064458</v>
      </c>
      <c r="F515">
        <f t="shared" si="90"/>
        <v>2.8656120843127857</v>
      </c>
      <c r="G515">
        <f t="shared" si="91"/>
        <v>4.6235052775372987E-3</v>
      </c>
      <c r="H515">
        <f t="shared" si="92"/>
        <v>-4.5172034389064459E-3</v>
      </c>
      <c r="I515">
        <f t="shared" si="82"/>
        <v>1189.378140819872</v>
      </c>
      <c r="J515">
        <f t="shared" si="86"/>
        <v>57.422767622767907</v>
      </c>
      <c r="K515">
        <f t="shared" si="83"/>
        <v>4.5938214098214325E-3</v>
      </c>
      <c r="L515">
        <f t="shared" si="87"/>
        <v>4.8187779681158976E-2</v>
      </c>
      <c r="M515">
        <f t="shared" si="84"/>
        <v>4.8187779681158976E-2</v>
      </c>
    </row>
    <row r="516" spans="1:13" x14ac:dyDescent="0.25">
      <c r="A516">
        <f t="shared" si="85"/>
        <v>4.8187779681158976E-2</v>
      </c>
      <c r="B516">
        <f t="shared" si="88"/>
        <v>1189.378140819872</v>
      </c>
      <c r="C516">
        <v>0.5</v>
      </c>
      <c r="D516">
        <v>0.02</v>
      </c>
      <c r="E516">
        <f t="shared" si="89"/>
        <v>0.45181222031884105</v>
      </c>
      <c r="F516">
        <f t="shared" si="90"/>
        <v>2.8746483287191626</v>
      </c>
      <c r="G516">
        <f t="shared" si="91"/>
        <v>4.5938214098234509E-3</v>
      </c>
      <c r="H516">
        <f t="shared" si="92"/>
        <v>-4.5181222031884108E-3</v>
      </c>
      <c r="I516">
        <f t="shared" si="82"/>
        <v>1184.0043850338468</v>
      </c>
      <c r="J516">
        <f t="shared" si="86"/>
        <v>57.054542447537131</v>
      </c>
      <c r="K516">
        <f t="shared" si="83"/>
        <v>4.5643633958029704E-3</v>
      </c>
      <c r="L516">
        <f t="shared" si="87"/>
        <v>4.8096492413242917E-2</v>
      </c>
      <c r="M516">
        <f t="shared" si="84"/>
        <v>4.8096492413242917E-2</v>
      </c>
    </row>
    <row r="517" spans="1:13" x14ac:dyDescent="0.25">
      <c r="A517">
        <f t="shared" si="85"/>
        <v>4.8096492413242917E-2</v>
      </c>
      <c r="B517">
        <f t="shared" si="88"/>
        <v>1184.0043850338468</v>
      </c>
      <c r="C517">
        <v>0.5</v>
      </c>
      <c r="D517">
        <v>0.02</v>
      </c>
      <c r="E517">
        <f t="shared" si="89"/>
        <v>0.45190350758675707</v>
      </c>
      <c r="F517">
        <f t="shared" si="90"/>
        <v>2.8836863988708976</v>
      </c>
      <c r="G517">
        <f t="shared" si="91"/>
        <v>4.5643633958009078E-3</v>
      </c>
      <c r="H517">
        <f t="shared" si="92"/>
        <v>-4.5190350758675711E-3</v>
      </c>
      <c r="I517">
        <f t="shared" si="82"/>
        <v>1178.6538276878978</v>
      </c>
      <c r="J517">
        <f t="shared" si="86"/>
        <v>56.689114881230701</v>
      </c>
      <c r="K517">
        <f t="shared" si="83"/>
        <v>4.5351291904984561E-3</v>
      </c>
      <c r="L517">
        <f t="shared" si="87"/>
        <v>4.8005789829432946E-2</v>
      </c>
      <c r="M517">
        <f t="shared" si="84"/>
        <v>4.8005789829432946E-2</v>
      </c>
    </row>
    <row r="518" spans="1:13" x14ac:dyDescent="0.25">
      <c r="A518">
        <f t="shared" si="85"/>
        <v>4.8005789829432946E-2</v>
      </c>
      <c r="B518">
        <f t="shared" si="88"/>
        <v>1178.6538276878978</v>
      </c>
      <c r="C518">
        <v>0.5</v>
      </c>
      <c r="D518">
        <v>0.02</v>
      </c>
      <c r="E518">
        <f t="shared" si="89"/>
        <v>0.45199421017056707</v>
      </c>
      <c r="F518">
        <f t="shared" si="90"/>
        <v>2.892726283074309</v>
      </c>
      <c r="G518">
        <f t="shared" si="91"/>
        <v>4.5351291904999202E-3</v>
      </c>
      <c r="H518">
        <f t="shared" si="92"/>
        <v>-4.5199421017056707E-3</v>
      </c>
      <c r="I518">
        <f t="shared" si="82"/>
        <v>1173.3263806287946</v>
      </c>
      <c r="J518">
        <f t="shared" si="86"/>
        <v>56.32645962979516</v>
      </c>
      <c r="K518">
        <f t="shared" si="83"/>
        <v>4.5061167703836129E-3</v>
      </c>
      <c r="L518">
        <f t="shared" si="87"/>
        <v>4.7915667494025274E-2</v>
      </c>
      <c r="M518">
        <f t="shared" si="84"/>
        <v>4.7915667494025274E-2</v>
      </c>
    </row>
    <row r="519" spans="1:13" x14ac:dyDescent="0.25">
      <c r="A519">
        <f t="shared" si="85"/>
        <v>4.7915667494025274E-2</v>
      </c>
      <c r="B519">
        <f t="shared" si="88"/>
        <v>1173.3263806287946</v>
      </c>
      <c r="C519">
        <v>0.5</v>
      </c>
      <c r="D519">
        <v>0.02</v>
      </c>
      <c r="E519">
        <f t="shared" si="89"/>
        <v>0.45208433250597474</v>
      </c>
      <c r="F519">
        <f t="shared" si="90"/>
        <v>2.9017679697244283</v>
      </c>
      <c r="G519">
        <f t="shared" si="91"/>
        <v>4.5061167703835947E-3</v>
      </c>
      <c r="H519">
        <f t="shared" si="92"/>
        <v>-4.5208433250597474E-3</v>
      </c>
      <c r="I519">
        <f t="shared" ref="I519:I582" si="93">B519 + B519*H519</f>
        <v>1168.0219558928125</v>
      </c>
      <c r="J519">
        <f t="shared" si="86"/>
        <v>55.966551664281056</v>
      </c>
      <c r="K519">
        <f t="shared" ref="K519:K582" si="94" xml:space="preserve"> $F$4 + (J519/$F$2*D519)</f>
        <v>4.4773241331424844E-3</v>
      </c>
      <c r="L519">
        <f t="shared" si="87"/>
        <v>4.7826121011362424E-2</v>
      </c>
      <c r="M519">
        <f t="shared" ref="M519:M582" si="95">L519/$F$3</f>
        <v>4.7826121011362424E-2</v>
      </c>
    </row>
    <row r="520" spans="1:13" x14ac:dyDescent="0.25">
      <c r="A520">
        <f t="shared" ref="A520:A583" si="96">M519</f>
        <v>4.7826121011362424E-2</v>
      </c>
      <c r="B520">
        <f t="shared" si="88"/>
        <v>1168.0219558928125</v>
      </c>
      <c r="C520">
        <v>0.5</v>
      </c>
      <c r="D520">
        <v>0.02</v>
      </c>
      <c r="E520">
        <f t="shared" si="89"/>
        <v>0.45217387898863759</v>
      </c>
      <c r="F520">
        <f t="shared" si="90"/>
        <v>2.910811447304201</v>
      </c>
      <c r="G520">
        <f t="shared" si="91"/>
        <v>4.4773241331425018E-3</v>
      </c>
      <c r="H520">
        <f t="shared" si="92"/>
        <v>-4.5217387898863759E-3</v>
      </c>
      <c r="I520">
        <f t="shared" si="93"/>
        <v>1162.740465707413</v>
      </c>
      <c r="J520">
        <f t="shared" ref="J520:J583" si="97">I520*A520*$F$3</f>
        <v>55.609366217730638</v>
      </c>
      <c r="K520">
        <f t="shared" si="94"/>
        <v>4.4487492974184511E-3</v>
      </c>
      <c r="L520">
        <f t="shared" ref="L520:L583" si="98">L519 - K520*D520</f>
        <v>4.7737146025414054E-2</v>
      </c>
      <c r="M520">
        <f t="shared" si="95"/>
        <v>4.7737146025414054E-2</v>
      </c>
    </row>
    <row r="521" spans="1:13" x14ac:dyDescent="0.25">
      <c r="A521">
        <f t="shared" si="96"/>
        <v>4.7737146025414054E-2</v>
      </c>
      <c r="B521">
        <f t="shared" si="88"/>
        <v>1162.740465707413</v>
      </c>
      <c r="C521">
        <v>0.5</v>
      </c>
      <c r="D521">
        <v>0.02</v>
      </c>
      <c r="E521">
        <f t="shared" si="89"/>
        <v>0.45226285397458593</v>
      </c>
      <c r="F521">
        <f t="shared" si="90"/>
        <v>2.9198567043836929</v>
      </c>
      <c r="G521">
        <f t="shared" si="91"/>
        <v>4.4487492974171206E-3</v>
      </c>
      <c r="H521">
        <f t="shared" si="92"/>
        <v>-4.522628539745859E-3</v>
      </c>
      <c r="I521">
        <f t="shared" si="93"/>
        <v>1157.4818224928872</v>
      </c>
      <c r="J521">
        <f t="shared" si="97"/>
        <v>55.254878782105344</v>
      </c>
      <c r="K521">
        <f t="shared" si="94"/>
        <v>4.4203903025684275E-3</v>
      </c>
      <c r="L521">
        <f t="shared" si="98"/>
        <v>4.7648738219362684E-2</v>
      </c>
      <c r="M521">
        <f t="shared" si="95"/>
        <v>4.7648738219362684E-2</v>
      </c>
    </row>
    <row r="522" spans="1:13" x14ac:dyDescent="0.25">
      <c r="A522">
        <f t="shared" si="96"/>
        <v>4.7648738219362684E-2</v>
      </c>
      <c r="B522">
        <f t="shared" si="88"/>
        <v>1157.4818224928872</v>
      </c>
      <c r="C522">
        <v>0.5</v>
      </c>
      <c r="D522">
        <v>0.02</v>
      </c>
      <c r="E522">
        <f t="shared" si="89"/>
        <v>0.45235126178063734</v>
      </c>
      <c r="F522">
        <f t="shared" si="90"/>
        <v>2.9289037296193059</v>
      </c>
      <c r="G522">
        <f t="shared" si="91"/>
        <v>4.4203903025702429E-3</v>
      </c>
      <c r="H522">
        <f t="shared" si="92"/>
        <v>-4.5235126178063733E-3</v>
      </c>
      <c r="I522">
        <f t="shared" si="93"/>
        <v>1152.2459388639591</v>
      </c>
      <c r="J522">
        <f t="shared" si="97"/>
        <v>54.903065105252566</v>
      </c>
      <c r="K522">
        <f t="shared" si="94"/>
        <v>4.3922452084202051E-3</v>
      </c>
      <c r="L522">
        <f t="shared" si="98"/>
        <v>4.756089331519428E-2</v>
      </c>
      <c r="M522">
        <f t="shared" si="95"/>
        <v>4.756089331519428E-2</v>
      </c>
    </row>
    <row r="523" spans="1:13" x14ac:dyDescent="0.25">
      <c r="A523">
        <f t="shared" si="96"/>
        <v>4.756089331519428E-2</v>
      </c>
      <c r="B523">
        <f t="shared" si="88"/>
        <v>1152.2459388639591</v>
      </c>
      <c r="C523">
        <v>0.5</v>
      </c>
      <c r="D523">
        <v>0.02</v>
      </c>
      <c r="E523">
        <f t="shared" si="89"/>
        <v>0.45243910668480569</v>
      </c>
      <c r="F523">
        <f t="shared" si="90"/>
        <v>2.9379525117530019</v>
      </c>
      <c r="G523">
        <f t="shared" si="91"/>
        <v>4.3922452084177444E-3</v>
      </c>
      <c r="H523">
        <f t="shared" si="92"/>
        <v>-4.5243910668480566E-3</v>
      </c>
      <c r="I523">
        <f t="shared" si="93"/>
        <v>1147.032727631351</v>
      </c>
      <c r="J523">
        <f t="shared" si="97"/>
        <v>54.553901187910981</v>
      </c>
      <c r="K523">
        <f t="shared" si="94"/>
        <v>4.3643120950328787E-3</v>
      </c>
      <c r="L523">
        <f t="shared" si="98"/>
        <v>4.7473607073293622E-2</v>
      </c>
      <c r="M523">
        <f t="shared" si="95"/>
        <v>4.7473607073293622E-2</v>
      </c>
    </row>
    <row r="524" spans="1:13" x14ac:dyDescent="0.25">
      <c r="A524">
        <f t="shared" si="96"/>
        <v>4.7473607073293622E-2</v>
      </c>
      <c r="B524">
        <f t="shared" si="88"/>
        <v>1147.032727631351</v>
      </c>
      <c r="C524">
        <v>0.5</v>
      </c>
      <c r="D524">
        <v>0.02</v>
      </c>
      <c r="E524">
        <f t="shared" si="89"/>
        <v>0.45252639292670638</v>
      </c>
      <c r="F524">
        <f t="shared" si="90"/>
        <v>2.9470030396115359</v>
      </c>
      <c r="G524">
        <f t="shared" si="91"/>
        <v>4.3643120950342951E-3</v>
      </c>
      <c r="H524">
        <f t="shared" si="92"/>
        <v>-4.5252639292670642E-3</v>
      </c>
      <c r="I524">
        <f t="shared" si="93"/>
        <v>1141.8421018033121</v>
      </c>
      <c r="J524">
        <f t="shared" si="97"/>
        <v>54.207363280754173</v>
      </c>
      <c r="K524">
        <f t="shared" si="94"/>
        <v>4.3365890624603338E-3</v>
      </c>
      <c r="L524">
        <f t="shared" si="98"/>
        <v>4.7386875292044418E-2</v>
      </c>
      <c r="M524">
        <f t="shared" si="95"/>
        <v>4.7386875292044418E-2</v>
      </c>
    </row>
    <row r="525" spans="1:13" x14ac:dyDescent="0.25">
      <c r="A525">
        <f t="shared" si="96"/>
        <v>4.7386875292044418E-2</v>
      </c>
      <c r="B525">
        <f t="shared" si="88"/>
        <v>1141.8421018033121</v>
      </c>
      <c r="C525">
        <v>0.5</v>
      </c>
      <c r="D525">
        <v>0.02</v>
      </c>
      <c r="E525">
        <f t="shared" si="89"/>
        <v>0.45261312470795556</v>
      </c>
      <c r="F525">
        <f t="shared" si="90"/>
        <v>2.9560553021056948</v>
      </c>
      <c r="G525">
        <f t="shared" si="91"/>
        <v>4.3365890624591508E-3</v>
      </c>
      <c r="H525">
        <f t="shared" si="92"/>
        <v>-4.5261312470795557E-3</v>
      </c>
      <c r="I525">
        <f t="shared" si="93"/>
        <v>1136.6739745871091</v>
      </c>
      <c r="J525">
        <f t="shared" si="97"/>
        <v>53.863427881471807</v>
      </c>
      <c r="K525">
        <f t="shared" si="94"/>
        <v>4.3090742305177451E-3</v>
      </c>
      <c r="L525">
        <f t="shared" si="98"/>
        <v>4.7300693807434062E-2</v>
      </c>
      <c r="M525">
        <f t="shared" si="95"/>
        <v>4.7300693807434062E-2</v>
      </c>
    </row>
    <row r="526" spans="1:13" x14ac:dyDescent="0.25">
      <c r="A526">
        <f t="shared" si="96"/>
        <v>4.7300693807434062E-2</v>
      </c>
      <c r="B526">
        <f t="shared" si="88"/>
        <v>1136.6739745871091</v>
      </c>
      <c r="C526">
        <v>0.5</v>
      </c>
      <c r="D526">
        <v>0.02</v>
      </c>
      <c r="E526">
        <f t="shared" si="89"/>
        <v>0.45269930619256593</v>
      </c>
      <c r="F526">
        <f t="shared" si="90"/>
        <v>2.965109288229546</v>
      </c>
      <c r="G526">
        <f t="shared" si="91"/>
        <v>4.309074230518517E-3</v>
      </c>
      <c r="H526">
        <f t="shared" si="92"/>
        <v>-4.526993061925659E-3</v>
      </c>
      <c r="I526">
        <f t="shared" si="93"/>
        <v>1131.5282593904817</v>
      </c>
      <c r="J526">
        <f t="shared" si="97"/>
        <v>53.522071731887998</v>
      </c>
      <c r="K526">
        <f t="shared" si="94"/>
        <v>4.2817657385510396E-3</v>
      </c>
      <c r="L526">
        <f t="shared" si="98"/>
        <v>4.721505849266304E-2</v>
      </c>
      <c r="M526">
        <f t="shared" si="95"/>
        <v>4.721505849266304E-2</v>
      </c>
    </row>
    <row r="527" spans="1:13" x14ac:dyDescent="0.25">
      <c r="A527">
        <f t="shared" si="96"/>
        <v>4.721505849266304E-2</v>
      </c>
      <c r="B527">
        <f t="shared" ref="B527:B590" si="99">I526</f>
        <v>1131.5282593904817</v>
      </c>
      <c r="C527">
        <v>0.5</v>
      </c>
      <c r="D527">
        <v>0.02</v>
      </c>
      <c r="E527">
        <f t="shared" ref="E527:E590" si="100">C527-A527</f>
        <v>0.45278494150733695</v>
      </c>
      <c r="F527">
        <f t="shared" ref="F527:F590" si="101">F526+E527*D527</f>
        <v>2.9741649870596927</v>
      </c>
      <c r="G527">
        <f t="shared" ref="G527:G590" si="102">(E527-E526)/D527</f>
        <v>4.281765738550769E-3</v>
      </c>
      <c r="H527">
        <f t="shared" ref="H527:H590" si="103">-($C$1*E527 + $C$2*F527 +$C$3*G527)</f>
        <v>-4.5278494150733694E-3</v>
      </c>
      <c r="I527">
        <f t="shared" si="93"/>
        <v>1126.4048698230615</v>
      </c>
      <c r="J527">
        <f t="shared" si="97"/>
        <v>53.183271815116349</v>
      </c>
      <c r="K527">
        <f t="shared" si="94"/>
        <v>4.2546617452093082E-3</v>
      </c>
      <c r="L527">
        <f t="shared" si="98"/>
        <v>4.7129965257758852E-2</v>
      </c>
      <c r="M527">
        <f t="shared" si="95"/>
        <v>4.7129965257758852E-2</v>
      </c>
    </row>
    <row r="528" spans="1:13" x14ac:dyDescent="0.25">
      <c r="A528">
        <f t="shared" si="96"/>
        <v>4.7129965257758852E-2</v>
      </c>
      <c r="B528">
        <f t="shared" si="99"/>
        <v>1126.4048698230615</v>
      </c>
      <c r="C528">
        <v>0.5</v>
      </c>
      <c r="D528">
        <v>0.02</v>
      </c>
      <c r="E528">
        <f t="shared" si="100"/>
        <v>0.45287003474224113</v>
      </c>
      <c r="F528">
        <f t="shared" si="101"/>
        <v>2.9832223877545374</v>
      </c>
      <c r="G528">
        <f t="shared" si="102"/>
        <v>4.2546617452093871E-3</v>
      </c>
      <c r="H528">
        <f t="shared" si="103"/>
        <v>-4.5287003474224112E-3</v>
      </c>
      <c r="I528">
        <f t="shared" si="93"/>
        <v>1121.3037196977555</v>
      </c>
      <c r="J528">
        <f t="shared" si="97"/>
        <v>52.847005352750983</v>
      </c>
      <c r="K528">
        <f t="shared" si="94"/>
        <v>4.2277604282200789E-3</v>
      </c>
      <c r="L528">
        <f t="shared" si="98"/>
        <v>4.704541004919445E-2</v>
      </c>
      <c r="M528">
        <f t="shared" si="95"/>
        <v>4.704541004919445E-2</v>
      </c>
    </row>
    <row r="529" spans="1:13" x14ac:dyDescent="0.25">
      <c r="A529">
        <f t="shared" si="96"/>
        <v>4.704541004919445E-2</v>
      </c>
      <c r="B529">
        <f t="shared" si="99"/>
        <v>1121.3037196977555</v>
      </c>
      <c r="C529">
        <v>0.5</v>
      </c>
      <c r="D529">
        <v>0.02</v>
      </c>
      <c r="E529">
        <f t="shared" si="100"/>
        <v>0.45295458995080556</v>
      </c>
      <c r="F529">
        <f t="shared" si="101"/>
        <v>2.9922814795535535</v>
      </c>
      <c r="G529">
        <f t="shared" si="102"/>
        <v>4.2277604282214831E-3</v>
      </c>
      <c r="H529">
        <f t="shared" si="103"/>
        <v>-4.529545899508056E-3</v>
      </c>
      <c r="I529">
        <f t="shared" si="93"/>
        <v>1116.2247230320954</v>
      </c>
      <c r="J529">
        <f t="shared" si="97"/>
        <v>52.513249802093434</v>
      </c>
      <c r="K529">
        <f t="shared" si="94"/>
        <v>4.201059984167475E-3</v>
      </c>
      <c r="L529">
        <f t="shared" si="98"/>
        <v>4.69613888495111E-2</v>
      </c>
      <c r="M529">
        <f t="shared" si="95"/>
        <v>4.69613888495111E-2</v>
      </c>
    </row>
    <row r="530" spans="1:13" x14ac:dyDescent="0.25">
      <c r="A530">
        <f t="shared" si="96"/>
        <v>4.69613888495111E-2</v>
      </c>
      <c r="B530">
        <f t="shared" si="99"/>
        <v>1116.2247230320954</v>
      </c>
      <c r="C530">
        <v>0.5</v>
      </c>
      <c r="D530">
        <v>0.02</v>
      </c>
      <c r="E530">
        <f t="shared" si="100"/>
        <v>0.45303861115048888</v>
      </c>
      <c r="F530">
        <f t="shared" si="101"/>
        <v>3.0013422517765633</v>
      </c>
      <c r="G530">
        <f t="shared" si="102"/>
        <v>4.2010599841657559E-3</v>
      </c>
      <c r="H530">
        <f t="shared" si="103"/>
        <v>-4.5303861115048886E-3</v>
      </c>
      <c r="I530">
        <f t="shared" si="93"/>
        <v>1111.1677940495524</v>
      </c>
      <c r="J530">
        <f t="shared" si="97"/>
        <v>52.181982853414496</v>
      </c>
      <c r="K530">
        <f t="shared" si="94"/>
        <v>4.1745586282731593E-3</v>
      </c>
      <c r="L530">
        <f t="shared" si="98"/>
        <v>4.687789767694564E-2</v>
      </c>
      <c r="M530">
        <f t="shared" si="95"/>
        <v>4.687789767694564E-2</v>
      </c>
    </row>
    <row r="531" spans="1:13" x14ac:dyDescent="0.25">
      <c r="A531">
        <f t="shared" si="96"/>
        <v>4.687789767694564E-2</v>
      </c>
      <c r="B531">
        <f t="shared" si="99"/>
        <v>1111.1677940495524</v>
      </c>
      <c r="C531">
        <v>0.5</v>
      </c>
      <c r="D531">
        <v>0.02</v>
      </c>
      <c r="E531">
        <f t="shared" si="100"/>
        <v>0.45312210232305439</v>
      </c>
      <c r="F531">
        <f t="shared" si="101"/>
        <v>3.0104046938230242</v>
      </c>
      <c r="G531">
        <f t="shared" si="102"/>
        <v>4.1745586282754266E-3</v>
      </c>
      <c r="H531">
        <f t="shared" si="103"/>
        <v>-4.5312210232305436E-3</v>
      </c>
      <c r="I531">
        <f t="shared" si="93"/>
        <v>1106.1328471808183</v>
      </c>
      <c r="J531">
        <f t="shared" si="97"/>
        <v>51.85318242725095</v>
      </c>
      <c r="K531">
        <f t="shared" si="94"/>
        <v>4.1482545941800755E-3</v>
      </c>
      <c r="L531">
        <f t="shared" si="98"/>
        <v>4.6794932585062038E-2</v>
      </c>
      <c r="M531">
        <f t="shared" si="95"/>
        <v>4.6794932585062038E-2</v>
      </c>
    </row>
    <row r="532" spans="1:13" x14ac:dyDescent="0.25">
      <c r="A532">
        <f t="shared" si="96"/>
        <v>4.6794932585062038E-2</v>
      </c>
      <c r="B532">
        <f t="shared" si="99"/>
        <v>1106.1328471808183</v>
      </c>
      <c r="C532">
        <v>0.5</v>
      </c>
      <c r="D532">
        <v>0.02</v>
      </c>
      <c r="E532">
        <f t="shared" si="100"/>
        <v>0.45320506741493793</v>
      </c>
      <c r="F532">
        <f t="shared" si="101"/>
        <v>3.0194687951713228</v>
      </c>
      <c r="G532">
        <f t="shared" si="102"/>
        <v>4.1482545941773363E-3</v>
      </c>
      <c r="H532">
        <f t="shared" si="103"/>
        <v>-4.5320506741493797E-3</v>
      </c>
      <c r="I532">
        <f t="shared" si="93"/>
        <v>1101.1197970650537</v>
      </c>
      <c r="J532">
        <f t="shared" si="97"/>
        <v>51.52682667173638</v>
      </c>
      <c r="K532">
        <f t="shared" si="94"/>
        <v>4.1221461337389107E-3</v>
      </c>
      <c r="L532">
        <f t="shared" si="98"/>
        <v>4.6712489662387259E-2</v>
      </c>
      <c r="M532">
        <f t="shared" si="95"/>
        <v>4.6712489662387259E-2</v>
      </c>
    </row>
    <row r="533" spans="1:13" x14ac:dyDescent="0.25">
      <c r="A533">
        <f t="shared" si="96"/>
        <v>4.6712489662387259E-2</v>
      </c>
      <c r="B533">
        <f t="shared" si="99"/>
        <v>1101.1197970650537</v>
      </c>
      <c r="C533">
        <v>0.5</v>
      </c>
      <c r="D533">
        <v>0.02</v>
      </c>
      <c r="E533">
        <f t="shared" si="100"/>
        <v>0.45328751033761272</v>
      </c>
      <c r="F533">
        <f t="shared" si="101"/>
        <v>3.0285345453780752</v>
      </c>
      <c r="G533">
        <f t="shared" si="102"/>
        <v>4.1221461337392906E-3</v>
      </c>
      <c r="H533">
        <f t="shared" si="103"/>
        <v>-4.5328751033761275E-3</v>
      </c>
      <c r="I533">
        <f t="shared" si="93"/>
        <v>1096.128558551103</v>
      </c>
      <c r="J533">
        <f t="shared" si="97"/>
        <v>51.202893959965841</v>
      </c>
      <c r="K533">
        <f t="shared" si="94"/>
        <v>4.0962315167972678E-3</v>
      </c>
      <c r="L533">
        <f t="shared" si="98"/>
        <v>4.6630565032051312E-2</v>
      </c>
      <c r="M533">
        <f t="shared" si="95"/>
        <v>4.6630565032051312E-2</v>
      </c>
    </row>
    <row r="534" spans="1:13" x14ac:dyDescent="0.25">
      <c r="A534">
        <f t="shared" si="96"/>
        <v>4.6630565032051312E-2</v>
      </c>
      <c r="B534">
        <f t="shared" si="99"/>
        <v>1096.128558551103</v>
      </c>
      <c r="C534">
        <v>0.5</v>
      </c>
      <c r="D534">
        <v>0.02</v>
      </c>
      <c r="E534">
        <f t="shared" si="100"/>
        <v>0.45336943496794868</v>
      </c>
      <c r="F534">
        <f t="shared" si="101"/>
        <v>3.0376019340774341</v>
      </c>
      <c r="G534">
        <f t="shared" si="102"/>
        <v>4.0962315167980545E-3</v>
      </c>
      <c r="H534">
        <f t="shared" si="103"/>
        <v>-4.5336943496794872E-3</v>
      </c>
      <c r="I534">
        <f t="shared" si="93"/>
        <v>1091.1590466986775</v>
      </c>
      <c r="J534">
        <f t="shared" si="97"/>
        <v>50.881362887393792</v>
      </c>
      <c r="K534">
        <f t="shared" si="94"/>
        <v>4.0705090309915036E-3</v>
      </c>
      <c r="L534">
        <f t="shared" si="98"/>
        <v>4.6549154851431483E-2</v>
      </c>
      <c r="M534">
        <f t="shared" si="95"/>
        <v>4.6549154851431483E-2</v>
      </c>
    </row>
    <row r="535" spans="1:13" x14ac:dyDescent="0.25">
      <c r="A535">
        <f t="shared" si="96"/>
        <v>4.6549154851431483E-2</v>
      </c>
      <c r="B535">
        <f t="shared" si="99"/>
        <v>1091.1590466986775</v>
      </c>
      <c r="C535">
        <v>0.5</v>
      </c>
      <c r="D535">
        <v>0.02</v>
      </c>
      <c r="E535">
        <f t="shared" si="100"/>
        <v>0.45345084514856854</v>
      </c>
      <c r="F535">
        <f t="shared" si="101"/>
        <v>3.0466709509804053</v>
      </c>
      <c r="G535">
        <f t="shared" si="102"/>
        <v>4.0705090309928194E-3</v>
      </c>
      <c r="H535">
        <f t="shared" si="103"/>
        <v>-4.5345084514856852E-3</v>
      </c>
      <c r="I535">
        <f t="shared" si="93"/>
        <v>1086.2111767795072</v>
      </c>
      <c r="J535">
        <f t="shared" si="97"/>
        <v>50.562212269264897</v>
      </c>
      <c r="K535">
        <f t="shared" si="94"/>
        <v>4.0449769815411917E-3</v>
      </c>
      <c r="L535">
        <f t="shared" si="98"/>
        <v>4.6468255311800662E-2</v>
      </c>
      <c r="M535">
        <f t="shared" si="95"/>
        <v>4.6468255311800662E-2</v>
      </c>
    </row>
    <row r="536" spans="1:13" x14ac:dyDescent="0.25">
      <c r="A536">
        <f t="shared" si="96"/>
        <v>4.6468255311800662E-2</v>
      </c>
      <c r="B536">
        <f t="shared" si="99"/>
        <v>1086.2111767795072</v>
      </c>
      <c r="C536">
        <v>0.5</v>
      </c>
      <c r="D536">
        <v>0.02</v>
      </c>
      <c r="E536">
        <f t="shared" si="100"/>
        <v>0.45353174468819935</v>
      </c>
      <c r="F536">
        <f t="shared" si="101"/>
        <v>3.0557415858741694</v>
      </c>
      <c r="G536">
        <f t="shared" si="102"/>
        <v>4.0449769815403824E-3</v>
      </c>
      <c r="H536">
        <f t="shared" si="103"/>
        <v>-4.5353174468819937E-3</v>
      </c>
      <c r="I536">
        <f t="shared" si="93"/>
        <v>1081.2848642784609</v>
      </c>
      <c r="J536">
        <f t="shared" si="97"/>
        <v>50.245421138077248</v>
      </c>
      <c r="K536">
        <f t="shared" si="94"/>
        <v>4.0196336910461802E-3</v>
      </c>
      <c r="L536">
        <f t="shared" si="98"/>
        <v>4.638786263797974E-2</v>
      </c>
      <c r="M536">
        <f t="shared" si="95"/>
        <v>4.638786263797974E-2</v>
      </c>
    </row>
    <row r="537" spans="1:13" x14ac:dyDescent="0.25">
      <c r="A537">
        <f t="shared" si="96"/>
        <v>4.638786263797974E-2</v>
      </c>
      <c r="B537">
        <f t="shared" si="99"/>
        <v>1081.2848642784609</v>
      </c>
      <c r="C537">
        <v>0.5</v>
      </c>
      <c r="D537">
        <v>0.02</v>
      </c>
      <c r="E537">
        <f t="shared" si="100"/>
        <v>0.45361213736202027</v>
      </c>
      <c r="F537">
        <f t="shared" si="101"/>
        <v>3.0648138286214097</v>
      </c>
      <c r="G537">
        <f t="shared" si="102"/>
        <v>4.0196336910464092E-3</v>
      </c>
      <c r="H537">
        <f t="shared" si="103"/>
        <v>-4.5361213736202031E-3</v>
      </c>
      <c r="I537">
        <f t="shared" si="93"/>
        <v>1076.3800248946354</v>
      </c>
      <c r="J537">
        <f t="shared" si="97"/>
        <v>49.930968741077564</v>
      </c>
      <c r="K537">
        <f t="shared" si="94"/>
        <v>3.994477499286205E-3</v>
      </c>
      <c r="L537">
        <f t="shared" si="98"/>
        <v>4.6307973087994017E-2</v>
      </c>
      <c r="M537">
        <f t="shared" si="95"/>
        <v>4.6307973087994017E-2</v>
      </c>
    </row>
    <row r="538" spans="1:13" x14ac:dyDescent="0.25">
      <c r="A538">
        <f t="shared" si="96"/>
        <v>4.6307973087994017E-2</v>
      </c>
      <c r="B538">
        <f t="shared" si="99"/>
        <v>1076.3800248946354</v>
      </c>
      <c r="C538">
        <v>0.5</v>
      </c>
      <c r="D538">
        <v>0.02</v>
      </c>
      <c r="E538">
        <f t="shared" si="100"/>
        <v>0.453692026912006</v>
      </c>
      <c r="F538">
        <f t="shared" si="101"/>
        <v>3.0738876691596499</v>
      </c>
      <c r="G538">
        <f t="shared" si="102"/>
        <v>3.9944774992861642E-3</v>
      </c>
      <c r="H538">
        <f t="shared" si="103"/>
        <v>-4.5369202691200603E-3</v>
      </c>
      <c r="I538">
        <f t="shared" si="93"/>
        <v>1071.4965745424149</v>
      </c>
      <c r="J538">
        <f t="shared" si="97"/>
        <v>49.618834537787926</v>
      </c>
      <c r="K538">
        <f t="shared" si="94"/>
        <v>3.9695067630230339E-3</v>
      </c>
      <c r="L538">
        <f t="shared" si="98"/>
        <v>4.6228582952733556E-2</v>
      </c>
      <c r="M538">
        <f t="shared" si="95"/>
        <v>4.6228582952733556E-2</v>
      </c>
    </row>
    <row r="539" spans="1:13" x14ac:dyDescent="0.25">
      <c r="A539">
        <f t="shared" si="96"/>
        <v>4.6228582952733556E-2</v>
      </c>
      <c r="B539">
        <f t="shared" si="99"/>
        <v>1071.4965745424149</v>
      </c>
      <c r="C539">
        <v>0.5</v>
      </c>
      <c r="D539">
        <v>0.02</v>
      </c>
      <c r="E539">
        <f t="shared" si="100"/>
        <v>0.45377141704726642</v>
      </c>
      <c r="F539">
        <f t="shared" si="101"/>
        <v>3.0829630975005955</v>
      </c>
      <c r="G539">
        <f t="shared" si="102"/>
        <v>3.9695067630213243E-3</v>
      </c>
      <c r="H539">
        <f t="shared" si="103"/>
        <v>-4.5377141704726646E-3</v>
      </c>
      <c r="I539">
        <f t="shared" si="93"/>
        <v>1066.6344293525008</v>
      </c>
      <c r="J539">
        <f t="shared" si="97"/>
        <v>49.308998197563703</v>
      </c>
      <c r="K539">
        <f t="shared" si="94"/>
        <v>3.9447198558050962E-3</v>
      </c>
      <c r="L539">
        <f t="shared" si="98"/>
        <v>4.6149688555617456E-2</v>
      </c>
      <c r="M539">
        <f t="shared" si="95"/>
        <v>4.6149688555617456E-2</v>
      </c>
    </row>
    <row r="540" spans="1:13" x14ac:dyDescent="0.25">
      <c r="A540">
        <f t="shared" si="96"/>
        <v>4.6149688555617456E-2</v>
      </c>
      <c r="B540">
        <f t="shared" si="99"/>
        <v>1066.6344293525008</v>
      </c>
      <c r="C540">
        <v>0.5</v>
      </c>
      <c r="D540">
        <v>0.02</v>
      </c>
      <c r="E540">
        <f t="shared" si="100"/>
        <v>0.45385031144438254</v>
      </c>
      <c r="F540">
        <f t="shared" si="101"/>
        <v>3.0920401037294831</v>
      </c>
      <c r="G540">
        <f t="shared" si="102"/>
        <v>3.9447198558056895E-3</v>
      </c>
      <c r="H540">
        <f t="shared" si="103"/>
        <v>-4.5385031144438252E-3</v>
      </c>
      <c r="I540">
        <f t="shared" si="93"/>
        <v>1061.7935056729114</v>
      </c>
      <c r="J540">
        <f t="shared" si="97"/>
        <v>49.001439597182099</v>
      </c>
      <c r="K540">
        <f t="shared" si="94"/>
        <v>3.9201151677745677E-3</v>
      </c>
      <c r="L540">
        <f t="shared" si="98"/>
        <v>4.6071286252261964E-2</v>
      </c>
      <c r="M540">
        <f t="shared" si="95"/>
        <v>4.6071286252261964E-2</v>
      </c>
    </row>
    <row r="541" spans="1:13" x14ac:dyDescent="0.25">
      <c r="A541">
        <f t="shared" si="96"/>
        <v>4.6071286252261964E-2</v>
      </c>
      <c r="B541">
        <f t="shared" si="99"/>
        <v>1061.7935056729114</v>
      </c>
      <c r="C541">
        <v>0.5</v>
      </c>
      <c r="D541">
        <v>0.02</v>
      </c>
      <c r="E541">
        <f t="shared" si="100"/>
        <v>0.45392871374773802</v>
      </c>
      <c r="F541">
        <f t="shared" si="101"/>
        <v>3.101118678004438</v>
      </c>
      <c r="G541">
        <f t="shared" si="102"/>
        <v>3.9201151677742407E-3</v>
      </c>
      <c r="H541">
        <f t="shared" si="103"/>
        <v>-4.5392871374773805E-3</v>
      </c>
      <c r="I541">
        <f t="shared" si="93"/>
        <v>1056.9737200699533</v>
      </c>
      <c r="J541">
        <f t="shared" si="97"/>
        <v>48.696138818461023</v>
      </c>
      <c r="K541">
        <f t="shared" si="94"/>
        <v>3.8956911054768817E-3</v>
      </c>
      <c r="L541">
        <f t="shared" si="98"/>
        <v>4.5993372430152425E-2</v>
      </c>
      <c r="M541">
        <f t="shared" si="95"/>
        <v>4.5993372430152425E-2</v>
      </c>
    </row>
    <row r="542" spans="1:13" x14ac:dyDescent="0.25">
      <c r="A542">
        <f t="shared" si="96"/>
        <v>4.5993372430152425E-2</v>
      </c>
      <c r="B542">
        <f t="shared" si="99"/>
        <v>1056.9737200699533</v>
      </c>
      <c r="C542">
        <v>0.5</v>
      </c>
      <c r="D542">
        <v>0.02</v>
      </c>
      <c r="E542">
        <f t="shared" si="100"/>
        <v>0.45400662756984755</v>
      </c>
      <c r="F542">
        <f t="shared" si="101"/>
        <v>3.1101988105558349</v>
      </c>
      <c r="G542">
        <f t="shared" si="102"/>
        <v>3.8956911054766064E-3</v>
      </c>
      <c r="H542">
        <f t="shared" si="103"/>
        <v>-4.5400662756984759E-3</v>
      </c>
      <c r="I542">
        <f t="shared" si="93"/>
        <v>1052.1749893291642</v>
      </c>
      <c r="J542">
        <f t="shared" si="97"/>
        <v>48.393076145907905</v>
      </c>
      <c r="K542">
        <f t="shared" si="94"/>
        <v>3.8714460916726323E-3</v>
      </c>
      <c r="L542">
        <f t="shared" si="98"/>
        <v>4.5915943508318971E-2</v>
      </c>
      <c r="M542">
        <f t="shared" si="95"/>
        <v>4.5915943508318971E-2</v>
      </c>
    </row>
    <row r="543" spans="1:13" x14ac:dyDescent="0.25">
      <c r="A543">
        <f t="shared" si="96"/>
        <v>4.5915943508318971E-2</v>
      </c>
      <c r="B543">
        <f t="shared" si="99"/>
        <v>1052.1749893291642</v>
      </c>
      <c r="C543">
        <v>0.5</v>
      </c>
      <c r="D543">
        <v>0.02</v>
      </c>
      <c r="E543">
        <f t="shared" si="100"/>
        <v>0.45408405649168104</v>
      </c>
      <c r="F543">
        <f t="shared" si="101"/>
        <v>3.1192804916856685</v>
      </c>
      <c r="G543">
        <f t="shared" si="102"/>
        <v>3.8714460916744464E-3</v>
      </c>
      <c r="H543">
        <f t="shared" si="103"/>
        <v>-4.5408405649168104E-3</v>
      </c>
      <c r="I543">
        <f t="shared" si="93"/>
        <v>1047.3972304562274</v>
      </c>
      <c r="J543">
        <f t="shared" si="97"/>
        <v>48.092232064397884</v>
      </c>
      <c r="K543">
        <f t="shared" si="94"/>
        <v>3.8473785651518305E-3</v>
      </c>
      <c r="L543">
        <f t="shared" si="98"/>
        <v>4.5838995937015937E-2</v>
      </c>
      <c r="M543">
        <f t="shared" si="95"/>
        <v>4.5838995937015937E-2</v>
      </c>
    </row>
    <row r="544" spans="1:13" x14ac:dyDescent="0.25">
      <c r="A544">
        <f t="shared" si="96"/>
        <v>4.5838995937015937E-2</v>
      </c>
      <c r="B544">
        <f t="shared" si="99"/>
        <v>1047.3972304562274</v>
      </c>
      <c r="C544">
        <v>0.5</v>
      </c>
      <c r="D544">
        <v>0.02</v>
      </c>
      <c r="E544">
        <f t="shared" si="100"/>
        <v>0.45416100406298404</v>
      </c>
      <c r="F544">
        <f t="shared" si="101"/>
        <v>3.1283637117669283</v>
      </c>
      <c r="G544">
        <f t="shared" si="102"/>
        <v>3.8473785651499393E-3</v>
      </c>
      <c r="H544">
        <f t="shared" si="103"/>
        <v>-4.5416100406298404E-3</v>
      </c>
      <c r="I544">
        <f t="shared" si="93"/>
        <v>1042.6403606778595</v>
      </c>
      <c r="J544">
        <f t="shared" si="97"/>
        <v>47.793587256881231</v>
      </c>
      <c r="K544">
        <f t="shared" si="94"/>
        <v>3.8234869805504985E-3</v>
      </c>
      <c r="L544">
        <f t="shared" si="98"/>
        <v>4.576252619740493E-2</v>
      </c>
      <c r="M544">
        <f t="shared" si="95"/>
        <v>4.576252619740493E-2</v>
      </c>
    </row>
    <row r="545" spans="1:13" x14ac:dyDescent="0.25">
      <c r="A545">
        <f t="shared" si="96"/>
        <v>4.576252619740493E-2</v>
      </c>
      <c r="B545">
        <f t="shared" si="99"/>
        <v>1042.6403606778595</v>
      </c>
      <c r="C545">
        <v>0.5</v>
      </c>
      <c r="D545">
        <v>0.02</v>
      </c>
      <c r="E545">
        <f t="shared" si="100"/>
        <v>0.45423747380259505</v>
      </c>
      <c r="F545">
        <f t="shared" si="101"/>
        <v>3.1374484612429803</v>
      </c>
      <c r="G545">
        <f t="shared" si="102"/>
        <v>3.8234869805503502E-3</v>
      </c>
      <c r="H545">
        <f t="shared" si="103"/>
        <v>-4.5423747380259503E-3</v>
      </c>
      <c r="I545">
        <f t="shared" si="93"/>
        <v>1037.90429744267</v>
      </c>
      <c r="J545">
        <f t="shared" si="97"/>
        <v>47.497122602119347</v>
      </c>
      <c r="K545">
        <f t="shared" si="94"/>
        <v>3.7997698081695479E-3</v>
      </c>
      <c r="L545">
        <f t="shared" si="98"/>
        <v>4.5686530801241541E-2</v>
      </c>
      <c r="M545">
        <f t="shared" si="95"/>
        <v>4.5686530801241541E-2</v>
      </c>
    </row>
    <row r="546" spans="1:13" x14ac:dyDescent="0.25">
      <c r="A546">
        <f t="shared" si="96"/>
        <v>4.5686530801241541E-2</v>
      </c>
      <c r="B546">
        <f t="shared" si="99"/>
        <v>1037.90429744267</v>
      </c>
      <c r="C546">
        <v>0.5</v>
      </c>
      <c r="D546">
        <v>0.02</v>
      </c>
      <c r="E546">
        <f t="shared" si="100"/>
        <v>0.45431346919875848</v>
      </c>
      <c r="F546">
        <f t="shared" si="101"/>
        <v>3.1465347306269553</v>
      </c>
      <c r="G546">
        <f t="shared" si="102"/>
        <v>3.7997698081715381E-3</v>
      </c>
      <c r="H546">
        <f t="shared" si="103"/>
        <v>-4.5431346919875852E-3</v>
      </c>
      <c r="I546">
        <f t="shared" si="93"/>
        <v>1033.1889584219953</v>
      </c>
      <c r="J546">
        <f t="shared" si="97"/>
        <v>47.202819172449153</v>
      </c>
      <c r="K546">
        <f t="shared" si="94"/>
        <v>3.7762255337959322E-3</v>
      </c>
      <c r="L546">
        <f t="shared" si="98"/>
        <v>4.5611006290565623E-2</v>
      </c>
      <c r="M546">
        <f t="shared" si="95"/>
        <v>4.5611006290565623E-2</v>
      </c>
    </row>
    <row r="547" spans="1:13" x14ac:dyDescent="0.25">
      <c r="A547">
        <f t="shared" si="96"/>
        <v>4.5611006290565623E-2</v>
      </c>
      <c r="B547">
        <f t="shared" si="99"/>
        <v>1033.1889584219953</v>
      </c>
      <c r="C547">
        <v>0.5</v>
      </c>
      <c r="D547">
        <v>0.02</v>
      </c>
      <c r="E547">
        <f t="shared" si="100"/>
        <v>0.45438899370943436</v>
      </c>
      <c r="F547">
        <f t="shared" si="101"/>
        <v>3.1556225105011442</v>
      </c>
      <c r="G547">
        <f t="shared" si="102"/>
        <v>3.7762255337941975E-3</v>
      </c>
      <c r="H547">
        <f t="shared" si="103"/>
        <v>-4.5438899370943437E-3</v>
      </c>
      <c r="I547">
        <f t="shared" si="93"/>
        <v>1028.4942615107045</v>
      </c>
      <c r="J547">
        <f t="shared" si="97"/>
        <v>46.91065823157539</v>
      </c>
      <c r="K547">
        <f t="shared" si="94"/>
        <v>3.7528526585260315E-3</v>
      </c>
      <c r="L547">
        <f t="shared" si="98"/>
        <v>4.5535949237395103E-2</v>
      </c>
      <c r="M547">
        <f t="shared" si="95"/>
        <v>4.5535949237395103E-2</v>
      </c>
    </row>
    <row r="548" spans="1:13" x14ac:dyDescent="0.25">
      <c r="A548">
        <f t="shared" si="96"/>
        <v>4.5535949237395103E-2</v>
      </c>
      <c r="B548">
        <f t="shared" si="99"/>
        <v>1028.4942615107045</v>
      </c>
      <c r="C548">
        <v>0.5</v>
      </c>
      <c r="D548">
        <v>0.02</v>
      </c>
      <c r="E548">
        <f t="shared" si="100"/>
        <v>0.45446405076260488</v>
      </c>
      <c r="F548">
        <f t="shared" si="101"/>
        <v>3.1647117915163965</v>
      </c>
      <c r="G548">
        <f t="shared" si="102"/>
        <v>3.7528526585256516E-3</v>
      </c>
      <c r="H548">
        <f t="shared" si="103"/>
        <v>-4.5446405076260488E-3</v>
      </c>
      <c r="I548">
        <f t="shared" si="93"/>
        <v>1023.820124827982</v>
      </c>
      <c r="J548">
        <f t="shared" si="97"/>
        <v>46.620621232390505</v>
      </c>
      <c r="K548">
        <f t="shared" si="94"/>
        <v>3.7296496985912402E-3</v>
      </c>
      <c r="L548">
        <f t="shared" si="98"/>
        <v>4.5461356243423276E-2</v>
      </c>
      <c r="M548">
        <f t="shared" si="95"/>
        <v>4.5461356243423276E-2</v>
      </c>
    </row>
    <row r="549" spans="1:13" x14ac:dyDescent="0.25">
      <c r="A549">
        <f t="shared" si="96"/>
        <v>4.5461356243423276E-2</v>
      </c>
      <c r="B549">
        <f t="shared" si="99"/>
        <v>1023.820124827982</v>
      </c>
      <c r="C549">
        <v>0.5</v>
      </c>
      <c r="D549">
        <v>0.02</v>
      </c>
      <c r="E549">
        <f t="shared" si="100"/>
        <v>0.45453864375657671</v>
      </c>
      <c r="F549">
        <f t="shared" si="101"/>
        <v>3.173802564391528</v>
      </c>
      <c r="G549">
        <f t="shared" si="102"/>
        <v>3.729649698591686E-3</v>
      </c>
      <c r="H549">
        <f t="shared" si="103"/>
        <v>-4.5453864375657668E-3</v>
      </c>
      <c r="I549">
        <f t="shared" si="93"/>
        <v>1019.166466718082</v>
      </c>
      <c r="J549">
        <f t="shared" si="97"/>
        <v>46.33268981482172</v>
      </c>
      <c r="K549">
        <f t="shared" si="94"/>
        <v>3.7066151851857377E-3</v>
      </c>
      <c r="L549">
        <f t="shared" si="98"/>
        <v>4.5387223939719563E-2</v>
      </c>
      <c r="M549">
        <f t="shared" si="95"/>
        <v>4.5387223939719563E-2</v>
      </c>
    </row>
    <row r="550" spans="1:13" x14ac:dyDescent="0.25">
      <c r="A550">
        <f t="shared" si="96"/>
        <v>4.5387223939719563E-2</v>
      </c>
      <c r="B550">
        <f t="shared" si="99"/>
        <v>1019.166466718082</v>
      </c>
      <c r="C550">
        <v>0.5</v>
      </c>
      <c r="D550">
        <v>0.02</v>
      </c>
      <c r="E550">
        <f t="shared" si="100"/>
        <v>0.45461277606028044</v>
      </c>
      <c r="F550">
        <f t="shared" si="101"/>
        <v>3.1828948199127334</v>
      </c>
      <c r="G550">
        <f t="shared" si="102"/>
        <v>3.706615185186668E-3</v>
      </c>
      <c r="H550">
        <f t="shared" si="103"/>
        <v>-4.5461277606028043E-3</v>
      </c>
      <c r="I550">
        <f t="shared" si="93"/>
        <v>1014.5332057510594</v>
      </c>
      <c r="J550">
        <f t="shared" si="97"/>
        <v>46.046845803704919</v>
      </c>
      <c r="K550">
        <f t="shared" si="94"/>
        <v>3.6837476642963933E-3</v>
      </c>
      <c r="L550">
        <f t="shared" si="98"/>
        <v>4.5313548986433638E-2</v>
      </c>
      <c r="M550">
        <f t="shared" si="95"/>
        <v>4.5313548986433638E-2</v>
      </c>
    </row>
    <row r="551" spans="1:13" x14ac:dyDescent="0.25">
      <c r="A551">
        <f t="shared" si="96"/>
        <v>4.5313548986433638E-2</v>
      </c>
      <c r="B551">
        <f t="shared" si="99"/>
        <v>1014.5332057510594</v>
      </c>
      <c r="C551">
        <v>0.5</v>
      </c>
      <c r="D551">
        <v>0.02</v>
      </c>
      <c r="E551">
        <f t="shared" si="100"/>
        <v>0.45468645101356636</v>
      </c>
      <c r="F551">
        <f t="shared" si="101"/>
        <v>3.1919885489330047</v>
      </c>
      <c r="G551">
        <f t="shared" si="102"/>
        <v>3.6837476642959111E-3</v>
      </c>
      <c r="H551">
        <f t="shared" si="103"/>
        <v>-4.546864510135664E-3</v>
      </c>
      <c r="I551">
        <f t="shared" si="93"/>
        <v>1009.9202607234757</v>
      </c>
      <c r="J551">
        <f t="shared" si="97"/>
        <v>45.763071206685048</v>
      </c>
      <c r="K551">
        <f t="shared" si="94"/>
        <v>3.6610456965348037E-3</v>
      </c>
      <c r="L551">
        <f t="shared" si="98"/>
        <v>4.5240328072502944E-2</v>
      </c>
      <c r="M551">
        <f t="shared" si="95"/>
        <v>4.5240328072502944E-2</v>
      </c>
    </row>
    <row r="552" spans="1:13" x14ac:dyDescent="0.25">
      <c r="A552">
        <f t="shared" si="96"/>
        <v>4.5240328072502944E-2</v>
      </c>
      <c r="B552">
        <f t="shared" si="99"/>
        <v>1009.9202607234757</v>
      </c>
      <c r="C552">
        <v>0.5</v>
      </c>
      <c r="D552">
        <v>0.02</v>
      </c>
      <c r="E552">
        <f t="shared" si="100"/>
        <v>0.45475967192749706</v>
      </c>
      <c r="F552">
        <f t="shared" si="101"/>
        <v>3.2010837423715546</v>
      </c>
      <c r="G552">
        <f t="shared" si="102"/>
        <v>3.6610456965346927E-3</v>
      </c>
      <c r="H552">
        <f t="shared" si="103"/>
        <v>-4.5475967192749704E-3</v>
      </c>
      <c r="I552">
        <f t="shared" si="93"/>
        <v>1005.3275506590803</v>
      </c>
      <c r="J552">
        <f t="shared" si="97"/>
        <v>45.48134821214262</v>
      </c>
      <c r="K552">
        <f t="shared" si="94"/>
        <v>3.6385078569714097E-3</v>
      </c>
      <c r="L552">
        <f t="shared" si="98"/>
        <v>4.5167557915363518E-2</v>
      </c>
      <c r="M552">
        <f t="shared" si="95"/>
        <v>4.5167557915363518E-2</v>
      </c>
    </row>
    <row r="553" spans="1:13" x14ac:dyDescent="0.25">
      <c r="A553">
        <f t="shared" si="96"/>
        <v>4.5167557915363518E-2</v>
      </c>
      <c r="B553">
        <f t="shared" si="99"/>
        <v>1005.3275506590803</v>
      </c>
      <c r="C553">
        <v>0.5</v>
      </c>
      <c r="D553">
        <v>0.02</v>
      </c>
      <c r="E553">
        <f t="shared" si="100"/>
        <v>0.45483244208463647</v>
      </c>
      <c r="F553">
        <f t="shared" si="101"/>
        <v>3.2101803912132474</v>
      </c>
      <c r="G553">
        <f t="shared" si="102"/>
        <v>3.6385078569706186E-3</v>
      </c>
      <c r="H553">
        <f t="shared" si="103"/>
        <v>-4.548324420846365E-3</v>
      </c>
      <c r="I553">
        <f t="shared" si="93"/>
        <v>1000.7549948094679</v>
      </c>
      <c r="J553">
        <f t="shared" si="97"/>
        <v>45.201659187145957</v>
      </c>
      <c r="K553">
        <f t="shared" si="94"/>
        <v>3.6161327349716766E-3</v>
      </c>
      <c r="L553">
        <f t="shared" si="98"/>
        <v>4.5095235260664085E-2</v>
      </c>
      <c r="M553">
        <f t="shared" si="95"/>
        <v>4.5095235260664085E-2</v>
      </c>
    </row>
    <row r="554" spans="1:13" x14ac:dyDescent="0.25">
      <c r="A554">
        <f t="shared" si="96"/>
        <v>4.5095235260664085E-2</v>
      </c>
      <c r="B554">
        <f t="shared" si="99"/>
        <v>1000.7549948094679</v>
      </c>
      <c r="C554">
        <v>0.5</v>
      </c>
      <c r="D554">
        <v>0.02</v>
      </c>
      <c r="E554">
        <f t="shared" si="100"/>
        <v>0.45490476473933594</v>
      </c>
      <c r="F554">
        <f t="shared" si="101"/>
        <v>3.2192784865080339</v>
      </c>
      <c r="G554">
        <f t="shared" si="102"/>
        <v>3.6161327349737427E-3</v>
      </c>
      <c r="H554">
        <f t="shared" si="103"/>
        <v>-4.5490476473933599E-3</v>
      </c>
      <c r="I554">
        <f t="shared" si="93"/>
        <v>996.20251265471279</v>
      </c>
      <c r="J554">
        <f t="shared" si="97"/>
        <v>44.923986675428964</v>
      </c>
      <c r="K554">
        <f t="shared" si="94"/>
        <v>3.5939189340343171E-3</v>
      </c>
      <c r="L554">
        <f t="shared" si="98"/>
        <v>4.5023356881983397E-2</v>
      </c>
      <c r="M554">
        <f t="shared" si="95"/>
        <v>4.5023356881983397E-2</v>
      </c>
    </row>
    <row r="555" spans="1:13" x14ac:dyDescent="0.25">
      <c r="A555">
        <f t="shared" si="96"/>
        <v>4.5023356881983397E-2</v>
      </c>
      <c r="B555">
        <f t="shared" si="99"/>
        <v>996.20251265471279</v>
      </c>
      <c r="C555">
        <v>0.5</v>
      </c>
      <c r="D555">
        <v>0.02</v>
      </c>
      <c r="E555">
        <f t="shared" si="100"/>
        <v>0.45497664311801661</v>
      </c>
      <c r="F555">
        <f t="shared" si="101"/>
        <v>3.2283780193703944</v>
      </c>
      <c r="G555">
        <f t="shared" si="102"/>
        <v>3.5939189340333799E-3</v>
      </c>
      <c r="H555">
        <f t="shared" si="103"/>
        <v>-4.5497664311801665E-3</v>
      </c>
      <c r="I555">
        <f t="shared" si="93"/>
        <v>991.67002390397909</v>
      </c>
      <c r="J555">
        <f t="shared" si="97"/>
        <v>44.648313395393856</v>
      </c>
      <c r="K555">
        <f t="shared" si="94"/>
        <v>3.5718650716315089E-3</v>
      </c>
      <c r="L555">
        <f t="shared" si="98"/>
        <v>4.4951919580550767E-2</v>
      </c>
      <c r="M555">
        <f t="shared" si="95"/>
        <v>4.4951919580550767E-2</v>
      </c>
    </row>
    <row r="556" spans="1:13" x14ac:dyDescent="0.25">
      <c r="A556">
        <f t="shared" si="96"/>
        <v>4.4951919580550767E-2</v>
      </c>
      <c r="B556">
        <f t="shared" si="99"/>
        <v>991.67002390397909</v>
      </c>
      <c r="C556">
        <v>0.5</v>
      </c>
      <c r="D556">
        <v>0.02</v>
      </c>
      <c r="E556">
        <f t="shared" si="100"/>
        <v>0.45504808041944922</v>
      </c>
      <c r="F556">
        <f t="shared" si="101"/>
        <v>3.2374789809787834</v>
      </c>
      <c r="G556">
        <f t="shared" si="102"/>
        <v>3.5718650716304312E-3</v>
      </c>
      <c r="H556">
        <f t="shared" si="103"/>
        <v>-4.5504808041944922E-3</v>
      </c>
      <c r="I556">
        <f t="shared" si="93"/>
        <v>987.15744849610894</v>
      </c>
      <c r="J556">
        <f t="shared" si="97"/>
        <v>44.374622238138777</v>
      </c>
      <c r="K556">
        <f t="shared" si="94"/>
        <v>3.5499697790511019E-3</v>
      </c>
      <c r="L556">
        <f t="shared" si="98"/>
        <v>4.4880920184969746E-2</v>
      </c>
      <c r="M556">
        <f t="shared" si="95"/>
        <v>4.4880920184969746E-2</v>
      </c>
    </row>
    <row r="557" spans="1:13" x14ac:dyDescent="0.25">
      <c r="A557">
        <f t="shared" si="96"/>
        <v>4.4880920184969746E-2</v>
      </c>
      <c r="B557">
        <f t="shared" si="99"/>
        <v>987.15744849610894</v>
      </c>
      <c r="C557">
        <v>0.5</v>
      </c>
      <c r="D557">
        <v>0.02</v>
      </c>
      <c r="E557">
        <f t="shared" si="100"/>
        <v>0.45511907981503025</v>
      </c>
      <c r="F557">
        <f t="shared" si="101"/>
        <v>3.2465813625750841</v>
      </c>
      <c r="G557">
        <f t="shared" si="102"/>
        <v>3.5499697790514206E-3</v>
      </c>
      <c r="H557">
        <f t="shared" si="103"/>
        <v>-4.5511907981503029E-3</v>
      </c>
      <c r="I557">
        <f t="shared" si="93"/>
        <v>982.66470660018797</v>
      </c>
      <c r="J557">
        <f t="shared" si="97"/>
        <v>44.102896265509749</v>
      </c>
      <c r="K557">
        <f t="shared" si="94"/>
        <v>3.52823170124078E-3</v>
      </c>
      <c r="L557">
        <f t="shared" si="98"/>
        <v>4.4810355550944932E-2</v>
      </c>
      <c r="M557">
        <f t="shared" si="95"/>
        <v>4.4810355550944932E-2</v>
      </c>
    </row>
    <row r="558" spans="1:13" x14ac:dyDescent="0.25">
      <c r="A558">
        <f t="shared" si="96"/>
        <v>4.4810355550944932E-2</v>
      </c>
      <c r="B558">
        <f t="shared" si="99"/>
        <v>982.66470660018797</v>
      </c>
      <c r="C558">
        <v>0.5</v>
      </c>
      <c r="D558">
        <v>0.02</v>
      </c>
      <c r="E558">
        <f t="shared" si="100"/>
        <v>0.45518964444905508</v>
      </c>
      <c r="F558">
        <f t="shared" si="101"/>
        <v>3.2556851554640653</v>
      </c>
      <c r="G558">
        <f t="shared" si="102"/>
        <v>3.5282317012413911E-3</v>
      </c>
      <c r="H558">
        <f t="shared" si="103"/>
        <v>-4.5518964444905509E-3</v>
      </c>
      <c r="I558">
        <f t="shared" si="93"/>
        <v>978.19171861608822</v>
      </c>
      <c r="J558">
        <f t="shared" si="97"/>
        <v>43.833118708176791</v>
      </c>
      <c r="K558">
        <f t="shared" si="94"/>
        <v>3.5066494966541433E-3</v>
      </c>
      <c r="L558">
        <f t="shared" si="98"/>
        <v>4.4740222561011851E-2</v>
      </c>
      <c r="M558">
        <f t="shared" si="95"/>
        <v>4.4740222561011851E-2</v>
      </c>
    </row>
    <row r="559" spans="1:13" x14ac:dyDescent="0.25">
      <c r="A559">
        <f t="shared" si="96"/>
        <v>4.4740222561011851E-2</v>
      </c>
      <c r="B559">
        <f t="shared" si="99"/>
        <v>978.19171861608822</v>
      </c>
      <c r="C559">
        <v>0.5</v>
      </c>
      <c r="D559">
        <v>0.02</v>
      </c>
      <c r="E559">
        <f t="shared" si="100"/>
        <v>0.45525977743898816</v>
      </c>
      <c r="F559">
        <f t="shared" si="101"/>
        <v>3.2647903510128451</v>
      </c>
      <c r="G559">
        <f t="shared" si="102"/>
        <v>3.506649496654024E-3</v>
      </c>
      <c r="H559">
        <f t="shared" si="103"/>
        <v>-4.5525977743898815E-3</v>
      </c>
      <c r="I559">
        <f t="shared" si="93"/>
        <v>973.73840517499002</v>
      </c>
      <c r="J559">
        <f t="shared" si="97"/>
        <v>43.56527296373379</v>
      </c>
      <c r="K559">
        <f t="shared" si="94"/>
        <v>3.485221837098703E-3</v>
      </c>
      <c r="L559">
        <f t="shared" si="98"/>
        <v>4.4670518124269878E-2</v>
      </c>
      <c r="M559">
        <f t="shared" si="95"/>
        <v>4.4670518124269878E-2</v>
      </c>
    </row>
    <row r="560" spans="1:13" x14ac:dyDescent="0.25">
      <c r="A560">
        <f t="shared" si="96"/>
        <v>4.4670518124269878E-2</v>
      </c>
      <c r="B560">
        <f t="shared" si="99"/>
        <v>973.73840517499002</v>
      </c>
      <c r="C560">
        <v>0.5</v>
      </c>
      <c r="D560">
        <v>0.02</v>
      </c>
      <c r="E560">
        <f t="shared" si="100"/>
        <v>0.45532948187573014</v>
      </c>
      <c r="F560">
        <f t="shared" si="101"/>
        <v>3.2738969406503595</v>
      </c>
      <c r="G560">
        <f t="shared" si="102"/>
        <v>3.485221837098984E-3</v>
      </c>
      <c r="H560">
        <f t="shared" si="103"/>
        <v>-4.5532948187573018E-3</v>
      </c>
      <c r="I560">
        <f t="shared" si="93"/>
        <v>969.30468713988171</v>
      </c>
      <c r="J560">
        <f t="shared" si="97"/>
        <v>43.29934259482183</v>
      </c>
      <c r="K560">
        <f t="shared" si="94"/>
        <v>3.4639474075857462E-3</v>
      </c>
      <c r="L560">
        <f t="shared" si="98"/>
        <v>4.4601239176118163E-2</v>
      </c>
      <c r="M560">
        <f t="shared" si="95"/>
        <v>4.4601239176118163E-2</v>
      </c>
    </row>
    <row r="561" spans="1:13" x14ac:dyDescent="0.25">
      <c r="A561">
        <f t="shared" si="96"/>
        <v>4.4601239176118163E-2</v>
      </c>
      <c r="B561">
        <f t="shared" si="99"/>
        <v>969.30468713988171</v>
      </c>
      <c r="C561">
        <v>0.5</v>
      </c>
      <c r="D561">
        <v>0.02</v>
      </c>
      <c r="E561">
        <f t="shared" si="100"/>
        <v>0.45539876082388187</v>
      </c>
      <c r="F561">
        <f t="shared" si="101"/>
        <v>3.2830049158668371</v>
      </c>
      <c r="G561">
        <f t="shared" si="102"/>
        <v>3.4639474075864873E-3</v>
      </c>
      <c r="H561">
        <f t="shared" si="103"/>
        <v>-4.5539876082388185E-3</v>
      </c>
      <c r="I561">
        <f t="shared" si="93"/>
        <v>964.89048560603885</v>
      </c>
      <c r="J561">
        <f t="shared" si="97"/>
        <v>43.035311327275735</v>
      </c>
      <c r="K561">
        <f t="shared" si="94"/>
        <v>3.4428249061820588E-3</v>
      </c>
      <c r="L561">
        <f t="shared" si="98"/>
        <v>4.4532382677994524E-2</v>
      </c>
      <c r="M561">
        <f t="shared" si="95"/>
        <v>4.4532382677994524E-2</v>
      </c>
    </row>
    <row r="562" spans="1:13" x14ac:dyDescent="0.25">
      <c r="A562">
        <f t="shared" si="96"/>
        <v>4.4532382677994524E-2</v>
      </c>
      <c r="B562">
        <f t="shared" si="99"/>
        <v>964.89048560603885</v>
      </c>
      <c r="C562">
        <v>0.5</v>
      </c>
      <c r="D562">
        <v>0.02</v>
      </c>
      <c r="E562">
        <f t="shared" si="100"/>
        <v>0.45546761732200547</v>
      </c>
      <c r="F562">
        <f t="shared" si="101"/>
        <v>3.2921142682132771</v>
      </c>
      <c r="G562">
        <f t="shared" si="102"/>
        <v>3.4428249061801974E-3</v>
      </c>
      <c r="H562">
        <f t="shared" si="103"/>
        <v>-4.5546761732200552E-3</v>
      </c>
      <c r="I562">
        <f t="shared" si="93"/>
        <v>960.49572190148228</v>
      </c>
      <c r="J562">
        <f t="shared" si="97"/>
        <v>42.773163048293412</v>
      </c>
      <c r="K562">
        <f t="shared" si="94"/>
        <v>3.4218530438634731E-3</v>
      </c>
      <c r="L562">
        <f t="shared" si="98"/>
        <v>4.4463945617117258E-2</v>
      </c>
      <c r="M562">
        <f t="shared" si="95"/>
        <v>4.4463945617117258E-2</v>
      </c>
    </row>
    <row r="563" spans="1:13" x14ac:dyDescent="0.25">
      <c r="A563">
        <f t="shared" si="96"/>
        <v>4.4463945617117258E-2</v>
      </c>
      <c r="B563">
        <f t="shared" si="99"/>
        <v>960.49572190148228</v>
      </c>
      <c r="C563">
        <v>0.5</v>
      </c>
      <c r="D563">
        <v>0.02</v>
      </c>
      <c r="E563">
        <f t="shared" si="100"/>
        <v>0.45553605438288275</v>
      </c>
      <c r="F563">
        <f t="shared" si="101"/>
        <v>3.3012249893009349</v>
      </c>
      <c r="G563">
        <f t="shared" si="102"/>
        <v>3.4218530438639982E-3</v>
      </c>
      <c r="H563">
        <f t="shared" si="103"/>
        <v>-4.5553605438288279E-3</v>
      </c>
      <c r="I563">
        <f t="shared" si="93"/>
        <v>956.12031758741591</v>
      </c>
      <c r="J563">
        <f t="shared" si="97"/>
        <v>42.512881804627739</v>
      </c>
      <c r="K563">
        <f t="shared" si="94"/>
        <v>3.4010305443702192E-3</v>
      </c>
      <c r="L563">
        <f t="shared" si="98"/>
        <v>4.4395925006229853E-2</v>
      </c>
      <c r="M563">
        <f t="shared" si="95"/>
        <v>4.4395925006229853E-2</v>
      </c>
    </row>
    <row r="564" spans="1:13" x14ac:dyDescent="0.25">
      <c r="A564">
        <f t="shared" si="96"/>
        <v>4.4395925006229853E-2</v>
      </c>
      <c r="B564">
        <f t="shared" si="99"/>
        <v>956.12031758741591</v>
      </c>
      <c r="C564">
        <v>0.5</v>
      </c>
      <c r="D564">
        <v>0.02</v>
      </c>
      <c r="E564">
        <f t="shared" si="100"/>
        <v>0.45560407499377015</v>
      </c>
      <c r="F564">
        <f t="shared" si="101"/>
        <v>3.3103370708008102</v>
      </c>
      <c r="G564">
        <f t="shared" si="102"/>
        <v>3.4010305443699096E-3</v>
      </c>
      <c r="H564">
        <f t="shared" si="103"/>
        <v>-4.5560407499377013E-3</v>
      </c>
      <c r="I564">
        <f t="shared" si="93"/>
        <v>951.76419445864428</v>
      </c>
      <c r="J564">
        <f t="shared" si="97"/>
        <v>42.254451800800737</v>
      </c>
      <c r="K564">
        <f t="shared" si="94"/>
        <v>3.380356144064059E-3</v>
      </c>
      <c r="L564">
        <f t="shared" si="98"/>
        <v>4.4328317883348574E-2</v>
      </c>
      <c r="M564">
        <f t="shared" si="95"/>
        <v>4.4328317883348574E-2</v>
      </c>
    </row>
    <row r="565" spans="1:13" x14ac:dyDescent="0.25">
      <c r="A565">
        <f t="shared" si="96"/>
        <v>4.4328317883348574E-2</v>
      </c>
      <c r="B565">
        <f t="shared" si="99"/>
        <v>951.76419445864428</v>
      </c>
      <c r="C565">
        <v>0.5</v>
      </c>
      <c r="D565">
        <v>0.02</v>
      </c>
      <c r="E565">
        <f t="shared" si="100"/>
        <v>0.45567168211665143</v>
      </c>
      <c r="F565">
        <f t="shared" si="101"/>
        <v>3.319450504443143</v>
      </c>
      <c r="G565">
        <f t="shared" si="102"/>
        <v>3.3803561440642893E-3</v>
      </c>
      <c r="H565">
        <f t="shared" si="103"/>
        <v>-4.5567168211665147E-3</v>
      </c>
      <c r="I565">
        <f t="shared" si="93"/>
        <v>947.42727454397061</v>
      </c>
      <c r="J565">
        <f t="shared" si="97"/>
        <v>41.997857397339693</v>
      </c>
      <c r="K565">
        <f t="shared" si="94"/>
        <v>3.3598285917871757E-3</v>
      </c>
      <c r="L565">
        <f t="shared" si="98"/>
        <v>4.426112131151283E-2</v>
      </c>
      <c r="M565">
        <f t="shared" si="95"/>
        <v>4.426112131151283E-2</v>
      </c>
    </row>
    <row r="566" spans="1:13" x14ac:dyDescent="0.25">
      <c r="A566">
        <f t="shared" si="96"/>
        <v>4.426112131151283E-2</v>
      </c>
      <c r="B566">
        <f t="shared" si="99"/>
        <v>947.42727454397061</v>
      </c>
      <c r="C566">
        <v>0.5</v>
      </c>
      <c r="D566">
        <v>0.02</v>
      </c>
      <c r="E566">
        <f t="shared" si="100"/>
        <v>0.45573887868848717</v>
      </c>
      <c r="F566">
        <f t="shared" si="101"/>
        <v>3.3285652820169127</v>
      </c>
      <c r="G566">
        <f t="shared" si="102"/>
        <v>3.3598285917868509E-3</v>
      </c>
      <c r="H566">
        <f t="shared" si="103"/>
        <v>-4.5573887868848714E-3</v>
      </c>
      <c r="I566">
        <f t="shared" si="93"/>
        <v>943.10948010657501</v>
      </c>
      <c r="J566">
        <f t="shared" si="97"/>
        <v>41.743083109034913</v>
      </c>
      <c r="K566">
        <f t="shared" si="94"/>
        <v>3.3394466487227932E-3</v>
      </c>
      <c r="L566">
        <f t="shared" si="98"/>
        <v>4.4194332378538377E-2</v>
      </c>
      <c r="M566">
        <f t="shared" si="95"/>
        <v>4.4194332378538377E-2</v>
      </c>
    </row>
    <row r="567" spans="1:13" x14ac:dyDescent="0.25">
      <c r="A567">
        <f t="shared" si="96"/>
        <v>4.4194332378538377E-2</v>
      </c>
      <c r="B567">
        <f t="shared" si="99"/>
        <v>943.10948010657501</v>
      </c>
      <c r="C567">
        <v>0.5</v>
      </c>
      <c r="D567">
        <v>0.02</v>
      </c>
      <c r="E567">
        <f t="shared" si="100"/>
        <v>0.45580566762146163</v>
      </c>
      <c r="F567">
        <f t="shared" si="101"/>
        <v>3.3376813953693421</v>
      </c>
      <c r="G567">
        <f t="shared" si="102"/>
        <v>3.3394466487229879E-3</v>
      </c>
      <c r="H567">
        <f t="shared" si="103"/>
        <v>-4.558056676214616E-3</v>
      </c>
      <c r="I567">
        <f t="shared" si="93"/>
        <v>938.81073364437395</v>
      </c>
      <c r="J567">
        <f t="shared" si="97"/>
        <v>41.490113603218923</v>
      </c>
      <c r="K567">
        <f t="shared" si="94"/>
        <v>3.3192090882575138E-3</v>
      </c>
      <c r="L567">
        <f t="shared" si="98"/>
        <v>4.412794819677323E-2</v>
      </c>
      <c r="M567">
        <f t="shared" si="95"/>
        <v>4.412794819677323E-2</v>
      </c>
    </row>
    <row r="568" spans="1:13" x14ac:dyDescent="0.25">
      <c r="A568">
        <f t="shared" si="96"/>
        <v>4.412794819677323E-2</v>
      </c>
      <c r="B568">
        <f t="shared" si="99"/>
        <v>938.81073364437395</v>
      </c>
      <c r="C568">
        <v>0.5</v>
      </c>
      <c r="D568">
        <v>0.02</v>
      </c>
      <c r="E568">
        <f t="shared" si="100"/>
        <v>0.45587205180322676</v>
      </c>
      <c r="F568">
        <f t="shared" si="101"/>
        <v>3.3467988364054064</v>
      </c>
      <c r="G568">
        <f t="shared" si="102"/>
        <v>3.3192090882566694E-3</v>
      </c>
      <c r="H568">
        <f t="shared" si="103"/>
        <v>-4.5587205180322677E-3</v>
      </c>
      <c r="I568">
        <f t="shared" si="93"/>
        <v>934.53095789036047</v>
      </c>
      <c r="J568">
        <f t="shared" si="97"/>
        <v>41.238933698066688</v>
      </c>
      <c r="K568">
        <f t="shared" si="94"/>
        <v>3.299114695845335E-3</v>
      </c>
      <c r="L568">
        <f t="shared" si="98"/>
        <v>4.4061965902856326E-2</v>
      </c>
      <c r="M568">
        <f t="shared" si="95"/>
        <v>4.4061965902856326E-2</v>
      </c>
    </row>
    <row r="569" spans="1:13" x14ac:dyDescent="0.25">
      <c r="A569">
        <f t="shared" si="96"/>
        <v>4.4061965902856326E-2</v>
      </c>
      <c r="B569">
        <f t="shared" si="99"/>
        <v>934.53095789036047</v>
      </c>
      <c r="C569">
        <v>0.5</v>
      </c>
      <c r="D569">
        <v>0.02</v>
      </c>
      <c r="E569">
        <f t="shared" si="100"/>
        <v>0.45593803409714367</v>
      </c>
      <c r="F569">
        <f t="shared" si="101"/>
        <v>3.3559175970873492</v>
      </c>
      <c r="G569">
        <f t="shared" si="102"/>
        <v>3.2991146958455397E-3</v>
      </c>
      <c r="H569">
        <f t="shared" si="103"/>
        <v>-4.5593803409714369E-3</v>
      </c>
      <c r="I569">
        <f t="shared" si="93"/>
        <v>930.27007581292594</v>
      </c>
      <c r="J569">
        <f t="shared" si="97"/>
        <v>40.989528360916715</v>
      </c>
      <c r="K569">
        <f t="shared" si="94"/>
        <v>3.2791622688733376E-3</v>
      </c>
      <c r="L569">
        <f t="shared" si="98"/>
        <v>4.3996382657478857E-2</v>
      </c>
      <c r="M569">
        <f t="shared" si="95"/>
        <v>4.3996382657478857E-2</v>
      </c>
    </row>
    <row r="570" spans="1:13" x14ac:dyDescent="0.25">
      <c r="A570">
        <f t="shared" si="96"/>
        <v>4.3996382657478857E-2</v>
      </c>
      <c r="B570">
        <f t="shared" si="99"/>
        <v>930.27007581292594</v>
      </c>
      <c r="C570">
        <v>0.5</v>
      </c>
      <c r="D570">
        <v>0.02</v>
      </c>
      <c r="E570">
        <f t="shared" si="100"/>
        <v>0.45600361734252115</v>
      </c>
      <c r="F570">
        <f t="shared" si="101"/>
        <v>3.3650376694341997</v>
      </c>
      <c r="G570">
        <f t="shared" si="102"/>
        <v>3.2791622688738142E-3</v>
      </c>
      <c r="H570">
        <f t="shared" si="103"/>
        <v>-4.5600361734252116E-3</v>
      </c>
      <c r="I570">
        <f t="shared" si="93"/>
        <v>926.02801061616401</v>
      </c>
      <c r="J570">
        <f t="shared" si="97"/>
        <v>40.741882706612643</v>
      </c>
      <c r="K570">
        <f t="shared" si="94"/>
        <v>3.2593506165290117E-3</v>
      </c>
      <c r="L570">
        <f t="shared" si="98"/>
        <v>4.3931195645148274E-2</v>
      </c>
      <c r="M570">
        <f t="shared" si="95"/>
        <v>4.3931195645148274E-2</v>
      </c>
    </row>
    <row r="571" spans="1:13" x14ac:dyDescent="0.25">
      <c r="A571">
        <f t="shared" si="96"/>
        <v>4.3931195645148274E-2</v>
      </c>
      <c r="B571">
        <f t="shared" si="99"/>
        <v>926.02801061616401</v>
      </c>
      <c r="C571">
        <v>0.5</v>
      </c>
      <c r="D571">
        <v>0.02</v>
      </c>
      <c r="E571">
        <f t="shared" si="100"/>
        <v>0.45606880435485175</v>
      </c>
      <c r="F571">
        <f t="shared" si="101"/>
        <v>3.3741590455212966</v>
      </c>
      <c r="G571">
        <f t="shared" si="102"/>
        <v>3.2593506165301545E-3</v>
      </c>
      <c r="H571">
        <f t="shared" si="103"/>
        <v>-4.5606880435485175E-3</v>
      </c>
      <c r="I571">
        <f t="shared" si="93"/>
        <v>921.80468574015583</v>
      </c>
      <c r="J571">
        <f t="shared" si="97"/>
        <v>40.495981995865208</v>
      </c>
      <c r="K571">
        <f t="shared" si="94"/>
        <v>3.239678559669217E-3</v>
      </c>
      <c r="L571">
        <f t="shared" si="98"/>
        <v>4.386640207395489E-2</v>
      </c>
      <c r="M571">
        <f t="shared" si="95"/>
        <v>4.386640207395489E-2</v>
      </c>
    </row>
    <row r="572" spans="1:13" x14ac:dyDescent="0.25">
      <c r="A572">
        <f t="shared" si="96"/>
        <v>4.386640207395489E-2</v>
      </c>
      <c r="B572">
        <f t="shared" si="99"/>
        <v>921.80468574015583</v>
      </c>
      <c r="C572">
        <v>0.5</v>
      </c>
      <c r="D572">
        <v>0.02</v>
      </c>
      <c r="E572">
        <f t="shared" si="100"/>
        <v>0.45613359792604513</v>
      </c>
      <c r="F572">
        <f t="shared" si="101"/>
        <v>3.3832817174798175</v>
      </c>
      <c r="G572">
        <f t="shared" si="102"/>
        <v>3.2396785596688904E-3</v>
      </c>
      <c r="H572">
        <f t="shared" si="103"/>
        <v>-4.5613359792604511E-3</v>
      </c>
      <c r="I572">
        <f t="shared" si="93"/>
        <v>917.60002486123835</v>
      </c>
      <c r="J572">
        <f t="shared" si="97"/>
        <v>40.251811633634084</v>
      </c>
      <c r="K572">
        <f t="shared" si="94"/>
        <v>3.2201449306907266E-3</v>
      </c>
      <c r="L572">
        <f t="shared" si="98"/>
        <v>4.3801999175341076E-2</v>
      </c>
      <c r="M572">
        <f t="shared" si="95"/>
        <v>4.3801999175341076E-2</v>
      </c>
    </row>
    <row r="573" spans="1:13" x14ac:dyDescent="0.25">
      <c r="A573">
        <f t="shared" si="96"/>
        <v>4.3801999175341076E-2</v>
      </c>
      <c r="B573">
        <f t="shared" si="99"/>
        <v>917.60002486123835</v>
      </c>
      <c r="C573">
        <v>0.5</v>
      </c>
      <c r="D573">
        <v>0.02</v>
      </c>
      <c r="E573">
        <f t="shared" si="100"/>
        <v>0.45619800082465894</v>
      </c>
      <c r="F573">
        <f t="shared" si="101"/>
        <v>3.3924056774963107</v>
      </c>
      <c r="G573">
        <f t="shared" si="102"/>
        <v>3.2201449306906715E-3</v>
      </c>
      <c r="H573">
        <f t="shared" si="103"/>
        <v>-4.5619800082465894E-3</v>
      </c>
      <c r="I573">
        <f t="shared" si="93"/>
        <v>913.41395189225477</v>
      </c>
      <c r="J573">
        <f t="shared" si="97"/>
        <v>40.009357167529579</v>
      </c>
      <c r="K573">
        <f t="shared" si="94"/>
        <v>3.2007485734023662E-3</v>
      </c>
      <c r="L573">
        <f t="shared" si="98"/>
        <v>4.373798420387303E-2</v>
      </c>
      <c r="M573">
        <f t="shared" si="95"/>
        <v>4.373798420387303E-2</v>
      </c>
    </row>
    <row r="574" spans="1:13" x14ac:dyDescent="0.25">
      <c r="A574">
        <f t="shared" si="96"/>
        <v>4.373798420387303E-2</v>
      </c>
      <c r="B574">
        <f t="shared" si="99"/>
        <v>913.41395189225477</v>
      </c>
      <c r="C574">
        <v>0.5</v>
      </c>
      <c r="D574">
        <v>0.02</v>
      </c>
      <c r="E574">
        <f t="shared" si="100"/>
        <v>0.45626201579612696</v>
      </c>
      <c r="F574">
        <f t="shared" si="101"/>
        <v>3.401530917812233</v>
      </c>
      <c r="G574">
        <f t="shared" si="102"/>
        <v>3.2007485734009133E-3</v>
      </c>
      <c r="H574">
        <f t="shared" si="103"/>
        <v>-4.5626201579612698E-3</v>
      </c>
      <c r="I574">
        <f t="shared" si="93"/>
        <v>909.24639098278806</v>
      </c>
      <c r="J574">
        <f t="shared" si="97"/>
        <v>39.768604286233746</v>
      </c>
      <c r="K574">
        <f t="shared" si="94"/>
        <v>3.1814883428986996E-3</v>
      </c>
      <c r="L574">
        <f t="shared" si="98"/>
        <v>4.3674354437015055E-2</v>
      </c>
      <c r="M574">
        <f t="shared" si="95"/>
        <v>4.3674354437015055E-2</v>
      </c>
    </row>
    <row r="575" spans="1:13" x14ac:dyDescent="0.25">
      <c r="A575">
        <f t="shared" si="96"/>
        <v>4.3674354437015055E-2</v>
      </c>
      <c r="B575">
        <f t="shared" si="99"/>
        <v>909.24639098278806</v>
      </c>
      <c r="C575">
        <v>0.5</v>
      </c>
      <c r="D575">
        <v>0.02</v>
      </c>
      <c r="E575">
        <f t="shared" si="100"/>
        <v>0.45632564556298494</v>
      </c>
      <c r="F575">
        <f t="shared" si="101"/>
        <v>3.4106574307234929</v>
      </c>
      <c r="G575">
        <f t="shared" si="102"/>
        <v>3.181488342898775E-3</v>
      </c>
      <c r="H575">
        <f t="shared" si="103"/>
        <v>-4.5632564556298497E-3</v>
      </c>
      <c r="I575">
        <f t="shared" si="93"/>
        <v>905.09726651937774</v>
      </c>
      <c r="J575">
        <f t="shared" si="97"/>
        <v>39.529538817940782</v>
      </c>
      <c r="K575">
        <f t="shared" si="94"/>
        <v>3.1623631054352626E-3</v>
      </c>
      <c r="L575">
        <f t="shared" si="98"/>
        <v>4.3611107174906349E-2</v>
      </c>
      <c r="M575">
        <f t="shared" si="95"/>
        <v>4.3611107174906349E-2</v>
      </c>
    </row>
    <row r="576" spans="1:13" x14ac:dyDescent="0.25">
      <c r="A576">
        <f t="shared" si="96"/>
        <v>4.3611107174906349E-2</v>
      </c>
      <c r="B576">
        <f t="shared" si="99"/>
        <v>905.09726651937774</v>
      </c>
      <c r="C576">
        <v>0.5</v>
      </c>
      <c r="D576">
        <v>0.02</v>
      </c>
      <c r="E576">
        <f t="shared" si="100"/>
        <v>0.45638889282509365</v>
      </c>
      <c r="F576">
        <f t="shared" si="101"/>
        <v>3.4197852085799947</v>
      </c>
      <c r="G576">
        <f t="shared" si="102"/>
        <v>3.1623631054356061E-3</v>
      </c>
      <c r="H576">
        <f t="shared" si="103"/>
        <v>-4.5638889282509365E-3</v>
      </c>
      <c r="I576">
        <f t="shared" si="93"/>
        <v>900.96650312571978</v>
      </c>
      <c r="J576">
        <f t="shared" si="97"/>
        <v>39.292146728816363</v>
      </c>
      <c r="K576">
        <f t="shared" si="94"/>
        <v>3.1433717383053091E-3</v>
      </c>
      <c r="L576">
        <f t="shared" si="98"/>
        <v>4.3548239740140243E-2</v>
      </c>
      <c r="M576">
        <f t="shared" si="95"/>
        <v>4.3548239740140243E-2</v>
      </c>
    </row>
    <row r="577" spans="1:13" x14ac:dyDescent="0.25">
      <c r="A577">
        <f t="shared" si="96"/>
        <v>4.3548239740140243E-2</v>
      </c>
      <c r="B577">
        <f t="shared" si="99"/>
        <v>900.96650312571978</v>
      </c>
      <c r="C577">
        <v>0.5</v>
      </c>
      <c r="D577">
        <v>0.02</v>
      </c>
      <c r="E577">
        <f t="shared" si="100"/>
        <v>0.45645176025985978</v>
      </c>
      <c r="F577">
        <f t="shared" si="101"/>
        <v>3.4289142437851918</v>
      </c>
      <c r="G577">
        <f t="shared" si="102"/>
        <v>3.1433717383066995E-3</v>
      </c>
      <c r="H577">
        <f t="shared" si="103"/>
        <v>-4.5645176025985983E-3</v>
      </c>
      <c r="I577">
        <f t="shared" si="93"/>
        <v>896.85402566285074</v>
      </c>
      <c r="J577">
        <f t="shared" si="97"/>
        <v>39.056414121475711</v>
      </c>
      <c r="K577">
        <f t="shared" si="94"/>
        <v>3.1245131297180568E-3</v>
      </c>
      <c r="L577">
        <f t="shared" si="98"/>
        <v>4.3485749477545882E-2</v>
      </c>
      <c r="M577">
        <f t="shared" si="95"/>
        <v>4.3485749477545882E-2</v>
      </c>
    </row>
    <row r="578" spans="1:13" x14ac:dyDescent="0.25">
      <c r="A578">
        <f t="shared" si="96"/>
        <v>4.3485749477545882E-2</v>
      </c>
      <c r="B578">
        <f t="shared" si="99"/>
        <v>896.85402566285074</v>
      </c>
      <c r="C578">
        <v>0.5</v>
      </c>
      <c r="D578">
        <v>0.02</v>
      </c>
      <c r="E578">
        <f t="shared" si="100"/>
        <v>0.45651425052245409</v>
      </c>
      <c r="F578">
        <f t="shared" si="101"/>
        <v>3.4380445287956407</v>
      </c>
      <c r="G578">
        <f t="shared" si="102"/>
        <v>3.1245131297152895E-3</v>
      </c>
      <c r="H578">
        <f t="shared" si="103"/>
        <v>-4.5651425052245414E-3</v>
      </c>
      <c r="I578">
        <f t="shared" si="93"/>
        <v>892.75975922931548</v>
      </c>
      <c r="J578">
        <f t="shared" si="97"/>
        <v>38.822327233480195</v>
      </c>
      <c r="K578">
        <f t="shared" si="94"/>
        <v>3.1057861786784159E-3</v>
      </c>
      <c r="L578">
        <f t="shared" si="98"/>
        <v>4.3423633753972311E-2</v>
      </c>
      <c r="M578">
        <f t="shared" si="95"/>
        <v>4.3423633753972311E-2</v>
      </c>
    </row>
    <row r="579" spans="1:13" x14ac:dyDescent="0.25">
      <c r="A579">
        <f t="shared" si="96"/>
        <v>4.3423633753972311E-2</v>
      </c>
      <c r="B579">
        <f t="shared" si="99"/>
        <v>892.75975922931548</v>
      </c>
      <c r="C579">
        <v>0.5</v>
      </c>
      <c r="D579">
        <v>0.02</v>
      </c>
      <c r="E579">
        <f t="shared" si="100"/>
        <v>0.45657636624602771</v>
      </c>
      <c r="F579">
        <f t="shared" si="101"/>
        <v>3.4471760561205613</v>
      </c>
      <c r="G579">
        <f t="shared" si="102"/>
        <v>3.1057861786809582E-3</v>
      </c>
      <c r="H579">
        <f t="shared" si="103"/>
        <v>-4.5657636624602772E-3</v>
      </c>
      <c r="I579">
        <f t="shared" si="93"/>
        <v>888.68362916131946</v>
      </c>
      <c r="J579">
        <f t="shared" si="97"/>
        <v>38.589872435852087</v>
      </c>
      <c r="K579">
        <f t="shared" si="94"/>
        <v>3.0871897948681671E-3</v>
      </c>
      <c r="L579">
        <f t="shared" si="98"/>
        <v>4.3361889958074946E-2</v>
      </c>
      <c r="M579">
        <f t="shared" si="95"/>
        <v>4.3361889958074946E-2</v>
      </c>
    </row>
    <row r="580" spans="1:13" x14ac:dyDescent="0.25">
      <c r="A580">
        <f t="shared" si="96"/>
        <v>4.3361889958074946E-2</v>
      </c>
      <c r="B580">
        <f t="shared" si="99"/>
        <v>888.68362916131946</v>
      </c>
      <c r="C580">
        <v>0.5</v>
      </c>
      <c r="D580">
        <v>0.02</v>
      </c>
      <c r="E580">
        <f t="shared" si="100"/>
        <v>0.45663811004192506</v>
      </c>
      <c r="F580">
        <f t="shared" si="101"/>
        <v>3.4563088183213999</v>
      </c>
      <c r="G580">
        <f t="shared" si="102"/>
        <v>3.0871897948675509E-3</v>
      </c>
      <c r="H580">
        <f t="shared" si="103"/>
        <v>-4.5663811004192506E-3</v>
      </c>
      <c r="I580">
        <f t="shared" si="93"/>
        <v>884.62556103286522</v>
      </c>
      <c r="J580">
        <f t="shared" si="97"/>
        <v>38.359036231607412</v>
      </c>
      <c r="K580">
        <f t="shared" si="94"/>
        <v>3.068722898528593E-3</v>
      </c>
      <c r="L580">
        <f t="shared" si="98"/>
        <v>4.3300515500104372E-2</v>
      </c>
      <c r="M580">
        <f t="shared" si="95"/>
        <v>4.3300515500104372E-2</v>
      </c>
    </row>
    <row r="581" spans="1:13" x14ac:dyDescent="0.25">
      <c r="A581">
        <f t="shared" si="96"/>
        <v>4.3300515500104372E-2</v>
      </c>
      <c r="B581">
        <f t="shared" si="99"/>
        <v>884.62556103286522</v>
      </c>
      <c r="C581">
        <v>0.5</v>
      </c>
      <c r="D581">
        <v>0.02</v>
      </c>
      <c r="E581">
        <f t="shared" si="100"/>
        <v>0.45669948449989561</v>
      </c>
      <c r="F581">
        <f t="shared" si="101"/>
        <v>3.4654428080113977</v>
      </c>
      <c r="G581">
        <f t="shared" si="102"/>
        <v>3.0687228985276649E-3</v>
      </c>
      <c r="H581">
        <f t="shared" si="103"/>
        <v>-4.5669948449989567E-3</v>
      </c>
      <c r="I581">
        <f t="shared" si="93"/>
        <v>880.58548065587377</v>
      </c>
      <c r="J581">
        <f t="shared" si="97"/>
        <v>38.129805254306518</v>
      </c>
      <c r="K581">
        <f t="shared" si="94"/>
        <v>3.0503844203445215E-3</v>
      </c>
      <c r="L581">
        <f t="shared" si="98"/>
        <v>4.3239507811697483E-2</v>
      </c>
      <c r="M581">
        <f t="shared" si="95"/>
        <v>4.3239507811697483E-2</v>
      </c>
    </row>
    <row r="582" spans="1:13" x14ac:dyDescent="0.25">
      <c r="A582">
        <f t="shared" si="96"/>
        <v>4.3239507811697483E-2</v>
      </c>
      <c r="B582">
        <f t="shared" si="99"/>
        <v>880.58548065587377</v>
      </c>
      <c r="C582">
        <v>0.5</v>
      </c>
      <c r="D582">
        <v>0.02</v>
      </c>
      <c r="E582">
        <f t="shared" si="100"/>
        <v>0.4567604921883025</v>
      </c>
      <c r="F582">
        <f t="shared" si="101"/>
        <v>3.4745780178551637</v>
      </c>
      <c r="G582">
        <f t="shared" si="102"/>
        <v>3.050384420344443E-3</v>
      </c>
      <c r="H582">
        <f t="shared" si="103"/>
        <v>-4.5676049218830251E-3</v>
      </c>
      <c r="I582">
        <f t="shared" si="93"/>
        <v>876.56331408029132</v>
      </c>
      <c r="J582">
        <f t="shared" si="97"/>
        <v>37.902166266622189</v>
      </c>
      <c r="K582">
        <f t="shared" si="94"/>
        <v>3.0321733013297754E-3</v>
      </c>
      <c r="L582">
        <f t="shared" si="98"/>
        <v>4.3178864345670885E-2</v>
      </c>
      <c r="M582">
        <f t="shared" si="95"/>
        <v>4.3178864345670885E-2</v>
      </c>
    </row>
    <row r="583" spans="1:13" x14ac:dyDescent="0.25">
      <c r="A583">
        <f t="shared" si="96"/>
        <v>4.3178864345670885E-2</v>
      </c>
      <c r="B583">
        <f t="shared" si="99"/>
        <v>876.56331408029132</v>
      </c>
      <c r="C583">
        <v>0.5</v>
      </c>
      <c r="D583">
        <v>0.02</v>
      </c>
      <c r="E583">
        <f t="shared" si="100"/>
        <v>0.45682113565432914</v>
      </c>
      <c r="F583">
        <f t="shared" si="101"/>
        <v>3.4837144405682503</v>
      </c>
      <c r="G583">
        <f t="shared" si="102"/>
        <v>3.0321733013316532E-3</v>
      </c>
      <c r="H583">
        <f t="shared" si="103"/>
        <v>-4.5682113565432914E-3</v>
      </c>
      <c r="I583">
        <f t="shared" ref="I583:I646" si="104">B583 + B583*H583</f>
        <v>872.55898759418051</v>
      </c>
      <c r="J583">
        <f t="shared" si="97"/>
        <v>37.676106158925045</v>
      </c>
      <c r="K583">
        <f t="shared" ref="K583:K646" si="105" xml:space="preserve"> $F$4 + (J583/$F$2*D583)</f>
        <v>3.014088492714004E-3</v>
      </c>
      <c r="L583">
        <f t="shared" si="98"/>
        <v>4.3118582575816605E-2</v>
      </c>
      <c r="M583">
        <f t="shared" ref="M583:M646" si="106">L583/$F$3</f>
        <v>4.3118582575816605E-2</v>
      </c>
    </row>
    <row r="584" spans="1:13" x14ac:dyDescent="0.25">
      <c r="A584">
        <f t="shared" ref="A584:A647" si="107">M583</f>
        <v>4.3118582575816605E-2</v>
      </c>
      <c r="B584">
        <f t="shared" si="99"/>
        <v>872.55898759418051</v>
      </c>
      <c r="C584">
        <v>0.5</v>
      </c>
      <c r="D584">
        <v>0.02</v>
      </c>
      <c r="E584">
        <f t="shared" si="100"/>
        <v>0.45688141742418342</v>
      </c>
      <c r="F584">
        <f t="shared" si="101"/>
        <v>3.4928520689167342</v>
      </c>
      <c r="G584">
        <f t="shared" si="102"/>
        <v>3.0140884927143397E-3</v>
      </c>
      <c r="H584">
        <f t="shared" si="103"/>
        <v>-4.5688141742418345E-3</v>
      </c>
      <c r="I584">
        <f t="shared" si="104"/>
        <v>868.57242772379811</v>
      </c>
      <c r="J584">
        <f t="shared" ref="J584:J647" si="108">I584*A584*$F$3</f>
        <v>37.451611947886086</v>
      </c>
      <c r="K584">
        <f t="shared" si="105"/>
        <v>2.9961289558308869E-3</v>
      </c>
      <c r="L584">
        <f t="shared" ref="L584:L647" si="109">L583 - K584*D584</f>
        <v>4.3058659996699986E-2</v>
      </c>
      <c r="M584">
        <f t="shared" si="106"/>
        <v>4.3058659996699986E-2</v>
      </c>
    </row>
    <row r="585" spans="1:13" x14ac:dyDescent="0.25">
      <c r="A585">
        <f t="shared" si="107"/>
        <v>4.3058659996699986E-2</v>
      </c>
      <c r="B585">
        <f t="shared" si="99"/>
        <v>868.57242772379811</v>
      </c>
      <c r="C585">
        <v>0.5</v>
      </c>
      <c r="D585">
        <v>0.02</v>
      </c>
      <c r="E585">
        <f t="shared" si="100"/>
        <v>0.4569413400033</v>
      </c>
      <c r="F585">
        <f t="shared" si="101"/>
        <v>3.5019908957168</v>
      </c>
      <c r="G585">
        <f t="shared" si="102"/>
        <v>2.9961289558289028E-3</v>
      </c>
      <c r="H585">
        <f t="shared" si="103"/>
        <v>-4.5694134000330002E-3</v>
      </c>
      <c r="I585">
        <f t="shared" si="104"/>
        <v>864.60356123365784</v>
      </c>
      <c r="J585">
        <f t="shared" si="108"/>
        <v>37.228670775096049</v>
      </c>
      <c r="K585">
        <f t="shared" si="105"/>
        <v>2.9782936620076838E-3</v>
      </c>
      <c r="L585">
        <f t="shared" si="109"/>
        <v>4.2999094123459834E-2</v>
      </c>
      <c r="M585">
        <f t="shared" si="106"/>
        <v>4.2999094123459834E-2</v>
      </c>
    </row>
    <row r="586" spans="1:13" x14ac:dyDescent="0.25">
      <c r="A586">
        <f t="shared" si="107"/>
        <v>4.2999094123459834E-2</v>
      </c>
      <c r="B586">
        <f t="shared" si="99"/>
        <v>864.60356123365784</v>
      </c>
      <c r="C586">
        <v>0.5</v>
      </c>
      <c r="D586">
        <v>0.02</v>
      </c>
      <c r="E586">
        <f t="shared" si="100"/>
        <v>0.45700090587654019</v>
      </c>
      <c r="F586">
        <f t="shared" si="101"/>
        <v>3.511130913834331</v>
      </c>
      <c r="G586">
        <f t="shared" si="102"/>
        <v>2.9782936620093015E-3</v>
      </c>
      <c r="H586">
        <f t="shared" si="103"/>
        <v>-4.5700090587654021E-3</v>
      </c>
      <c r="I586">
        <f t="shared" si="104"/>
        <v>860.6523151265792</v>
      </c>
      <c r="J586">
        <f t="shared" si="108"/>
        <v>37.007269905701392</v>
      </c>
      <c r="K586">
        <f t="shared" si="105"/>
        <v>2.9605815924561114E-3</v>
      </c>
      <c r="L586">
        <f t="shared" si="109"/>
        <v>4.2939882491610709E-2</v>
      </c>
      <c r="M586">
        <f t="shared" si="106"/>
        <v>4.2939882491610709E-2</v>
      </c>
    </row>
    <row r="587" spans="1:13" x14ac:dyDescent="0.25">
      <c r="A587">
        <f t="shared" si="107"/>
        <v>4.2939882491610709E-2</v>
      </c>
      <c r="B587">
        <f t="shared" si="99"/>
        <v>860.6523151265792</v>
      </c>
      <c r="C587">
        <v>0.5</v>
      </c>
      <c r="D587">
        <v>0.02</v>
      </c>
      <c r="E587">
        <f t="shared" si="100"/>
        <v>0.45706011750838926</v>
      </c>
      <c r="F587">
        <f t="shared" si="101"/>
        <v>3.5202721161844988</v>
      </c>
      <c r="G587">
        <f t="shared" si="102"/>
        <v>2.9605815924538259E-3</v>
      </c>
      <c r="H587">
        <f t="shared" si="103"/>
        <v>-4.5706011750838924E-3</v>
      </c>
      <c r="I587">
        <f t="shared" si="104"/>
        <v>856.71861664372295</v>
      </c>
      <c r="J587">
        <f t="shared" si="108"/>
        <v>36.787396727056745</v>
      </c>
      <c r="K587">
        <f t="shared" si="105"/>
        <v>2.9429917381645397E-3</v>
      </c>
      <c r="L587">
        <f t="shared" si="109"/>
        <v>4.2881022656847421E-2</v>
      </c>
      <c r="M587">
        <f t="shared" si="106"/>
        <v>4.2881022656847421E-2</v>
      </c>
    </row>
    <row r="588" spans="1:13" x14ac:dyDescent="0.25">
      <c r="A588">
        <f t="shared" si="107"/>
        <v>4.2881022656847421E-2</v>
      </c>
      <c r="B588">
        <f t="shared" si="99"/>
        <v>856.71861664372295</v>
      </c>
      <c r="C588">
        <v>0.5</v>
      </c>
      <c r="D588">
        <v>0.02</v>
      </c>
      <c r="E588">
        <f t="shared" si="100"/>
        <v>0.4571189773431526</v>
      </c>
      <c r="F588">
        <f t="shared" si="101"/>
        <v>3.5294144957313618</v>
      </c>
      <c r="G588">
        <f t="shared" si="102"/>
        <v>2.9429917381668114E-3</v>
      </c>
      <c r="H588">
        <f t="shared" si="103"/>
        <v>-4.5711897734315261E-3</v>
      </c>
      <c r="I588">
        <f t="shared" si="104"/>
        <v>852.80239326461276</v>
      </c>
      <c r="J588">
        <f t="shared" si="108"/>
        <v>36.569038747393563</v>
      </c>
      <c r="K588">
        <f t="shared" si="105"/>
        <v>2.9255230997914852E-3</v>
      </c>
      <c r="L588">
        <f t="shared" si="109"/>
        <v>4.2822512194851593E-2</v>
      </c>
      <c r="M588">
        <f t="shared" si="106"/>
        <v>4.2822512194851593E-2</v>
      </c>
    </row>
    <row r="589" spans="1:13" x14ac:dyDescent="0.25">
      <c r="A589">
        <f t="shared" si="107"/>
        <v>4.2822512194851593E-2</v>
      </c>
      <c r="B589">
        <f t="shared" si="99"/>
        <v>852.80239326461276</v>
      </c>
      <c r="C589">
        <v>0.5</v>
      </c>
      <c r="D589">
        <v>0.02</v>
      </c>
      <c r="E589">
        <f t="shared" si="100"/>
        <v>0.45717748780514839</v>
      </c>
      <c r="F589">
        <f t="shared" si="101"/>
        <v>3.5385580454874646</v>
      </c>
      <c r="G589">
        <f t="shared" si="102"/>
        <v>2.9255230997893289E-3</v>
      </c>
      <c r="H589">
        <f t="shared" si="103"/>
        <v>-4.5717748780514838E-3</v>
      </c>
      <c r="I589">
        <f t="shared" si="104"/>
        <v>848.90357270714344</v>
      </c>
      <c r="J589">
        <f t="shared" si="108"/>
        <v>36.352183594504737</v>
      </c>
      <c r="K589">
        <f t="shared" si="105"/>
        <v>2.9081746875603792E-3</v>
      </c>
      <c r="L589">
        <f t="shared" si="109"/>
        <v>4.2764348701100387E-2</v>
      </c>
      <c r="M589">
        <f t="shared" si="106"/>
        <v>4.2764348701100387E-2</v>
      </c>
    </row>
    <row r="590" spans="1:13" x14ac:dyDescent="0.25">
      <c r="A590">
        <f t="shared" si="107"/>
        <v>4.2764348701100387E-2</v>
      </c>
      <c r="B590">
        <f t="shared" si="99"/>
        <v>848.90357270714344</v>
      </c>
      <c r="C590">
        <v>0.5</v>
      </c>
      <c r="D590">
        <v>0.02</v>
      </c>
      <c r="E590">
        <f t="shared" si="100"/>
        <v>0.45723565129889959</v>
      </c>
      <c r="F590">
        <f t="shared" si="101"/>
        <v>3.5477027585134424</v>
      </c>
      <c r="G590">
        <f t="shared" si="102"/>
        <v>2.9081746875603276E-3</v>
      </c>
      <c r="H590">
        <f t="shared" si="103"/>
        <v>-4.5723565129889964E-3</v>
      </c>
      <c r="I590">
        <f t="shared" si="104"/>
        <v>845.02208292757632</v>
      </c>
      <c r="J590">
        <f t="shared" si="108"/>
        <v>36.136819014445045</v>
      </c>
      <c r="K590">
        <f t="shared" si="105"/>
        <v>2.8909455211556033E-3</v>
      </c>
      <c r="L590">
        <f t="shared" si="109"/>
        <v>4.2706529790677274E-2</v>
      </c>
      <c r="M590">
        <f t="shared" si="106"/>
        <v>4.2706529790677274E-2</v>
      </c>
    </row>
    <row r="591" spans="1:13" x14ac:dyDescent="0.25">
      <c r="A591">
        <f t="shared" si="107"/>
        <v>4.2706529790677274E-2</v>
      </c>
      <c r="B591">
        <f t="shared" ref="B591:B654" si="110">I590</f>
        <v>845.02208292757632</v>
      </c>
      <c r="C591">
        <v>0.5</v>
      </c>
      <c r="D591">
        <v>0.02</v>
      </c>
      <c r="E591">
        <f t="shared" ref="E591:E654" si="111">C591-A591</f>
        <v>0.45729347020932271</v>
      </c>
      <c r="F591">
        <f t="shared" ref="F591:F654" si="112">F590+E591*D591</f>
        <v>3.556848627917629</v>
      </c>
      <c r="G591">
        <f t="shared" ref="G591:G654" si="113">(E591-E590)/D591</f>
        <v>2.8909455211556523E-3</v>
      </c>
      <c r="H591">
        <f t="shared" ref="H591:H654" si="114">-($C$1*E591 + $C$2*F591 +$C$3*G591)</f>
        <v>-4.5729347020932272E-3</v>
      </c>
      <c r="I591">
        <f t="shared" si="104"/>
        <v>841.15785212052174</v>
      </c>
      <c r="J591">
        <f t="shared" si="108"/>
        <v>35.922932870247173</v>
      </c>
      <c r="K591">
        <f t="shared" si="105"/>
        <v>2.8738346296197739E-3</v>
      </c>
      <c r="L591">
        <f t="shared" si="109"/>
        <v>4.264905309808488E-2</v>
      </c>
      <c r="M591">
        <f t="shared" si="106"/>
        <v>4.264905309808488E-2</v>
      </c>
    </row>
    <row r="592" spans="1:13" x14ac:dyDescent="0.25">
      <c r="A592">
        <f t="shared" si="107"/>
        <v>4.264905309808488E-2</v>
      </c>
      <c r="B592">
        <f t="shared" si="110"/>
        <v>841.15785212052174</v>
      </c>
      <c r="C592">
        <v>0.5</v>
      </c>
      <c r="D592">
        <v>0.02</v>
      </c>
      <c r="E592">
        <f t="shared" si="111"/>
        <v>0.45735094690191513</v>
      </c>
      <c r="F592">
        <f t="shared" si="112"/>
        <v>3.5659956468556673</v>
      </c>
      <c r="G592">
        <f t="shared" si="113"/>
        <v>2.8738346296214301E-3</v>
      </c>
      <c r="H592">
        <f t="shared" si="114"/>
        <v>-4.5735094690191515E-3</v>
      </c>
      <c r="I592">
        <f t="shared" si="104"/>
        <v>837.31080871890867</v>
      </c>
      <c r="J592">
        <f t="shared" si="108"/>
        <v>35.710513140653127</v>
      </c>
      <c r="K592">
        <f t="shared" si="105"/>
        <v>2.8568410512522504E-3</v>
      </c>
      <c r="L592">
        <f t="shared" si="109"/>
        <v>4.2591916277059834E-2</v>
      </c>
      <c r="M592">
        <f t="shared" si="106"/>
        <v>4.2591916277059834E-2</v>
      </c>
    </row>
    <row r="593" spans="1:13" x14ac:dyDescent="0.25">
      <c r="A593">
        <f t="shared" si="107"/>
        <v>4.2591916277059834E-2</v>
      </c>
      <c r="B593">
        <f t="shared" si="110"/>
        <v>837.31080871890867</v>
      </c>
      <c r="C593">
        <v>0.5</v>
      </c>
      <c r="D593">
        <v>0.02</v>
      </c>
      <c r="E593">
        <f t="shared" si="111"/>
        <v>0.45740808372294017</v>
      </c>
      <c r="F593">
        <f t="shared" si="112"/>
        <v>3.5751438085301261</v>
      </c>
      <c r="G593">
        <f t="shared" si="113"/>
        <v>2.856841051251946E-3</v>
      </c>
      <c r="H593">
        <f t="shared" si="114"/>
        <v>-4.5740808372294016E-3</v>
      </c>
      <c r="I593">
        <f t="shared" si="104"/>
        <v>833.48088139394247</v>
      </c>
      <c r="J593">
        <f t="shared" si="108"/>
        <v>35.499547918860834</v>
      </c>
      <c r="K593">
        <f t="shared" si="105"/>
        <v>2.8399638335088666E-3</v>
      </c>
      <c r="L593">
        <f t="shared" si="109"/>
        <v>4.2535117000389658E-2</v>
      </c>
      <c r="M593">
        <f t="shared" si="106"/>
        <v>4.2535117000389658E-2</v>
      </c>
    </row>
    <row r="594" spans="1:13" x14ac:dyDescent="0.25">
      <c r="A594">
        <f t="shared" si="107"/>
        <v>4.2535117000389658E-2</v>
      </c>
      <c r="B594">
        <f t="shared" si="110"/>
        <v>833.48088139394247</v>
      </c>
      <c r="C594">
        <v>0.5</v>
      </c>
      <c r="D594">
        <v>0.02</v>
      </c>
      <c r="E594">
        <f t="shared" si="111"/>
        <v>0.45746488299961036</v>
      </c>
      <c r="F594">
        <f t="shared" si="112"/>
        <v>3.5842931061901182</v>
      </c>
      <c r="G594">
        <f t="shared" si="113"/>
        <v>2.8399638335091515E-3</v>
      </c>
      <c r="H594">
        <f t="shared" si="114"/>
        <v>-4.5746488299961037E-3</v>
      </c>
      <c r="I594">
        <f t="shared" si="104"/>
        <v>829.66799905504956</v>
      </c>
      <c r="J594">
        <f t="shared" si="108"/>
        <v>35.290025411285711</v>
      </c>
      <c r="K594">
        <f t="shared" si="105"/>
        <v>2.823202032902857E-3</v>
      </c>
      <c r="L594">
        <f t="shared" si="109"/>
        <v>4.2478652959731598E-2</v>
      </c>
      <c r="M594">
        <f t="shared" si="106"/>
        <v>4.2478652959731598E-2</v>
      </c>
    </row>
    <row r="595" spans="1:13" x14ac:dyDescent="0.25">
      <c r="A595">
        <f t="shared" si="107"/>
        <v>4.2478652959731598E-2</v>
      </c>
      <c r="B595">
        <f t="shared" si="110"/>
        <v>829.66799905504956</v>
      </c>
      <c r="C595">
        <v>0.5</v>
      </c>
      <c r="D595">
        <v>0.02</v>
      </c>
      <c r="E595">
        <f t="shared" si="111"/>
        <v>0.45752134704026842</v>
      </c>
      <c r="F595">
        <f t="shared" si="112"/>
        <v>3.5934435331309236</v>
      </c>
      <c r="G595">
        <f t="shared" si="113"/>
        <v>2.8232020329033158E-3</v>
      </c>
      <c r="H595">
        <f t="shared" si="114"/>
        <v>-4.5752134704026845E-3</v>
      </c>
      <c r="I595">
        <f t="shared" si="104"/>
        <v>825.87209084981089</v>
      </c>
      <c r="J595">
        <f t="shared" si="108"/>
        <v>35.081933936337045</v>
      </c>
      <c r="K595">
        <f t="shared" si="105"/>
        <v>2.8065547149069637E-3</v>
      </c>
      <c r="L595">
        <f t="shared" si="109"/>
        <v>4.2422521865433459E-2</v>
      </c>
      <c r="M595">
        <f t="shared" si="106"/>
        <v>4.2422521865433459E-2</v>
      </c>
    </row>
    <row r="596" spans="1:13" x14ac:dyDescent="0.25">
      <c r="A596">
        <f t="shared" si="107"/>
        <v>4.2422521865433459E-2</v>
      </c>
      <c r="B596">
        <f t="shared" si="110"/>
        <v>825.87209084981089</v>
      </c>
      <c r="C596">
        <v>0.5</v>
      </c>
      <c r="D596">
        <v>0.02</v>
      </c>
      <c r="E596">
        <f t="shared" si="111"/>
        <v>0.45757747813456656</v>
      </c>
      <c r="F596">
        <f t="shared" si="112"/>
        <v>3.6025950826936151</v>
      </c>
      <c r="G596">
        <f t="shared" si="113"/>
        <v>2.8065547149069836E-3</v>
      </c>
      <c r="H596">
        <f t="shared" si="114"/>
        <v>-4.5757747813456656E-3</v>
      </c>
      <c r="I596">
        <f t="shared" si="104"/>
        <v>822.09308616388307</v>
      </c>
      <c r="J596">
        <f t="shared" si="108"/>
        <v>34.875261923209003</v>
      </c>
      <c r="K596">
        <f t="shared" si="105"/>
        <v>2.79002095385672E-3</v>
      </c>
      <c r="L596">
        <f t="shared" si="109"/>
        <v>4.2366721446356323E-2</v>
      </c>
      <c r="M596">
        <f t="shared" si="106"/>
        <v>4.2366721446356323E-2</v>
      </c>
    </row>
    <row r="597" spans="1:13" x14ac:dyDescent="0.25">
      <c r="A597">
        <f t="shared" si="107"/>
        <v>4.2366721446356323E-2</v>
      </c>
      <c r="B597">
        <f t="shared" si="110"/>
        <v>822.09308616388307</v>
      </c>
      <c r="C597">
        <v>0.5</v>
      </c>
      <c r="D597">
        <v>0.02</v>
      </c>
      <c r="E597">
        <f t="shared" si="111"/>
        <v>0.45763327855364366</v>
      </c>
      <c r="F597">
        <f t="shared" si="112"/>
        <v>3.6117477482646878</v>
      </c>
      <c r="G597">
        <f t="shared" si="113"/>
        <v>2.7900209538550547E-3</v>
      </c>
      <c r="H597">
        <f t="shared" si="114"/>
        <v>-4.5763327855364369E-3</v>
      </c>
      <c r="I597">
        <f t="shared" si="104"/>
        <v>818.33091462090852</v>
      </c>
      <c r="J597">
        <f t="shared" si="108"/>
        <v>34.669997910686028</v>
      </c>
      <c r="K597">
        <f t="shared" si="105"/>
        <v>2.7735998328548821E-3</v>
      </c>
      <c r="L597">
        <f t="shared" si="109"/>
        <v>4.2311249449699224E-2</v>
      </c>
      <c r="M597">
        <f t="shared" si="106"/>
        <v>4.2311249449699224E-2</v>
      </c>
    </row>
    <row r="598" spans="1:13" x14ac:dyDescent="0.25">
      <c r="A598">
        <f t="shared" si="107"/>
        <v>4.2311249449699224E-2</v>
      </c>
      <c r="B598">
        <f t="shared" si="110"/>
        <v>818.33091462090852</v>
      </c>
      <c r="C598">
        <v>0.5</v>
      </c>
      <c r="D598">
        <v>0.02</v>
      </c>
      <c r="E598">
        <f t="shared" si="111"/>
        <v>0.45768875055030078</v>
      </c>
      <c r="F598">
        <f t="shared" si="112"/>
        <v>3.6209015232756938</v>
      </c>
      <c r="G598">
        <f t="shared" si="113"/>
        <v>2.7735998328559663E-3</v>
      </c>
      <c r="H598">
        <f t="shared" si="114"/>
        <v>-4.5768875055030083E-3</v>
      </c>
      <c r="I598">
        <f t="shared" si="104"/>
        <v>814.58550608241319</v>
      </c>
      <c r="J598">
        <f t="shared" si="108"/>
        <v>34.466130545962471</v>
      </c>
      <c r="K598">
        <f t="shared" si="105"/>
        <v>2.7572904436769978E-3</v>
      </c>
      <c r="L598">
        <f t="shared" si="109"/>
        <v>4.2256103640825687E-2</v>
      </c>
      <c r="M598">
        <f t="shared" si="106"/>
        <v>4.2256103640825687E-2</v>
      </c>
    </row>
    <row r="599" spans="1:13" x14ac:dyDescent="0.25">
      <c r="A599">
        <f t="shared" si="107"/>
        <v>4.2256103640825687E-2</v>
      </c>
      <c r="B599">
        <f t="shared" si="110"/>
        <v>814.58550608241319</v>
      </c>
      <c r="C599">
        <v>0.5</v>
      </c>
      <c r="D599">
        <v>0.02</v>
      </c>
      <c r="E599">
        <f t="shared" si="111"/>
        <v>0.45774389635917434</v>
      </c>
      <c r="F599">
        <f t="shared" si="112"/>
        <v>3.6300564012028773</v>
      </c>
      <c r="G599">
        <f t="shared" si="113"/>
        <v>2.7572904436778956E-3</v>
      </c>
      <c r="H599">
        <f t="shared" si="114"/>
        <v>-4.5774389635917434E-3</v>
      </c>
      <c r="I599">
        <f t="shared" si="104"/>
        <v>810.85679064769442</v>
      </c>
      <c r="J599">
        <f t="shared" si="108"/>
        <v>34.263648583476275</v>
      </c>
      <c r="K599">
        <f t="shared" si="105"/>
        <v>2.7410918866781022E-3</v>
      </c>
      <c r="L599">
        <f t="shared" si="109"/>
        <v>4.2201281803092128E-2</v>
      </c>
      <c r="M599">
        <f t="shared" si="106"/>
        <v>4.2201281803092128E-2</v>
      </c>
    </row>
    <row r="600" spans="1:13" x14ac:dyDescent="0.25">
      <c r="A600">
        <f t="shared" si="107"/>
        <v>4.2201281803092128E-2</v>
      </c>
      <c r="B600">
        <f t="shared" si="110"/>
        <v>810.85679064769442</v>
      </c>
      <c r="C600">
        <v>0.5</v>
      </c>
      <c r="D600">
        <v>0.02</v>
      </c>
      <c r="E600">
        <f t="shared" si="111"/>
        <v>0.45779871819690787</v>
      </c>
      <c r="F600">
        <f t="shared" si="112"/>
        <v>3.6392123755668155</v>
      </c>
      <c r="G600">
        <f t="shared" si="113"/>
        <v>2.7410918866765943E-3</v>
      </c>
      <c r="H600">
        <f t="shared" si="114"/>
        <v>-4.5779871819690791E-3</v>
      </c>
      <c r="I600">
        <f t="shared" si="104"/>
        <v>807.14469865369665</v>
      </c>
      <c r="J600">
        <f t="shared" si="108"/>
        <v>34.062540883756526</v>
      </c>
      <c r="K600">
        <f t="shared" si="105"/>
        <v>2.7250032707005225E-3</v>
      </c>
      <c r="L600">
        <f t="shared" si="109"/>
        <v>4.2146781737678114E-2</v>
      </c>
      <c r="M600">
        <f t="shared" si="106"/>
        <v>4.2146781737678114E-2</v>
      </c>
    </row>
    <row r="601" spans="1:13" x14ac:dyDescent="0.25">
      <c r="A601">
        <f t="shared" si="107"/>
        <v>4.2146781737678114E-2</v>
      </c>
      <c r="B601">
        <f t="shared" si="110"/>
        <v>807.14469865369665</v>
      </c>
      <c r="C601">
        <v>0.5</v>
      </c>
      <c r="D601">
        <v>0.02</v>
      </c>
      <c r="E601">
        <f t="shared" si="111"/>
        <v>0.45785321826232189</v>
      </c>
      <c r="F601">
        <f t="shared" si="112"/>
        <v>3.6483694399320621</v>
      </c>
      <c r="G601">
        <f t="shared" si="113"/>
        <v>2.7250032707010208E-3</v>
      </c>
      <c r="H601">
        <f t="shared" si="114"/>
        <v>-4.5785321826232192E-3</v>
      </c>
      <c r="I601">
        <f t="shared" si="104"/>
        <v>803.44916067487702</v>
      </c>
      <c r="J601">
        <f t="shared" si="108"/>
        <v>33.862796412284716</v>
      </c>
      <c r="K601">
        <f t="shared" si="105"/>
        <v>2.7090237129827771E-3</v>
      </c>
      <c r="L601">
        <f t="shared" si="109"/>
        <v>4.2092601263418461E-2</v>
      </c>
      <c r="M601">
        <f t="shared" si="106"/>
        <v>4.2092601263418461E-2</v>
      </c>
    </row>
    <row r="602" spans="1:13" x14ac:dyDescent="0.25">
      <c r="A602">
        <f t="shared" si="107"/>
        <v>4.2092601263418461E-2</v>
      </c>
      <c r="B602">
        <f t="shared" si="110"/>
        <v>803.44916067487702</v>
      </c>
      <c r="C602">
        <v>0.5</v>
      </c>
      <c r="D602">
        <v>0.02</v>
      </c>
      <c r="E602">
        <f t="shared" si="111"/>
        <v>0.45790739873658154</v>
      </c>
      <c r="F602">
        <f t="shared" si="112"/>
        <v>3.6575275879067939</v>
      </c>
      <c r="G602">
        <f t="shared" si="113"/>
        <v>2.7090237129823169E-3</v>
      </c>
      <c r="H602">
        <f t="shared" si="114"/>
        <v>-4.5790739873658153E-3</v>
      </c>
      <c r="I602">
        <f t="shared" si="104"/>
        <v>799.77010752305978</v>
      </c>
      <c r="J602">
        <f t="shared" si="108"/>
        <v>33.664404238369464</v>
      </c>
      <c r="K602">
        <f t="shared" si="105"/>
        <v>2.6931523390695575E-3</v>
      </c>
      <c r="L602">
        <f t="shared" si="109"/>
        <v>4.2038738216637069E-2</v>
      </c>
      <c r="M602">
        <f t="shared" si="106"/>
        <v>4.2038738216637069E-2</v>
      </c>
    </row>
    <row r="603" spans="1:13" x14ac:dyDescent="0.25">
      <c r="A603">
        <f t="shared" si="107"/>
        <v>4.2038738216637069E-2</v>
      </c>
      <c r="B603">
        <f t="shared" si="110"/>
        <v>799.77010752305978</v>
      </c>
      <c r="C603">
        <v>0.5</v>
      </c>
      <c r="D603">
        <v>0.02</v>
      </c>
      <c r="E603">
        <f t="shared" si="111"/>
        <v>0.45796126178336294</v>
      </c>
      <c r="F603">
        <f t="shared" si="112"/>
        <v>3.6666868131424613</v>
      </c>
      <c r="G603">
        <f t="shared" si="113"/>
        <v>2.6931523390699708E-3</v>
      </c>
      <c r="H603">
        <f t="shared" si="114"/>
        <v>-4.5796126178336291E-3</v>
      </c>
      <c r="I603">
        <f t="shared" si="104"/>
        <v>796.10747024728107</v>
      </c>
      <c r="J603">
        <f t="shared" si="108"/>
        <v>33.467353534034636</v>
      </c>
      <c r="K603">
        <f t="shared" si="105"/>
        <v>2.6773882827227707E-3</v>
      </c>
      <c r="L603">
        <f t="shared" si="109"/>
        <v>4.1985190450982611E-2</v>
      </c>
      <c r="M603">
        <f t="shared" si="106"/>
        <v>4.1985190450982611E-2</v>
      </c>
    </row>
    <row r="604" spans="1:13" x14ac:dyDescent="0.25">
      <c r="A604">
        <f t="shared" si="107"/>
        <v>4.1985190450982611E-2</v>
      </c>
      <c r="B604">
        <f t="shared" si="110"/>
        <v>796.10747024728107</v>
      </c>
      <c r="C604">
        <v>0.5</v>
      </c>
      <c r="D604">
        <v>0.02</v>
      </c>
      <c r="E604">
        <f t="shared" si="111"/>
        <v>0.45801480954901741</v>
      </c>
      <c r="F604">
        <f t="shared" si="112"/>
        <v>3.6758471093334415</v>
      </c>
      <c r="G604">
        <f t="shared" si="113"/>
        <v>2.6773882827235695E-3</v>
      </c>
      <c r="H604">
        <f t="shared" si="114"/>
        <v>-4.580148095490174E-3</v>
      </c>
      <c r="I604">
        <f t="shared" si="104"/>
        <v>792.46118013362252</v>
      </c>
      <c r="J604">
        <f t="shared" si="108"/>
        <v>33.271633572920578</v>
      </c>
      <c r="K604">
        <f t="shared" si="105"/>
        <v>2.6617306858336466E-3</v>
      </c>
      <c r="L604">
        <f t="shared" si="109"/>
        <v>4.1931955837265937E-2</v>
      </c>
      <c r="M604">
        <f t="shared" si="106"/>
        <v>4.1931955837265937E-2</v>
      </c>
    </row>
    <row r="605" spans="1:13" x14ac:dyDescent="0.25">
      <c r="A605">
        <f t="shared" si="107"/>
        <v>4.1931955837265937E-2</v>
      </c>
      <c r="B605">
        <f t="shared" si="110"/>
        <v>792.46118013362252</v>
      </c>
      <c r="C605">
        <v>0.5</v>
      </c>
      <c r="D605">
        <v>0.02</v>
      </c>
      <c r="E605">
        <f t="shared" si="111"/>
        <v>0.45806804416273406</v>
      </c>
      <c r="F605">
        <f t="shared" si="112"/>
        <v>3.6850084702166961</v>
      </c>
      <c r="G605">
        <f t="shared" si="113"/>
        <v>2.6617306858323087E-3</v>
      </c>
      <c r="H605">
        <f t="shared" si="114"/>
        <v>-4.5806804416273408E-3</v>
      </c>
      <c r="I605">
        <f t="shared" si="104"/>
        <v>788.83116870503557</v>
      </c>
      <c r="J605">
        <f t="shared" si="108"/>
        <v>33.077233729198426</v>
      </c>
      <c r="K605">
        <f t="shared" si="105"/>
        <v>2.6461786983358743E-3</v>
      </c>
      <c r="L605">
        <f t="shared" si="109"/>
        <v>4.1879032263299219E-2</v>
      </c>
      <c r="M605">
        <f t="shared" si="106"/>
        <v>4.1879032263299219E-2</v>
      </c>
    </row>
    <row r="606" spans="1:13" x14ac:dyDescent="0.25">
      <c r="A606">
        <f t="shared" si="107"/>
        <v>4.1879032263299219E-2</v>
      </c>
      <c r="B606">
        <f t="shared" si="110"/>
        <v>788.83116870503557</v>
      </c>
      <c r="C606">
        <v>0.5</v>
      </c>
      <c r="D606">
        <v>0.02</v>
      </c>
      <c r="E606">
        <f t="shared" si="111"/>
        <v>0.4581209677367008</v>
      </c>
      <c r="F606">
        <f t="shared" si="112"/>
        <v>3.69417088957143</v>
      </c>
      <c r="G606">
        <f t="shared" si="113"/>
        <v>2.6461786983372759E-3</v>
      </c>
      <c r="H606">
        <f t="shared" si="114"/>
        <v>-4.5812096773670081E-3</v>
      </c>
      <c r="I606">
        <f t="shared" si="104"/>
        <v>785.21736772115537</v>
      </c>
      <c r="J606">
        <f t="shared" si="108"/>
        <v>32.884143476497151</v>
      </c>
      <c r="K606">
        <f t="shared" si="105"/>
        <v>2.6307314781197724E-3</v>
      </c>
      <c r="L606">
        <f t="shared" si="109"/>
        <v>4.1826417633736825E-2</v>
      </c>
      <c r="M606">
        <f t="shared" si="106"/>
        <v>4.1826417633736825E-2</v>
      </c>
    </row>
    <row r="607" spans="1:13" x14ac:dyDescent="0.25">
      <c r="A607">
        <f t="shared" si="107"/>
        <v>4.1826417633736825E-2</v>
      </c>
      <c r="B607">
        <f t="shared" si="110"/>
        <v>785.21736772115537</v>
      </c>
      <c r="C607">
        <v>0.5</v>
      </c>
      <c r="D607">
        <v>0.02</v>
      </c>
      <c r="E607">
        <f t="shared" si="111"/>
        <v>0.45817358236626315</v>
      </c>
      <c r="F607">
        <f t="shared" si="112"/>
        <v>3.7033343612187553</v>
      </c>
      <c r="G607">
        <f t="shared" si="113"/>
        <v>2.6307314781176538E-3</v>
      </c>
      <c r="H607">
        <f t="shared" si="114"/>
        <v>-4.581735823662632E-3</v>
      </c>
      <c r="I607">
        <f t="shared" si="104"/>
        <v>781.61970917810527</v>
      </c>
      <c r="J607">
        <f t="shared" si="108"/>
        <v>32.692352386843353</v>
      </c>
      <c r="K607">
        <f t="shared" si="105"/>
        <v>2.6153881909474685E-3</v>
      </c>
      <c r="L607">
        <f t="shared" si="109"/>
        <v>4.1774109869917878E-2</v>
      </c>
      <c r="M607">
        <f t="shared" si="106"/>
        <v>4.1774109869917878E-2</v>
      </c>
    </row>
    <row r="608" spans="1:13" x14ac:dyDescent="0.25">
      <c r="A608">
        <f t="shared" si="107"/>
        <v>4.1774109869917878E-2</v>
      </c>
      <c r="B608">
        <f t="shared" si="110"/>
        <v>781.61970917810527</v>
      </c>
      <c r="C608">
        <v>0.5</v>
      </c>
      <c r="D608">
        <v>0.02</v>
      </c>
      <c r="E608">
        <f t="shared" si="111"/>
        <v>0.45822589013008214</v>
      </c>
      <c r="F608">
        <f t="shared" si="112"/>
        <v>3.7124988790213571</v>
      </c>
      <c r="G608">
        <f t="shared" si="113"/>
        <v>2.6153881909490861E-3</v>
      </c>
      <c r="H608">
        <f t="shared" si="114"/>
        <v>-4.5822589013008218E-3</v>
      </c>
      <c r="I608">
        <f t="shared" si="104"/>
        <v>778.03812530829168</v>
      </c>
      <c r="J608">
        <f t="shared" si="108"/>
        <v>32.501850129613508</v>
      </c>
      <c r="K608">
        <f t="shared" si="105"/>
        <v>2.6001480103690806E-3</v>
      </c>
      <c r="L608">
        <f t="shared" si="109"/>
        <v>4.1722106909710496E-2</v>
      </c>
      <c r="M608">
        <f t="shared" si="106"/>
        <v>4.1722106909710496E-2</v>
      </c>
    </row>
    <row r="609" spans="1:13" x14ac:dyDescent="0.25">
      <c r="A609">
        <f t="shared" si="107"/>
        <v>4.1722106909710496E-2</v>
      </c>
      <c r="B609">
        <f t="shared" si="110"/>
        <v>778.03812530829168</v>
      </c>
      <c r="C609">
        <v>0.5</v>
      </c>
      <c r="D609">
        <v>0.02</v>
      </c>
      <c r="E609">
        <f t="shared" si="111"/>
        <v>0.45827789309028949</v>
      </c>
      <c r="F609">
        <f t="shared" si="112"/>
        <v>3.7216644368831631</v>
      </c>
      <c r="G609">
        <f t="shared" si="113"/>
        <v>2.6001480103676755E-3</v>
      </c>
      <c r="H609">
        <f t="shared" si="114"/>
        <v>-4.5827789309028947E-3</v>
      </c>
      <c r="I609">
        <f t="shared" si="104"/>
        <v>774.47254858018971</v>
      </c>
      <c r="J609">
        <f t="shared" si="108"/>
        <v>32.312626470498628</v>
      </c>
      <c r="K609">
        <f t="shared" si="105"/>
        <v>2.5850101176398904E-3</v>
      </c>
      <c r="L609">
        <f t="shared" si="109"/>
        <v>4.16704067073577E-2</v>
      </c>
      <c r="M609">
        <f t="shared" si="106"/>
        <v>4.16704067073577E-2</v>
      </c>
    </row>
    <row r="610" spans="1:13" x14ac:dyDescent="0.25">
      <c r="A610">
        <f t="shared" si="107"/>
        <v>4.16704067073577E-2</v>
      </c>
      <c r="B610">
        <f t="shared" si="110"/>
        <v>774.47254858018971</v>
      </c>
      <c r="C610">
        <v>0.5</v>
      </c>
      <c r="D610">
        <v>0.02</v>
      </c>
      <c r="E610">
        <f t="shared" si="111"/>
        <v>0.45832959329264228</v>
      </c>
      <c r="F610">
        <f t="shared" si="112"/>
        <v>3.7308310287490158</v>
      </c>
      <c r="G610">
        <f t="shared" si="113"/>
        <v>2.5850101176394524E-3</v>
      </c>
      <c r="H610">
        <f t="shared" si="114"/>
        <v>-4.583295932926423E-3</v>
      </c>
      <c r="I610">
        <f t="shared" si="104"/>
        <v>770.92291169811892</v>
      </c>
      <c r="J610">
        <f t="shared" si="108"/>
        <v>32.124671270481024</v>
      </c>
      <c r="K610">
        <f t="shared" si="105"/>
        <v>2.5699737016384823E-3</v>
      </c>
      <c r="L610">
        <f t="shared" si="109"/>
        <v>4.1619007233324928E-2</v>
      </c>
      <c r="M610">
        <f t="shared" si="106"/>
        <v>4.1619007233324928E-2</v>
      </c>
    </row>
    <row r="611" spans="1:13" x14ac:dyDescent="0.25">
      <c r="A611">
        <f t="shared" si="107"/>
        <v>4.1619007233324928E-2</v>
      </c>
      <c r="B611">
        <f t="shared" si="110"/>
        <v>770.92291169811892</v>
      </c>
      <c r="C611">
        <v>0.5</v>
      </c>
      <c r="D611">
        <v>0.02</v>
      </c>
      <c r="E611">
        <f t="shared" si="111"/>
        <v>0.4583809927666751</v>
      </c>
      <c r="F611">
        <f t="shared" si="112"/>
        <v>3.7399986486043493</v>
      </c>
      <c r="G611">
        <f t="shared" si="113"/>
        <v>2.5699737016410262E-3</v>
      </c>
      <c r="H611">
        <f t="shared" si="114"/>
        <v>-4.583809927666751E-3</v>
      </c>
      <c r="I611">
        <f t="shared" si="104"/>
        <v>767.38914760201135</v>
      </c>
      <c r="J611">
        <f t="shared" si="108"/>
        <v>31.937974484823162</v>
      </c>
      <c r="K611">
        <f t="shared" si="105"/>
        <v>2.5550379587858528E-3</v>
      </c>
      <c r="L611">
        <f t="shared" si="109"/>
        <v>4.1567906474149215E-2</v>
      </c>
      <c r="M611">
        <f t="shared" si="106"/>
        <v>4.1567906474149215E-2</v>
      </c>
    </row>
    <row r="612" spans="1:13" x14ac:dyDescent="0.25">
      <c r="A612">
        <f t="shared" si="107"/>
        <v>4.1567906474149215E-2</v>
      </c>
      <c r="B612">
        <f t="shared" si="110"/>
        <v>767.38914760201135</v>
      </c>
      <c r="C612">
        <v>0.5</v>
      </c>
      <c r="D612">
        <v>0.02</v>
      </c>
      <c r="E612">
        <f t="shared" si="111"/>
        <v>0.45843209352585079</v>
      </c>
      <c r="F612">
        <f t="shared" si="112"/>
        <v>3.7491672904748663</v>
      </c>
      <c r="G612">
        <f t="shared" si="113"/>
        <v>2.555037958784645E-3</v>
      </c>
      <c r="H612">
        <f t="shared" si="114"/>
        <v>-4.584320935258508E-3</v>
      </c>
      <c r="I612">
        <f t="shared" si="104"/>
        <v>763.8711894671693</v>
      </c>
      <c r="J612">
        <f t="shared" si="108"/>
        <v>31.75252616206841</v>
      </c>
      <c r="K612">
        <f t="shared" si="105"/>
        <v>2.5402020929654731E-3</v>
      </c>
      <c r="L612">
        <f t="shared" si="109"/>
        <v>4.1517102432289905E-2</v>
      </c>
      <c r="M612">
        <f t="shared" si="106"/>
        <v>4.1517102432289905E-2</v>
      </c>
    </row>
    <row r="613" spans="1:13" x14ac:dyDescent="0.25">
      <c r="A613">
        <f t="shared" si="107"/>
        <v>4.1517102432289905E-2</v>
      </c>
      <c r="B613">
        <f t="shared" si="110"/>
        <v>763.8711894671693</v>
      </c>
      <c r="C613">
        <v>0.5</v>
      </c>
      <c r="D613">
        <v>0.02</v>
      </c>
      <c r="E613">
        <f t="shared" si="111"/>
        <v>0.4584828975677101</v>
      </c>
      <c r="F613">
        <f t="shared" si="112"/>
        <v>3.7583369484262206</v>
      </c>
      <c r="G613">
        <f t="shared" si="113"/>
        <v>2.5402020929654601E-3</v>
      </c>
      <c r="H613">
        <f t="shared" si="114"/>
        <v>-4.5848289756771007E-3</v>
      </c>
      <c r="I613">
        <f t="shared" si="104"/>
        <v>760.36897070401528</v>
      </c>
      <c r="J613">
        <f t="shared" si="108"/>
        <v>31.568316443053444</v>
      </c>
      <c r="K613">
        <f t="shared" si="105"/>
        <v>2.5254653154442759E-3</v>
      </c>
      <c r="L613">
        <f t="shared" si="109"/>
        <v>4.146659312598102E-2</v>
      </c>
      <c r="M613">
        <f t="shared" si="106"/>
        <v>4.146659312598102E-2</v>
      </c>
    </row>
    <row r="614" spans="1:13" x14ac:dyDescent="0.25">
      <c r="A614">
        <f t="shared" si="107"/>
        <v>4.146659312598102E-2</v>
      </c>
      <c r="B614">
        <f t="shared" si="110"/>
        <v>760.36897070401528</v>
      </c>
      <c r="C614">
        <v>0.5</v>
      </c>
      <c r="D614">
        <v>0.02</v>
      </c>
      <c r="E614">
        <f t="shared" si="111"/>
        <v>0.458533406874019</v>
      </c>
      <c r="F614">
        <f t="shared" si="112"/>
        <v>3.7675076165637011</v>
      </c>
      <c r="G614">
        <f t="shared" si="113"/>
        <v>2.5254653154449525E-3</v>
      </c>
      <c r="H614">
        <f t="shared" si="114"/>
        <v>-4.5853340687401897E-3</v>
      </c>
      <c r="I614">
        <f t="shared" si="104"/>
        <v>756.88242495783322</v>
      </c>
      <c r="J614">
        <f t="shared" si="108"/>
        <v>31.385335559932333</v>
      </c>
      <c r="K614">
        <f t="shared" si="105"/>
        <v>2.5108268447945866E-3</v>
      </c>
      <c r="L614">
        <f t="shared" si="109"/>
        <v>4.1416376589085126E-2</v>
      </c>
      <c r="M614">
        <f t="shared" si="106"/>
        <v>4.1416376589085126E-2</v>
      </c>
    </row>
    <row r="615" spans="1:13" x14ac:dyDescent="0.25">
      <c r="A615">
        <f t="shared" si="107"/>
        <v>4.1416376589085126E-2</v>
      </c>
      <c r="B615">
        <f t="shared" si="110"/>
        <v>756.88242495783322</v>
      </c>
      <c r="C615">
        <v>0.5</v>
      </c>
      <c r="D615">
        <v>0.02</v>
      </c>
      <c r="E615">
        <f t="shared" si="111"/>
        <v>0.45858362341091485</v>
      </c>
      <c r="F615">
        <f t="shared" si="112"/>
        <v>3.7766792890319194</v>
      </c>
      <c r="G615">
        <f t="shared" si="113"/>
        <v>2.5108268447926463E-3</v>
      </c>
      <c r="H615">
        <f t="shared" si="114"/>
        <v>-4.585836234109149E-3</v>
      </c>
      <c r="I615">
        <f t="shared" si="104"/>
        <v>753.41148610850121</v>
      </c>
      <c r="J615">
        <f t="shared" si="108"/>
        <v>31.203573835211962</v>
      </c>
      <c r="K615">
        <f t="shared" si="105"/>
        <v>2.496285906816957E-3</v>
      </c>
      <c r="L615">
        <f t="shared" si="109"/>
        <v>4.1366450870948784E-2</v>
      </c>
      <c r="M615">
        <f t="shared" si="106"/>
        <v>4.1366450870948784E-2</v>
      </c>
    </row>
    <row r="616" spans="1:13" x14ac:dyDescent="0.25">
      <c r="A616">
        <f t="shared" si="107"/>
        <v>4.1366450870948784E-2</v>
      </c>
      <c r="B616">
        <f t="shared" si="110"/>
        <v>753.41148610850121</v>
      </c>
      <c r="C616">
        <v>0.5</v>
      </c>
      <c r="D616">
        <v>0.02</v>
      </c>
      <c r="E616">
        <f t="shared" si="111"/>
        <v>0.45863354912905119</v>
      </c>
      <c r="F616">
        <f t="shared" si="112"/>
        <v>3.7858519600145004</v>
      </c>
      <c r="G616">
        <f t="shared" si="113"/>
        <v>2.4962859068167198E-3</v>
      </c>
      <c r="H616">
        <f t="shared" si="114"/>
        <v>-4.5863354912905122E-3</v>
      </c>
      <c r="I616">
        <f t="shared" si="104"/>
        <v>749.9560882702159</v>
      </c>
      <c r="J616">
        <f t="shared" si="108"/>
        <v>31.023021680798816</v>
      </c>
      <c r="K616">
        <f t="shared" si="105"/>
        <v>2.4818417344639053E-3</v>
      </c>
      <c r="L616">
        <f t="shared" si="109"/>
        <v>4.131681403625951E-2</v>
      </c>
      <c r="M616">
        <f t="shared" si="106"/>
        <v>4.131681403625951E-2</v>
      </c>
    </row>
    <row r="617" spans="1:13" x14ac:dyDescent="0.25">
      <c r="A617">
        <f t="shared" si="107"/>
        <v>4.131681403625951E-2</v>
      </c>
      <c r="B617">
        <f t="shared" si="110"/>
        <v>749.9560882702159</v>
      </c>
      <c r="C617">
        <v>0.5</v>
      </c>
      <c r="D617">
        <v>0.02</v>
      </c>
      <c r="E617">
        <f t="shared" si="111"/>
        <v>0.45868318596374047</v>
      </c>
      <c r="F617">
        <f t="shared" si="112"/>
        <v>3.7950256237337752</v>
      </c>
      <c r="G617">
        <f t="shared" si="113"/>
        <v>2.4818417344640853E-3</v>
      </c>
      <c r="H617">
        <f t="shared" si="114"/>
        <v>-4.5868318596374051E-3</v>
      </c>
      <c r="I617">
        <f t="shared" si="104"/>
        <v>746.516165791209</v>
      </c>
      <c r="J617">
        <f t="shared" si="108"/>
        <v>30.843669597056856</v>
      </c>
      <c r="K617">
        <f t="shared" si="105"/>
        <v>2.4674935677645483E-3</v>
      </c>
      <c r="L617">
        <f t="shared" si="109"/>
        <v>4.1267464164904219E-2</v>
      </c>
      <c r="M617">
        <f t="shared" si="106"/>
        <v>4.1267464164904219E-2</v>
      </c>
    </row>
    <row r="618" spans="1:13" x14ac:dyDescent="0.25">
      <c r="A618">
        <f t="shared" si="107"/>
        <v>4.1267464164904219E-2</v>
      </c>
      <c r="B618">
        <f t="shared" si="110"/>
        <v>746.516165791209</v>
      </c>
      <c r="C618">
        <v>0.5</v>
      </c>
      <c r="D618">
        <v>0.02</v>
      </c>
      <c r="E618">
        <f t="shared" si="111"/>
        <v>0.45873253583509577</v>
      </c>
      <c r="F618">
        <f t="shared" si="112"/>
        <v>3.8042002744504773</v>
      </c>
      <c r="G618">
        <f t="shared" si="113"/>
        <v>2.4674935677648779E-3</v>
      </c>
      <c r="H618">
        <f t="shared" si="114"/>
        <v>-4.587325358350958E-3</v>
      </c>
      <c r="I618">
        <f t="shared" si="104"/>
        <v>743.09165325345612</v>
      </c>
      <c r="J618">
        <f t="shared" si="108"/>
        <v>30.665508171876432</v>
      </c>
      <c r="K618">
        <f t="shared" si="105"/>
        <v>2.4532406537501146E-3</v>
      </c>
      <c r="L618">
        <f t="shared" si="109"/>
        <v>4.1218399351829214E-2</v>
      </c>
      <c r="M618">
        <f t="shared" si="106"/>
        <v>4.1218399351829214E-2</v>
      </c>
    </row>
    <row r="619" spans="1:13" x14ac:dyDescent="0.25">
      <c r="A619">
        <f t="shared" si="107"/>
        <v>4.1218399351829214E-2</v>
      </c>
      <c r="B619">
        <f t="shared" si="110"/>
        <v>743.09165325345612</v>
      </c>
      <c r="C619">
        <v>0.5</v>
      </c>
      <c r="D619">
        <v>0.02</v>
      </c>
      <c r="E619">
        <f t="shared" si="111"/>
        <v>0.45878160064817081</v>
      </c>
      <c r="F619">
        <f t="shared" si="112"/>
        <v>3.8133759064634405</v>
      </c>
      <c r="G619">
        <f t="shared" si="113"/>
        <v>2.4532406537519647E-3</v>
      </c>
      <c r="H619">
        <f t="shared" si="114"/>
        <v>-4.5878160064817082E-3</v>
      </c>
      <c r="I619">
        <f t="shared" si="104"/>
        <v>739.68248547237692</v>
      </c>
      <c r="J619">
        <f t="shared" si="108"/>
        <v>30.488528079754044</v>
      </c>
      <c r="K619">
        <f t="shared" si="105"/>
        <v>2.4390822463803237E-3</v>
      </c>
      <c r="L619">
        <f t="shared" si="109"/>
        <v>4.1169617706901605E-2</v>
      </c>
      <c r="M619">
        <f t="shared" si="106"/>
        <v>4.1169617706901605E-2</v>
      </c>
    </row>
    <row r="620" spans="1:13" x14ac:dyDescent="0.25">
      <c r="A620">
        <f t="shared" si="107"/>
        <v>4.1169617706901605E-2</v>
      </c>
      <c r="B620">
        <f t="shared" si="110"/>
        <v>739.68248547237692</v>
      </c>
      <c r="C620">
        <v>0.5</v>
      </c>
      <c r="D620">
        <v>0.02</v>
      </c>
      <c r="E620">
        <f t="shared" si="111"/>
        <v>0.45883038229309842</v>
      </c>
      <c r="F620">
        <f t="shared" si="112"/>
        <v>3.8225525141093026</v>
      </c>
      <c r="G620">
        <f t="shared" si="113"/>
        <v>2.4390822463804529E-3</v>
      </c>
      <c r="H620">
        <f t="shared" si="114"/>
        <v>-4.5883038229309839E-3</v>
      </c>
      <c r="I620">
        <f t="shared" si="104"/>
        <v>736.28859749652895</v>
      </c>
      <c r="J620">
        <f t="shared" si="108"/>
        <v>30.312720080882848</v>
      </c>
      <c r="K620">
        <f t="shared" si="105"/>
        <v>2.4250176064706279E-3</v>
      </c>
      <c r="L620">
        <f t="shared" si="109"/>
        <v>4.1121117354772189E-2</v>
      </c>
      <c r="M620">
        <f t="shared" si="106"/>
        <v>4.1121117354772189E-2</v>
      </c>
    </row>
    <row r="621" spans="1:13" x14ac:dyDescent="0.25">
      <c r="A621">
        <f t="shared" si="107"/>
        <v>4.1121117354772189E-2</v>
      </c>
      <c r="B621">
        <f t="shared" si="110"/>
        <v>736.28859749652895</v>
      </c>
      <c r="C621">
        <v>0.5</v>
      </c>
      <c r="D621">
        <v>0.02</v>
      </c>
      <c r="E621">
        <f t="shared" si="111"/>
        <v>0.4588788826452278</v>
      </c>
      <c r="F621">
        <f t="shared" si="112"/>
        <v>3.831730091762207</v>
      </c>
      <c r="G621">
        <f t="shared" si="113"/>
        <v>2.425017606469404E-3</v>
      </c>
      <c r="H621">
        <f t="shared" si="114"/>
        <v>-4.588788826452278E-3</v>
      </c>
      <c r="I621">
        <f t="shared" si="104"/>
        <v>732.90992460729262</v>
      </c>
      <c r="J621">
        <f t="shared" si="108"/>
        <v>30.138075020253719</v>
      </c>
      <c r="K621">
        <f t="shared" si="105"/>
        <v>2.4110460016202977E-3</v>
      </c>
      <c r="L621">
        <f t="shared" si="109"/>
        <v>4.1072896434739783E-2</v>
      </c>
      <c r="M621">
        <f t="shared" si="106"/>
        <v>4.1072896434739783E-2</v>
      </c>
    </row>
    <row r="622" spans="1:13" x14ac:dyDescent="0.25">
      <c r="A622">
        <f t="shared" si="107"/>
        <v>4.1072896434739783E-2</v>
      </c>
      <c r="B622">
        <f t="shared" si="110"/>
        <v>732.90992460729262</v>
      </c>
      <c r="C622">
        <v>0.5</v>
      </c>
      <c r="D622">
        <v>0.02</v>
      </c>
      <c r="E622">
        <f t="shared" si="111"/>
        <v>0.45892710356526023</v>
      </c>
      <c r="F622">
        <f t="shared" si="112"/>
        <v>3.8409086338335121</v>
      </c>
      <c r="G622">
        <f t="shared" si="113"/>
        <v>2.411046001621342E-3</v>
      </c>
      <c r="H622">
        <f t="shared" si="114"/>
        <v>-4.5892710356526022E-3</v>
      </c>
      <c r="I622">
        <f t="shared" si="104"/>
        <v>729.54640231855001</v>
      </c>
      <c r="J622">
        <f t="shared" si="108"/>
        <v>29.964583826766809</v>
      </c>
      <c r="K622">
        <f t="shared" si="105"/>
        <v>2.3971667061413447E-3</v>
      </c>
      <c r="L622">
        <f t="shared" si="109"/>
        <v>4.1024953100616955E-2</v>
      </c>
      <c r="M622">
        <f t="shared" si="106"/>
        <v>4.1024953100616955E-2</v>
      </c>
    </row>
    <row r="623" spans="1:13" x14ac:dyDescent="0.25">
      <c r="A623">
        <f t="shared" si="107"/>
        <v>4.1024953100616955E-2</v>
      </c>
      <c r="B623">
        <f t="shared" si="110"/>
        <v>729.54640231855001</v>
      </c>
      <c r="C623">
        <v>0.5</v>
      </c>
      <c r="D623">
        <v>0.02</v>
      </c>
      <c r="E623">
        <f t="shared" si="111"/>
        <v>0.45897504689938307</v>
      </c>
      <c r="F623">
        <f t="shared" si="112"/>
        <v>3.8500881347714997</v>
      </c>
      <c r="G623">
        <f t="shared" si="113"/>
        <v>2.3971667061417623E-3</v>
      </c>
      <c r="H623">
        <f t="shared" si="114"/>
        <v>-4.5897504689938308E-3</v>
      </c>
      <c r="I623">
        <f t="shared" si="104"/>
        <v>726.19796637635568</v>
      </c>
      <c r="J623">
        <f t="shared" si="108"/>
        <v>29.792237512353399</v>
      </c>
      <c r="K623">
        <f t="shared" si="105"/>
        <v>2.3833790009882721E-3</v>
      </c>
      <c r="L623">
        <f t="shared" si="109"/>
        <v>4.0977285520597193E-2</v>
      </c>
      <c r="M623">
        <f t="shared" si="106"/>
        <v>4.0977285520597193E-2</v>
      </c>
    </row>
    <row r="624" spans="1:13" x14ac:dyDescent="0.25">
      <c r="A624">
        <f t="shared" si="107"/>
        <v>4.0977285520597193E-2</v>
      </c>
      <c r="B624">
        <f t="shared" si="110"/>
        <v>726.19796637635568</v>
      </c>
      <c r="C624">
        <v>0.5</v>
      </c>
      <c r="D624">
        <v>0.02</v>
      </c>
      <c r="E624">
        <f t="shared" si="111"/>
        <v>0.45902271447940279</v>
      </c>
      <c r="F624">
        <f t="shared" si="112"/>
        <v>3.8592685890610876</v>
      </c>
      <c r="G624">
        <f t="shared" si="113"/>
        <v>2.3833790009863964E-3</v>
      </c>
      <c r="H624">
        <f t="shared" si="114"/>
        <v>-4.590227144794028E-3</v>
      </c>
      <c r="I624">
        <f t="shared" si="104"/>
        <v>722.86455275860067</v>
      </c>
      <c r="J624">
        <f t="shared" si="108"/>
        <v>29.621027171107972</v>
      </c>
      <c r="K624">
        <f t="shared" si="105"/>
        <v>2.3696821736886378E-3</v>
      </c>
      <c r="L624">
        <f t="shared" si="109"/>
        <v>4.0929891877123419E-2</v>
      </c>
      <c r="M624">
        <f t="shared" si="106"/>
        <v>4.0929891877123419E-2</v>
      </c>
    </row>
    <row r="625" spans="1:13" x14ac:dyDescent="0.25">
      <c r="A625">
        <f t="shared" si="107"/>
        <v>4.0929891877123419E-2</v>
      </c>
      <c r="B625">
        <f t="shared" si="110"/>
        <v>722.86455275860067</v>
      </c>
      <c r="C625">
        <v>0.5</v>
      </c>
      <c r="D625">
        <v>0.02</v>
      </c>
      <c r="E625">
        <f t="shared" si="111"/>
        <v>0.45907010812287657</v>
      </c>
      <c r="F625">
        <f t="shared" si="112"/>
        <v>3.868449991223545</v>
      </c>
      <c r="G625">
        <f t="shared" si="113"/>
        <v>2.3696821736890472E-3</v>
      </c>
      <c r="H625">
        <f t="shared" si="114"/>
        <v>-4.5907010812287659E-3</v>
      </c>
      <c r="I625">
        <f t="shared" si="104"/>
        <v>719.5460976746698</v>
      </c>
      <c r="J625">
        <f t="shared" si="108"/>
        <v>29.45094397843032</v>
      </c>
      <c r="K625">
        <f t="shared" si="105"/>
        <v>2.3560755182744256E-3</v>
      </c>
      <c r="L625">
        <f t="shared" si="109"/>
        <v>4.0882770366757928E-2</v>
      </c>
      <c r="M625">
        <f t="shared" si="106"/>
        <v>4.0882770366757928E-2</v>
      </c>
    </row>
    <row r="626" spans="1:13" x14ac:dyDescent="0.25">
      <c r="A626">
        <f t="shared" si="107"/>
        <v>4.0882770366757928E-2</v>
      </c>
      <c r="B626">
        <f t="shared" si="110"/>
        <v>719.5460976746698</v>
      </c>
      <c r="C626">
        <v>0.5</v>
      </c>
      <c r="D626">
        <v>0.02</v>
      </c>
      <c r="E626">
        <f t="shared" si="111"/>
        <v>0.45911722963324209</v>
      </c>
      <c r="F626">
        <f t="shared" si="112"/>
        <v>3.8776323358162097</v>
      </c>
      <c r="G626">
        <f t="shared" si="113"/>
        <v>2.3560755182755466E-3</v>
      </c>
      <c r="H626">
        <f t="shared" si="114"/>
        <v>-4.5911722963324205E-3</v>
      </c>
      <c r="I626">
        <f t="shared" si="104"/>
        <v>716.24253756509177</v>
      </c>
      <c r="J626">
        <f t="shared" si="108"/>
        <v>29.281979190177637</v>
      </c>
      <c r="K626">
        <f t="shared" si="105"/>
        <v>2.3425583352142112E-3</v>
      </c>
      <c r="L626">
        <f t="shared" si="109"/>
        <v>4.0835919200053646E-2</v>
      </c>
      <c r="M626">
        <f t="shared" si="106"/>
        <v>4.0835919200053646E-2</v>
      </c>
    </row>
    <row r="627" spans="1:13" x14ac:dyDescent="0.25">
      <c r="A627">
        <f t="shared" si="107"/>
        <v>4.0835919200053646E-2</v>
      </c>
      <c r="B627">
        <f t="shared" si="110"/>
        <v>716.24253756509177</v>
      </c>
      <c r="C627">
        <v>0.5</v>
      </c>
      <c r="D627">
        <v>0.02</v>
      </c>
      <c r="E627">
        <f t="shared" si="111"/>
        <v>0.45916408079994636</v>
      </c>
      <c r="F627">
        <f t="shared" si="112"/>
        <v>3.8868156174322088</v>
      </c>
      <c r="G627">
        <f t="shared" si="113"/>
        <v>2.3425583352137958E-3</v>
      </c>
      <c r="H627">
        <f t="shared" si="114"/>
        <v>-4.5916408079994635E-3</v>
      </c>
      <c r="I627">
        <f t="shared" si="104"/>
        <v>712.95380910118286</v>
      </c>
      <c r="J627">
        <f t="shared" si="108"/>
        <v>29.114124141826373</v>
      </c>
      <c r="K627">
        <f t="shared" si="105"/>
        <v>2.3291299313461097E-3</v>
      </c>
      <c r="L627">
        <f t="shared" si="109"/>
        <v>4.0789336601426723E-2</v>
      </c>
      <c r="M627">
        <f t="shared" si="106"/>
        <v>4.0789336601426723E-2</v>
      </c>
    </row>
    <row r="628" spans="1:13" x14ac:dyDescent="0.25">
      <c r="A628">
        <f t="shared" si="107"/>
        <v>4.0789336601426723E-2</v>
      </c>
      <c r="B628">
        <f t="shared" si="110"/>
        <v>712.95380910118286</v>
      </c>
      <c r="C628">
        <v>0.5</v>
      </c>
      <c r="D628">
        <v>0.02</v>
      </c>
      <c r="E628">
        <f t="shared" si="111"/>
        <v>0.4592106633985733</v>
      </c>
      <c r="F628">
        <f t="shared" si="112"/>
        <v>3.8959998307001804</v>
      </c>
      <c r="G628">
        <f t="shared" si="113"/>
        <v>2.3291299313471514E-3</v>
      </c>
      <c r="H628">
        <f t="shared" si="114"/>
        <v>-4.5921066339857331E-3</v>
      </c>
      <c r="I628">
        <f t="shared" si="104"/>
        <v>709.67984918468392</v>
      </c>
      <c r="J628">
        <f t="shared" si="108"/>
        <v>28.947370247643825</v>
      </c>
      <c r="K628">
        <f t="shared" si="105"/>
        <v>2.3157896198115059E-3</v>
      </c>
      <c r="L628">
        <f t="shared" si="109"/>
        <v>4.0743020809030493E-2</v>
      </c>
      <c r="M628">
        <f t="shared" si="106"/>
        <v>4.0743020809030493E-2</v>
      </c>
    </row>
    <row r="629" spans="1:13" x14ac:dyDescent="0.25">
      <c r="A629">
        <f t="shared" si="107"/>
        <v>4.0743020809030493E-2</v>
      </c>
      <c r="B629">
        <f t="shared" si="110"/>
        <v>709.67984918468392</v>
      </c>
      <c r="C629">
        <v>0.5</v>
      </c>
      <c r="D629">
        <v>0.02</v>
      </c>
      <c r="E629">
        <f t="shared" si="111"/>
        <v>0.45925697919096953</v>
      </c>
      <c r="F629">
        <f t="shared" si="112"/>
        <v>3.905184970284</v>
      </c>
      <c r="G629">
        <f t="shared" si="113"/>
        <v>2.3157896198111594E-3</v>
      </c>
      <c r="H629">
        <f t="shared" si="114"/>
        <v>-4.5925697919096953E-3</v>
      </c>
      <c r="I629">
        <f t="shared" si="104"/>
        <v>706.42059494739135</v>
      </c>
      <c r="J629">
        <f t="shared" si="108"/>
        <v>28.781708999869267</v>
      </c>
      <c r="K629">
        <f t="shared" si="105"/>
        <v>2.3025367199895415E-3</v>
      </c>
      <c r="L629">
        <f t="shared" si="109"/>
        <v>4.0696970074630703E-2</v>
      </c>
      <c r="M629">
        <f t="shared" si="106"/>
        <v>4.0696970074630703E-2</v>
      </c>
    </row>
    <row r="630" spans="1:13" x14ac:dyDescent="0.25">
      <c r="A630">
        <f t="shared" si="107"/>
        <v>4.0696970074630703E-2</v>
      </c>
      <c r="B630">
        <f t="shared" si="110"/>
        <v>706.42059494739135</v>
      </c>
      <c r="C630">
        <v>0.5</v>
      </c>
      <c r="D630">
        <v>0.02</v>
      </c>
      <c r="E630">
        <f t="shared" si="111"/>
        <v>0.45930302992536931</v>
      </c>
      <c r="F630">
        <f t="shared" si="112"/>
        <v>3.9143710308825073</v>
      </c>
      <c r="G630">
        <f t="shared" si="113"/>
        <v>2.3025367199891456E-3</v>
      </c>
      <c r="H630">
        <f t="shared" si="114"/>
        <v>-4.5930302992536936E-3</v>
      </c>
      <c r="I630">
        <f t="shared" si="104"/>
        <v>703.17598375078114</v>
      </c>
      <c r="J630">
        <f t="shared" si="108"/>
        <v>28.617131967904545</v>
      </c>
      <c r="K630">
        <f t="shared" si="105"/>
        <v>2.2893705574323635E-3</v>
      </c>
      <c r="L630">
        <f t="shared" si="109"/>
        <v>4.0651182663482055E-2</v>
      </c>
      <c r="M630">
        <f t="shared" si="106"/>
        <v>4.0651182663482055E-2</v>
      </c>
    </row>
    <row r="631" spans="1:13" x14ac:dyDescent="0.25">
      <c r="A631">
        <f t="shared" si="107"/>
        <v>4.0651182663482055E-2</v>
      </c>
      <c r="B631">
        <f t="shared" si="110"/>
        <v>703.17598375078114</v>
      </c>
      <c r="C631">
        <v>0.5</v>
      </c>
      <c r="D631">
        <v>0.02</v>
      </c>
      <c r="E631">
        <f t="shared" si="111"/>
        <v>0.45934881733651794</v>
      </c>
      <c r="F631">
        <f t="shared" si="112"/>
        <v>3.9235580072292375</v>
      </c>
      <c r="G631">
        <f t="shared" si="113"/>
        <v>2.2893705574317247E-3</v>
      </c>
      <c r="H631">
        <f t="shared" si="114"/>
        <v>-4.5934881733651796E-3</v>
      </c>
      <c r="I631">
        <f t="shared" si="104"/>
        <v>699.94595318562756</v>
      </c>
      <c r="J631">
        <f t="shared" si="108"/>
        <v>28.453630797514005</v>
      </c>
      <c r="K631">
        <f t="shared" si="105"/>
        <v>2.2762904638011206E-3</v>
      </c>
      <c r="L631">
        <f t="shared" si="109"/>
        <v>4.0605656854206029E-2</v>
      </c>
      <c r="M631">
        <f t="shared" si="106"/>
        <v>4.0605656854206029E-2</v>
      </c>
    </row>
    <row r="632" spans="1:13" x14ac:dyDescent="0.25">
      <c r="A632">
        <f t="shared" si="107"/>
        <v>4.0605656854206029E-2</v>
      </c>
      <c r="B632">
        <f t="shared" si="110"/>
        <v>699.94595318562756</v>
      </c>
      <c r="C632">
        <v>0.5</v>
      </c>
      <c r="D632">
        <v>0.02</v>
      </c>
      <c r="E632">
        <f t="shared" si="111"/>
        <v>0.45939434314579397</v>
      </c>
      <c r="F632">
        <f t="shared" si="112"/>
        <v>3.9327458940921534</v>
      </c>
      <c r="G632">
        <f t="shared" si="113"/>
        <v>2.2762904638012893E-3</v>
      </c>
      <c r="H632">
        <f t="shared" si="114"/>
        <v>-4.5939434314579402E-3</v>
      </c>
      <c r="I632">
        <f t="shared" si="104"/>
        <v>696.73044107161491</v>
      </c>
      <c r="J632">
        <f t="shared" si="108"/>
        <v>28.291197210033609</v>
      </c>
      <c r="K632">
        <f t="shared" si="105"/>
        <v>2.2632957768026888E-3</v>
      </c>
      <c r="L632">
        <f t="shared" si="109"/>
        <v>4.0560390938669977E-2</v>
      </c>
      <c r="M632">
        <f t="shared" si="106"/>
        <v>4.0560390938669977E-2</v>
      </c>
    </row>
    <row r="633" spans="1:13" x14ac:dyDescent="0.25">
      <c r="A633">
        <f t="shared" si="107"/>
        <v>4.0560390938669977E-2</v>
      </c>
      <c r="B633">
        <f t="shared" si="110"/>
        <v>696.73044107161491</v>
      </c>
      <c r="C633">
        <v>0.5</v>
      </c>
      <c r="D633">
        <v>0.02</v>
      </c>
      <c r="E633">
        <f t="shared" si="111"/>
        <v>0.45943960906133002</v>
      </c>
      <c r="F633">
        <f t="shared" si="112"/>
        <v>3.9419346862733802</v>
      </c>
      <c r="G633">
        <f t="shared" si="113"/>
        <v>2.2632957768026207E-3</v>
      </c>
      <c r="H633">
        <f t="shared" si="114"/>
        <v>-4.5943960906133004E-3</v>
      </c>
      <c r="I633">
        <f t="shared" si="104"/>
        <v>693.52938545694417</v>
      </c>
      <c r="J633">
        <f t="shared" si="108"/>
        <v>28.129823001589195</v>
      </c>
      <c r="K633">
        <f t="shared" si="105"/>
        <v>2.2503858401271355E-3</v>
      </c>
      <c r="L633">
        <f t="shared" si="109"/>
        <v>4.0515383221867436E-2</v>
      </c>
      <c r="M633">
        <f t="shared" si="106"/>
        <v>4.0515383221867436E-2</v>
      </c>
    </row>
    <row r="634" spans="1:13" x14ac:dyDescent="0.25">
      <c r="A634">
        <f t="shared" si="107"/>
        <v>4.0515383221867436E-2</v>
      </c>
      <c r="B634">
        <f t="shared" si="110"/>
        <v>693.52938545694417</v>
      </c>
      <c r="C634">
        <v>0.5</v>
      </c>
      <c r="D634">
        <v>0.02</v>
      </c>
      <c r="E634">
        <f t="shared" si="111"/>
        <v>0.45948461677813257</v>
      </c>
      <c r="F634">
        <f t="shared" si="112"/>
        <v>3.9511243786089429</v>
      </c>
      <c r="G634">
        <f t="shared" si="113"/>
        <v>2.250385840127378E-3</v>
      </c>
      <c r="H634">
        <f t="shared" si="114"/>
        <v>-4.5948461677813258E-3</v>
      </c>
      <c r="I634">
        <f t="shared" si="104"/>
        <v>690.34272461793364</v>
      </c>
      <c r="J634">
        <f t="shared" si="108"/>
        <v>27.969500042323681</v>
      </c>
      <c r="K634">
        <f t="shared" si="105"/>
        <v>2.2375600033858944E-3</v>
      </c>
      <c r="L634">
        <f t="shared" si="109"/>
        <v>4.0470632021799721E-2</v>
      </c>
      <c r="M634">
        <f t="shared" si="106"/>
        <v>4.0470632021799721E-2</v>
      </c>
    </row>
    <row r="635" spans="1:13" x14ac:dyDescent="0.25">
      <c r="A635">
        <f t="shared" si="107"/>
        <v>4.0470632021799721E-2</v>
      </c>
      <c r="B635">
        <f t="shared" si="110"/>
        <v>690.34272461793364</v>
      </c>
      <c r="C635">
        <v>0.5</v>
      </c>
      <c r="D635">
        <v>0.02</v>
      </c>
      <c r="E635">
        <f t="shared" si="111"/>
        <v>0.45952936797820026</v>
      </c>
      <c r="F635">
        <f t="shared" si="112"/>
        <v>3.9603149659685069</v>
      </c>
      <c r="G635">
        <f t="shared" si="113"/>
        <v>2.2375600033847087E-3</v>
      </c>
      <c r="H635">
        <f t="shared" si="114"/>
        <v>-4.5952936797820027E-3</v>
      </c>
      <c r="I635">
        <f t="shared" si="104"/>
        <v>687.17039705861339</v>
      </c>
      <c r="J635">
        <f t="shared" si="108"/>
        <v>27.810220275633149</v>
      </c>
      <c r="K635">
        <f t="shared" si="105"/>
        <v>2.2248176220506519E-3</v>
      </c>
      <c r="L635">
        <f t="shared" si="109"/>
        <v>4.0426135669358709E-2</v>
      </c>
      <c r="M635">
        <f t="shared" si="106"/>
        <v>4.0426135669358709E-2</v>
      </c>
    </row>
    <row r="636" spans="1:13" x14ac:dyDescent="0.25">
      <c r="A636">
        <f t="shared" si="107"/>
        <v>4.0426135669358709E-2</v>
      </c>
      <c r="B636">
        <f t="shared" si="110"/>
        <v>687.17039705861339</v>
      </c>
      <c r="C636">
        <v>0.5</v>
      </c>
      <c r="D636">
        <v>0.02</v>
      </c>
      <c r="E636">
        <f t="shared" si="111"/>
        <v>0.45957386433064129</v>
      </c>
      <c r="F636">
        <f t="shared" si="112"/>
        <v>3.9695064432551197</v>
      </c>
      <c r="G636">
        <f t="shared" si="113"/>
        <v>2.2248176220512894E-3</v>
      </c>
      <c r="H636">
        <f t="shared" si="114"/>
        <v>-4.5957386433064127E-3</v>
      </c>
      <c r="I636">
        <f t="shared" si="104"/>
        <v>684.01234151031485</v>
      </c>
      <c r="J636">
        <f t="shared" si="108"/>
        <v>27.651975717411709</v>
      </c>
      <c r="K636">
        <f t="shared" si="105"/>
        <v>2.2121580573929369E-3</v>
      </c>
      <c r="L636">
        <f t="shared" si="109"/>
        <v>4.0381892508210851E-2</v>
      </c>
      <c r="M636">
        <f t="shared" si="106"/>
        <v>4.0381892508210851E-2</v>
      </c>
    </row>
    <row r="637" spans="1:13" x14ac:dyDescent="0.25">
      <c r="A637">
        <f t="shared" si="107"/>
        <v>4.0381892508210851E-2</v>
      </c>
      <c r="B637">
        <f t="shared" si="110"/>
        <v>684.01234151031485</v>
      </c>
      <c r="C637">
        <v>0.5</v>
      </c>
      <c r="D637">
        <v>0.02</v>
      </c>
      <c r="E637">
        <f t="shared" si="111"/>
        <v>0.45961810749178916</v>
      </c>
      <c r="F637">
        <f t="shared" si="112"/>
        <v>3.9786988054049557</v>
      </c>
      <c r="G637">
        <f t="shared" si="113"/>
        <v>2.2121580573936095E-3</v>
      </c>
      <c r="H637">
        <f t="shared" si="114"/>
        <v>-4.5961810749178917E-3</v>
      </c>
      <c r="I637">
        <f t="shared" si="104"/>
        <v>680.86849693125487</v>
      </c>
      <c r="J637">
        <f t="shared" si="108"/>
        <v>27.494758455305025</v>
      </c>
      <c r="K637">
        <f t="shared" si="105"/>
        <v>2.1995806764244018E-3</v>
      </c>
      <c r="L637">
        <f t="shared" si="109"/>
        <v>4.0337900894682366E-2</v>
      </c>
      <c r="M637">
        <f t="shared" si="106"/>
        <v>4.0337900894682366E-2</v>
      </c>
    </row>
    <row r="638" spans="1:13" x14ac:dyDescent="0.25">
      <c r="A638">
        <f t="shared" si="107"/>
        <v>4.0337900894682366E-2</v>
      </c>
      <c r="B638">
        <f t="shared" si="110"/>
        <v>680.86849693125487</v>
      </c>
      <c r="C638">
        <v>0.5</v>
      </c>
      <c r="D638">
        <v>0.02</v>
      </c>
      <c r="E638">
        <f t="shared" si="111"/>
        <v>0.45966209910531763</v>
      </c>
      <c r="F638">
        <f t="shared" si="112"/>
        <v>3.9878920473870618</v>
      </c>
      <c r="G638">
        <f t="shared" si="113"/>
        <v>2.1995806764235626E-3</v>
      </c>
      <c r="H638">
        <f t="shared" si="114"/>
        <v>-4.5966209910531762E-3</v>
      </c>
      <c r="I638">
        <f t="shared" si="104"/>
        <v>677.73880250611387</v>
      </c>
      <c r="J638">
        <f t="shared" si="108"/>
        <v>27.338560647972326</v>
      </c>
      <c r="K638">
        <f t="shared" si="105"/>
        <v>2.1870848518377862E-3</v>
      </c>
      <c r="L638">
        <f t="shared" si="109"/>
        <v>4.0294159197645611E-2</v>
      </c>
      <c r="M638">
        <f t="shared" si="106"/>
        <v>4.0294159197645611E-2</v>
      </c>
    </row>
    <row r="639" spans="1:13" x14ac:dyDescent="0.25">
      <c r="A639">
        <f t="shared" si="107"/>
        <v>4.0294159197645611E-2</v>
      </c>
      <c r="B639">
        <f t="shared" si="110"/>
        <v>677.73880250611387</v>
      </c>
      <c r="C639">
        <v>0.5</v>
      </c>
      <c r="D639">
        <v>0.02</v>
      </c>
      <c r="E639">
        <f t="shared" si="111"/>
        <v>0.45970584080235438</v>
      </c>
      <c r="F639">
        <f t="shared" si="112"/>
        <v>3.9970861642031088</v>
      </c>
      <c r="G639">
        <f t="shared" si="113"/>
        <v>2.1870848518373842E-3</v>
      </c>
      <c r="H639">
        <f t="shared" si="114"/>
        <v>-4.597058408023544E-3</v>
      </c>
      <c r="I639">
        <f t="shared" si="104"/>
        <v>674.62319764560937</v>
      </c>
      <c r="J639">
        <f t="shared" si="108"/>
        <v>27.183374524356925</v>
      </c>
      <c r="K639">
        <f t="shared" si="105"/>
        <v>2.174669961948554E-3</v>
      </c>
      <c r="L639">
        <f t="shared" si="109"/>
        <v>4.0250665798406637E-2</v>
      </c>
      <c r="M639">
        <f t="shared" si="106"/>
        <v>4.0250665798406637E-2</v>
      </c>
    </row>
    <row r="640" spans="1:13" x14ac:dyDescent="0.25">
      <c r="A640">
        <f t="shared" si="107"/>
        <v>4.0250665798406637E-2</v>
      </c>
      <c r="B640">
        <f t="shared" si="110"/>
        <v>674.62319764560937</v>
      </c>
      <c r="C640">
        <v>0.5</v>
      </c>
      <c r="D640">
        <v>0.02</v>
      </c>
      <c r="E640">
        <f t="shared" si="111"/>
        <v>0.45974933420159336</v>
      </c>
      <c r="F640">
        <f t="shared" si="112"/>
        <v>4.0062811508871405</v>
      </c>
      <c r="G640">
        <f t="shared" si="113"/>
        <v>2.1746699619490384E-3</v>
      </c>
      <c r="H640">
        <f t="shared" si="114"/>
        <v>-4.597493342015934E-3</v>
      </c>
      <c r="I640">
        <f t="shared" si="104"/>
        <v>671.52162198606413</v>
      </c>
      <c r="J640">
        <f t="shared" si="108"/>
        <v>27.029192382965022</v>
      </c>
      <c r="K640">
        <f t="shared" si="105"/>
        <v>2.1623353906372019E-3</v>
      </c>
      <c r="L640">
        <f t="shared" si="109"/>
        <v>4.0207419090593895E-2</v>
      </c>
      <c r="M640">
        <f t="shared" si="106"/>
        <v>4.0207419090593895E-2</v>
      </c>
    </row>
    <row r="641" spans="1:13" x14ac:dyDescent="0.25">
      <c r="A641">
        <f t="shared" si="107"/>
        <v>4.0207419090593895E-2</v>
      </c>
      <c r="B641">
        <f t="shared" si="110"/>
        <v>671.52162198606413</v>
      </c>
      <c r="C641">
        <v>0.5</v>
      </c>
      <c r="D641">
        <v>0.02</v>
      </c>
      <c r="E641">
        <f t="shared" si="111"/>
        <v>0.45979258090940611</v>
      </c>
      <c r="F641">
        <f t="shared" si="112"/>
        <v>4.015477002505329</v>
      </c>
      <c r="G641">
        <f t="shared" si="113"/>
        <v>2.162335390637482E-3</v>
      </c>
      <c r="H641">
        <f t="shared" si="114"/>
        <v>-4.5979258090940609E-3</v>
      </c>
      <c r="I641">
        <f t="shared" si="104"/>
        <v>668.43401538896967</v>
      </c>
      <c r="J641">
        <f t="shared" si="108"/>
        <v>26.876006591152791</v>
      </c>
      <c r="K641">
        <f t="shared" si="105"/>
        <v>2.1500805272922233E-3</v>
      </c>
      <c r="L641">
        <f t="shared" si="109"/>
        <v>4.0164417480048051E-2</v>
      </c>
      <c r="M641">
        <f t="shared" si="106"/>
        <v>4.0164417480048051E-2</v>
      </c>
    </row>
    <row r="642" spans="1:13" x14ac:dyDescent="0.25">
      <c r="A642">
        <f t="shared" si="107"/>
        <v>4.0164417480048051E-2</v>
      </c>
      <c r="B642">
        <f t="shared" si="110"/>
        <v>668.43401538896967</v>
      </c>
      <c r="C642">
        <v>0.5</v>
      </c>
      <c r="D642">
        <v>0.02</v>
      </c>
      <c r="E642">
        <f t="shared" si="111"/>
        <v>0.45983558251995194</v>
      </c>
      <c r="F642">
        <f t="shared" si="112"/>
        <v>4.0246737141557283</v>
      </c>
      <c r="G642">
        <f t="shared" si="113"/>
        <v>2.1500805272911538E-3</v>
      </c>
      <c r="H642">
        <f t="shared" si="114"/>
        <v>-4.5983558251995191E-3</v>
      </c>
      <c r="I642">
        <f t="shared" si="104"/>
        <v>665.36031794054429</v>
      </c>
      <c r="J642">
        <f t="shared" si="108"/>
        <v>26.723809584421527</v>
      </c>
      <c r="K642">
        <f t="shared" si="105"/>
        <v>2.1379047667537221E-3</v>
      </c>
      <c r="L642">
        <f t="shared" si="109"/>
        <v>4.0121659384712974E-2</v>
      </c>
      <c r="M642">
        <f t="shared" si="106"/>
        <v>4.0121659384712974E-2</v>
      </c>
    </row>
    <row r="643" spans="1:13" x14ac:dyDescent="0.25">
      <c r="A643">
        <f t="shared" si="107"/>
        <v>4.0121659384712974E-2</v>
      </c>
      <c r="B643">
        <f t="shared" si="110"/>
        <v>665.36031794054429</v>
      </c>
      <c r="C643">
        <v>0.5</v>
      </c>
      <c r="D643">
        <v>0.02</v>
      </c>
      <c r="E643">
        <f t="shared" si="111"/>
        <v>0.45987834061528704</v>
      </c>
      <c r="F643">
        <f t="shared" si="112"/>
        <v>4.0338712809680342</v>
      </c>
      <c r="G643">
        <f t="shared" si="113"/>
        <v>2.1379047667552387E-3</v>
      </c>
      <c r="H643">
        <f t="shared" si="114"/>
        <v>-4.5987834061528704E-3</v>
      </c>
      <c r="I643">
        <f t="shared" si="104"/>
        <v>662.30046995128669</v>
      </c>
      <c r="J643">
        <f t="shared" si="108"/>
        <v>26.572593865720854</v>
      </c>
      <c r="K643">
        <f t="shared" si="105"/>
        <v>2.1258075092576685E-3</v>
      </c>
      <c r="L643">
        <f t="shared" si="109"/>
        <v>4.0079143234527818E-2</v>
      </c>
      <c r="M643">
        <f t="shared" si="106"/>
        <v>4.0079143234527818E-2</v>
      </c>
    </row>
    <row r="644" spans="1:13" x14ac:dyDescent="0.25">
      <c r="A644">
        <f t="shared" si="107"/>
        <v>4.0079143234527818E-2</v>
      </c>
      <c r="B644">
        <f t="shared" si="110"/>
        <v>662.30046995128669</v>
      </c>
      <c r="C644">
        <v>0.5</v>
      </c>
      <c r="D644">
        <v>0.02</v>
      </c>
      <c r="E644">
        <f t="shared" si="111"/>
        <v>0.45992085676547217</v>
      </c>
      <c r="F644">
        <f t="shared" si="112"/>
        <v>4.0430696981033432</v>
      </c>
      <c r="G644">
        <f t="shared" si="113"/>
        <v>2.1258075092567275E-3</v>
      </c>
      <c r="H644">
        <f t="shared" si="114"/>
        <v>-4.5992085676547214E-3</v>
      </c>
      <c r="I644">
        <f t="shared" si="104"/>
        <v>659.25441195552503</v>
      </c>
      <c r="J644">
        <f t="shared" si="108"/>
        <v>26.422352004759897</v>
      </c>
      <c r="K644">
        <f t="shared" si="105"/>
        <v>2.1137881603807917E-3</v>
      </c>
      <c r="L644">
        <f t="shared" si="109"/>
        <v>4.0036867471320202E-2</v>
      </c>
      <c r="M644">
        <f t="shared" si="106"/>
        <v>4.0036867471320202E-2</v>
      </c>
    </row>
    <row r="645" spans="1:13" x14ac:dyDescent="0.25">
      <c r="A645">
        <f t="shared" si="107"/>
        <v>4.0036867471320202E-2</v>
      </c>
      <c r="B645">
        <f t="shared" si="110"/>
        <v>659.25441195552503</v>
      </c>
      <c r="C645">
        <v>0.5</v>
      </c>
      <c r="D645">
        <v>0.02</v>
      </c>
      <c r="E645">
        <f t="shared" si="111"/>
        <v>0.45996313252867982</v>
      </c>
      <c r="F645">
        <f t="shared" si="112"/>
        <v>4.0522689607539171</v>
      </c>
      <c r="G645">
        <f t="shared" si="113"/>
        <v>2.1137881603822128E-3</v>
      </c>
      <c r="H645">
        <f t="shared" si="114"/>
        <v>-4.5996313252867982E-3</v>
      </c>
      <c r="I645">
        <f t="shared" si="104"/>
        <v>656.22208471096087</v>
      </c>
      <c r="J645">
        <f t="shared" si="108"/>
        <v>26.273076637326199</v>
      </c>
      <c r="K645">
        <f t="shared" si="105"/>
        <v>2.1018461309860958E-3</v>
      </c>
      <c r="L645">
        <f t="shared" si="109"/>
        <v>3.9994830548700483E-2</v>
      </c>
      <c r="M645">
        <f t="shared" si="106"/>
        <v>3.9994830548700483E-2</v>
      </c>
    </row>
    <row r="646" spans="1:13" x14ac:dyDescent="0.25">
      <c r="A646">
        <f t="shared" si="107"/>
        <v>3.9994830548700483E-2</v>
      </c>
      <c r="B646">
        <f t="shared" si="110"/>
        <v>656.22208471096087</v>
      </c>
      <c r="C646">
        <v>0.5</v>
      </c>
      <c r="D646">
        <v>0.02</v>
      </c>
      <c r="E646">
        <f t="shared" si="111"/>
        <v>0.46000516945129954</v>
      </c>
      <c r="F646">
        <f t="shared" si="112"/>
        <v>4.0614690641429432</v>
      </c>
      <c r="G646">
        <f t="shared" si="113"/>
        <v>2.1018461309862957E-3</v>
      </c>
      <c r="H646">
        <f t="shared" si="114"/>
        <v>-4.6000516945129957E-3</v>
      </c>
      <c r="I646">
        <f t="shared" si="104"/>
        <v>653.20342919820939</v>
      </c>
      <c r="J646">
        <f t="shared" si="108"/>
        <v>26.124760464612457</v>
      </c>
      <c r="K646">
        <f t="shared" si="105"/>
        <v>2.0899808371689964E-3</v>
      </c>
      <c r="L646">
        <f t="shared" si="109"/>
        <v>3.9953030931957102E-2</v>
      </c>
      <c r="M646">
        <f t="shared" si="106"/>
        <v>3.9953030931957102E-2</v>
      </c>
    </row>
    <row r="647" spans="1:13" x14ac:dyDescent="0.25">
      <c r="A647">
        <f t="shared" si="107"/>
        <v>3.9953030931957102E-2</v>
      </c>
      <c r="B647">
        <f t="shared" si="110"/>
        <v>653.20342919820939</v>
      </c>
      <c r="C647">
        <v>0.5</v>
      </c>
      <c r="D647">
        <v>0.02</v>
      </c>
      <c r="E647">
        <f t="shared" si="111"/>
        <v>0.46004696906804288</v>
      </c>
      <c r="F647">
        <f t="shared" si="112"/>
        <v>4.0706700035243042</v>
      </c>
      <c r="G647">
        <f t="shared" si="113"/>
        <v>2.0899808371666051E-3</v>
      </c>
      <c r="H647">
        <f t="shared" si="114"/>
        <v>-4.6004696906804289E-3</v>
      </c>
      <c r="I647">
        <f t="shared" ref="I647:I710" si="115">B647 + B647*H647</f>
        <v>650.19838662033453</v>
      </c>
      <c r="J647">
        <f t="shared" si="108"/>
        <v>25.977396252550829</v>
      </c>
      <c r="K647">
        <f t="shared" ref="K647:K710" si="116" xml:space="preserve"> $F$4 + (J647/$F$2*D647)</f>
        <v>2.0781917002040662E-3</v>
      </c>
      <c r="L647">
        <f t="shared" si="109"/>
        <v>3.991146709795302E-2</v>
      </c>
      <c r="M647">
        <f t="shared" ref="M647:M710" si="117">L647/$F$3</f>
        <v>3.991146709795302E-2</v>
      </c>
    </row>
    <row r="648" spans="1:13" x14ac:dyDescent="0.25">
      <c r="A648">
        <f t="shared" ref="A648:A711" si="118">M647</f>
        <v>3.991146709795302E-2</v>
      </c>
      <c r="B648">
        <f t="shared" si="110"/>
        <v>650.19838662033453</v>
      </c>
      <c r="C648">
        <v>0.5</v>
      </c>
      <c r="D648">
        <v>0.02</v>
      </c>
      <c r="E648">
        <f t="shared" si="111"/>
        <v>0.46008853290204699</v>
      </c>
      <c r="F648">
        <f t="shared" si="112"/>
        <v>4.0798717741823447</v>
      </c>
      <c r="G648">
        <f t="shared" si="113"/>
        <v>2.0781917002055117E-3</v>
      </c>
      <c r="H648">
        <f t="shared" si="114"/>
        <v>-4.6008853290204696E-3</v>
      </c>
      <c r="I648">
        <f t="shared" si="115"/>
        <v>647.20689840238026</v>
      </c>
      <c r="J648">
        <f t="shared" ref="J648:J711" si="119">I648*A648*$F$3</f>
        <v>25.830976831154821</v>
      </c>
      <c r="K648">
        <f t="shared" si="116"/>
        <v>2.0664781464923856E-3</v>
      </c>
      <c r="L648">
        <f t="shared" ref="L648:L711" si="120">L647 - K648*D648</f>
        <v>3.9870137535023172E-2</v>
      </c>
      <c r="M648">
        <f t="shared" si="117"/>
        <v>3.9870137535023172E-2</v>
      </c>
    </row>
    <row r="649" spans="1:13" x14ac:dyDescent="0.25">
      <c r="A649">
        <f t="shared" si="118"/>
        <v>3.9870137535023172E-2</v>
      </c>
      <c r="B649">
        <f t="shared" si="110"/>
        <v>647.20689840238026</v>
      </c>
      <c r="C649">
        <v>0.5</v>
      </c>
      <c r="D649">
        <v>0.02</v>
      </c>
      <c r="E649">
        <f t="shared" si="111"/>
        <v>0.46012986246497684</v>
      </c>
      <c r="F649">
        <f t="shared" si="112"/>
        <v>4.0890743714316446</v>
      </c>
      <c r="G649">
        <f t="shared" si="113"/>
        <v>2.066478146492412E-3</v>
      </c>
      <c r="H649">
        <f t="shared" si="114"/>
        <v>-4.6012986246497687E-3</v>
      </c>
      <c r="I649">
        <f t="shared" si="115"/>
        <v>644.22890619089753</v>
      </c>
      <c r="J649">
        <f t="shared" si="119"/>
        <v>25.685495093868624</v>
      </c>
      <c r="K649">
        <f t="shared" si="116"/>
        <v>2.0548396075094899E-3</v>
      </c>
      <c r="L649">
        <f t="shared" si="120"/>
        <v>3.9829040742872981E-2</v>
      </c>
      <c r="M649">
        <f t="shared" si="117"/>
        <v>3.9829040742872981E-2</v>
      </c>
    </row>
    <row r="650" spans="1:13" x14ac:dyDescent="0.25">
      <c r="A650">
        <f t="shared" si="118"/>
        <v>3.9829040742872981E-2</v>
      </c>
      <c r="B650">
        <f t="shared" si="110"/>
        <v>644.22890619089753</v>
      </c>
      <c r="C650">
        <v>0.5</v>
      </c>
      <c r="D650">
        <v>0.02</v>
      </c>
      <c r="E650">
        <f t="shared" si="111"/>
        <v>0.46017095925712703</v>
      </c>
      <c r="F650">
        <f t="shared" si="112"/>
        <v>4.0982777906167875</v>
      </c>
      <c r="G650">
        <f t="shared" si="113"/>
        <v>2.0548396075098507E-3</v>
      </c>
      <c r="H650">
        <f t="shared" si="114"/>
        <v>-4.6017095925712705E-3</v>
      </c>
      <c r="I650">
        <f t="shared" si="115"/>
        <v>641.26435185346713</v>
      </c>
      <c r="J650">
        <f t="shared" si="119"/>
        <v>25.540943996923776</v>
      </c>
      <c r="K650">
        <f t="shared" si="116"/>
        <v>2.043275519753902E-3</v>
      </c>
      <c r="L650">
        <f t="shared" si="120"/>
        <v>3.97881752324779E-2</v>
      </c>
      <c r="M650">
        <f t="shared" si="117"/>
        <v>3.97881752324779E-2</v>
      </c>
    </row>
    <row r="651" spans="1:13" x14ac:dyDescent="0.25">
      <c r="A651">
        <f t="shared" si="118"/>
        <v>3.97881752324779E-2</v>
      </c>
      <c r="B651">
        <f t="shared" si="110"/>
        <v>641.26435185346713</v>
      </c>
      <c r="C651">
        <v>0.5</v>
      </c>
      <c r="D651">
        <v>0.02</v>
      </c>
      <c r="E651">
        <f t="shared" si="111"/>
        <v>0.46021182476752209</v>
      </c>
      <c r="F651">
        <f t="shared" si="112"/>
        <v>4.1074820271121384</v>
      </c>
      <c r="G651">
        <f t="shared" si="113"/>
        <v>2.0432755197530295E-3</v>
      </c>
      <c r="H651">
        <f t="shared" si="114"/>
        <v>-4.6021182476752211E-3</v>
      </c>
      <c r="I651">
        <f t="shared" si="115"/>
        <v>638.31317747821868</v>
      </c>
      <c r="J651">
        <f t="shared" si="119"/>
        <v>25.397316558703132</v>
      </c>
      <c r="K651">
        <f t="shared" si="116"/>
        <v>2.0317853246962507E-3</v>
      </c>
      <c r="L651">
        <f t="shared" si="120"/>
        <v>3.9747539525983977E-2</v>
      </c>
      <c r="M651">
        <f t="shared" si="117"/>
        <v>3.9747539525983977E-2</v>
      </c>
    </row>
    <row r="652" spans="1:13" x14ac:dyDescent="0.25">
      <c r="A652">
        <f t="shared" si="118"/>
        <v>3.9747539525983977E-2</v>
      </c>
      <c r="B652">
        <f t="shared" si="110"/>
        <v>638.31317747821868</v>
      </c>
      <c r="C652">
        <v>0.5</v>
      </c>
      <c r="D652">
        <v>0.02</v>
      </c>
      <c r="E652">
        <f t="shared" si="111"/>
        <v>0.46025246047401602</v>
      </c>
      <c r="F652">
        <f t="shared" si="112"/>
        <v>4.116687076321619</v>
      </c>
      <c r="G652">
        <f t="shared" si="113"/>
        <v>2.0317853246965001E-3</v>
      </c>
      <c r="H652">
        <f t="shared" si="114"/>
        <v>-4.6025246047401601E-3</v>
      </c>
      <c r="I652">
        <f t="shared" si="115"/>
        <v>635.37532537334528</v>
      </c>
      <c r="J652">
        <f t="shared" si="119"/>
        <v>25.254605859111972</v>
      </c>
      <c r="K652">
        <f t="shared" si="116"/>
        <v>2.0203684687289578E-3</v>
      </c>
      <c r="L652">
        <f t="shared" si="120"/>
        <v>3.9707132156609398E-2</v>
      </c>
      <c r="M652">
        <f t="shared" si="117"/>
        <v>3.9707132156609398E-2</v>
      </c>
    </row>
    <row r="653" spans="1:13" x14ac:dyDescent="0.25">
      <c r="A653">
        <f t="shared" si="118"/>
        <v>3.9707132156609398E-2</v>
      </c>
      <c r="B653">
        <f t="shared" si="110"/>
        <v>635.37532537334528</v>
      </c>
      <c r="C653">
        <v>0.5</v>
      </c>
      <c r="D653">
        <v>0.02</v>
      </c>
      <c r="E653">
        <f t="shared" si="111"/>
        <v>0.46029286784339063</v>
      </c>
      <c r="F653">
        <f t="shared" si="112"/>
        <v>4.1258929336784869</v>
      </c>
      <c r="G653">
        <f t="shared" si="113"/>
        <v>2.0203684687303269E-3</v>
      </c>
      <c r="H653">
        <f t="shared" si="114"/>
        <v>-4.6029286784339063E-3</v>
      </c>
      <c r="I653">
        <f t="shared" si="115"/>
        <v>632.45073806661503</v>
      </c>
      <c r="J653">
        <f t="shared" si="119"/>
        <v>25.112805038956239</v>
      </c>
      <c r="K653">
        <f t="shared" si="116"/>
        <v>2.0090244031164993E-3</v>
      </c>
      <c r="L653">
        <f t="shared" si="120"/>
        <v>3.9666951668547071E-2</v>
      </c>
      <c r="M653">
        <f t="shared" si="117"/>
        <v>3.9666951668547071E-2</v>
      </c>
    </row>
    <row r="654" spans="1:13" x14ac:dyDescent="0.25">
      <c r="A654">
        <f t="shared" si="118"/>
        <v>3.9666951668547071E-2</v>
      </c>
      <c r="B654">
        <f t="shared" si="110"/>
        <v>632.45073806661503</v>
      </c>
      <c r="C654">
        <v>0.5</v>
      </c>
      <c r="D654">
        <v>0.02</v>
      </c>
      <c r="E654">
        <f t="shared" si="111"/>
        <v>0.46033304833145294</v>
      </c>
      <c r="F654">
        <f t="shared" si="112"/>
        <v>4.1350995946451157</v>
      </c>
      <c r="G654">
        <f t="shared" si="113"/>
        <v>2.0090244031156779E-3</v>
      </c>
      <c r="H654">
        <f t="shared" si="114"/>
        <v>-4.6033304833145291E-3</v>
      </c>
      <c r="I654">
        <f t="shared" si="115"/>
        <v>629.53935830487819</v>
      </c>
      <c r="J654">
        <f t="shared" si="119"/>
        <v>24.971907299327739</v>
      </c>
      <c r="K654">
        <f t="shared" si="116"/>
        <v>1.9977525839462188E-3</v>
      </c>
      <c r="L654">
        <f t="shared" si="120"/>
        <v>3.9626996616868145E-2</v>
      </c>
      <c r="M654">
        <f t="shared" si="117"/>
        <v>3.9626996616868145E-2</v>
      </c>
    </row>
    <row r="655" spans="1:13" x14ac:dyDescent="0.25">
      <c r="A655">
        <f t="shared" si="118"/>
        <v>3.9626996616868145E-2</v>
      </c>
      <c r="B655">
        <f t="shared" ref="B655:B718" si="121">I654</f>
        <v>629.53935830487819</v>
      </c>
      <c r="C655">
        <v>0.5</v>
      </c>
      <c r="D655">
        <v>0.02</v>
      </c>
      <c r="E655">
        <f t="shared" ref="E655:E718" si="122">C655-A655</f>
        <v>0.46037300338313186</v>
      </c>
      <c r="F655">
        <f t="shared" ref="F655:F718" si="123">F654+E655*D655</f>
        <v>4.1443070547127787</v>
      </c>
      <c r="G655">
        <f t="shared" ref="G655:G718" si="124">(E655-E654)/D655</f>
        <v>1.9977525839459664E-3</v>
      </c>
      <c r="H655">
        <f t="shared" ref="H655:H718" si="125">-($C$1*E655 + $C$2*F655 +$C$3*G655)</f>
        <v>-4.6037300338313191E-3</v>
      </c>
      <c r="I655">
        <f t="shared" si="115"/>
        <v>626.64112905357115</v>
      </c>
      <c r="J655">
        <f t="shared" si="119"/>
        <v>24.831905900996297</v>
      </c>
      <c r="K655">
        <f t="shared" si="116"/>
        <v>1.9865524720797038E-3</v>
      </c>
      <c r="L655">
        <f t="shared" si="120"/>
        <v>3.9587265567426554E-2</v>
      </c>
      <c r="M655">
        <f t="shared" si="117"/>
        <v>3.9587265567426554E-2</v>
      </c>
    </row>
    <row r="656" spans="1:13" x14ac:dyDescent="0.25">
      <c r="A656">
        <f t="shared" si="118"/>
        <v>3.9587265567426554E-2</v>
      </c>
      <c r="B656">
        <f t="shared" si="121"/>
        <v>626.64112905357115</v>
      </c>
      <c r="C656">
        <v>0.5</v>
      </c>
      <c r="D656">
        <v>0.02</v>
      </c>
      <c r="E656">
        <f t="shared" si="122"/>
        <v>0.46041273443257347</v>
      </c>
      <c r="F656">
        <f t="shared" si="123"/>
        <v>4.1535153094014303</v>
      </c>
      <c r="G656">
        <f t="shared" si="124"/>
        <v>1.9865524720802386E-3</v>
      </c>
      <c r="H656">
        <f t="shared" si="125"/>
        <v>-4.604127344325735E-3</v>
      </c>
      <c r="I656">
        <f t="shared" si="115"/>
        <v>623.75599349621643</v>
      </c>
      <c r="J656">
        <f t="shared" si="119"/>
        <v>24.69279416380871</v>
      </c>
      <c r="K656">
        <f t="shared" si="116"/>
        <v>1.9754235331046967E-3</v>
      </c>
      <c r="L656">
        <f t="shared" si="120"/>
        <v>3.954775709676446E-2</v>
      </c>
      <c r="M656">
        <f t="shared" si="117"/>
        <v>3.954775709676446E-2</v>
      </c>
    </row>
    <row r="657" spans="1:13" x14ac:dyDescent="0.25">
      <c r="A657">
        <f t="shared" si="118"/>
        <v>3.954775709676446E-2</v>
      </c>
      <c r="B657">
        <f t="shared" si="121"/>
        <v>623.75599349621643</v>
      </c>
      <c r="C657">
        <v>0.5</v>
      </c>
      <c r="D657">
        <v>0.02</v>
      </c>
      <c r="E657">
        <f t="shared" si="122"/>
        <v>0.46045224290323555</v>
      </c>
      <c r="F657">
        <f t="shared" si="123"/>
        <v>4.1627243542594954</v>
      </c>
      <c r="G657">
        <f t="shared" si="124"/>
        <v>1.9754235331043146E-3</v>
      </c>
      <c r="H657">
        <f t="shared" si="125"/>
        <v>-4.6045224290323554E-3</v>
      </c>
      <c r="I657">
        <f t="shared" si="115"/>
        <v>620.88389503391977</v>
      </c>
      <c r="J657">
        <f t="shared" si="119"/>
        <v>24.554565466094459</v>
      </c>
      <c r="K657">
        <f t="shared" si="116"/>
        <v>1.9643652372875568E-3</v>
      </c>
      <c r="L657">
        <f t="shared" si="120"/>
        <v>3.9508469792018712E-2</v>
      </c>
      <c r="M657">
        <f t="shared" si="117"/>
        <v>3.9508469792018712E-2</v>
      </c>
    </row>
    <row r="658" spans="1:13" x14ac:dyDescent="0.25">
      <c r="A658">
        <f t="shared" si="118"/>
        <v>3.9508469792018712E-2</v>
      </c>
      <c r="B658">
        <f t="shared" si="121"/>
        <v>620.88389503391977</v>
      </c>
      <c r="C658">
        <v>0.5</v>
      </c>
      <c r="D658">
        <v>0.02</v>
      </c>
      <c r="E658">
        <f t="shared" si="122"/>
        <v>0.46049153020798128</v>
      </c>
      <c r="F658">
        <f t="shared" si="123"/>
        <v>4.1719341848636553</v>
      </c>
      <c r="G658">
        <f t="shared" si="124"/>
        <v>1.9643652372863807E-3</v>
      </c>
      <c r="H658">
        <f t="shared" si="125"/>
        <v>-4.6049153020798128E-3</v>
      </c>
      <c r="I658">
        <f t="shared" si="115"/>
        <v>618.02477728486315</v>
      </c>
      <c r="J658">
        <f t="shared" si="119"/>
        <v>24.417213244078109</v>
      </c>
      <c r="K658">
        <f t="shared" si="116"/>
        <v>1.9533770595262486E-3</v>
      </c>
      <c r="L658">
        <f t="shared" si="120"/>
        <v>3.9469402250828185E-2</v>
      </c>
      <c r="M658">
        <f t="shared" si="117"/>
        <v>3.9469402250828185E-2</v>
      </c>
    </row>
    <row r="659" spans="1:13" x14ac:dyDescent="0.25">
      <c r="A659">
        <f t="shared" si="118"/>
        <v>3.9469402250828185E-2</v>
      </c>
      <c r="B659">
        <f t="shared" si="121"/>
        <v>618.02477728486315</v>
      </c>
      <c r="C659">
        <v>0.5</v>
      </c>
      <c r="D659">
        <v>0.02</v>
      </c>
      <c r="E659">
        <f t="shared" si="122"/>
        <v>0.46053059774917182</v>
      </c>
      <c r="F659">
        <f t="shared" si="123"/>
        <v>4.1811447968186384</v>
      </c>
      <c r="G659">
        <f t="shared" si="124"/>
        <v>1.9533770595270283E-3</v>
      </c>
      <c r="H659">
        <f t="shared" si="125"/>
        <v>-4.6053059774917183E-3</v>
      </c>
      <c r="I659">
        <f t="shared" si="115"/>
        <v>615.17858408379516</v>
      </c>
      <c r="J659">
        <f t="shared" si="119"/>
        <v>24.280730991298242</v>
      </c>
      <c r="K659">
        <f t="shared" si="116"/>
        <v>1.9424584793038594E-3</v>
      </c>
      <c r="L659">
        <f t="shared" si="120"/>
        <v>3.943055308124211E-2</v>
      </c>
      <c r="M659">
        <f t="shared" si="117"/>
        <v>3.943055308124211E-2</v>
      </c>
    </row>
    <row r="660" spans="1:13" x14ac:dyDescent="0.25">
      <c r="A660">
        <f t="shared" si="118"/>
        <v>3.943055308124211E-2</v>
      </c>
      <c r="B660">
        <f t="shared" si="121"/>
        <v>615.17858408379516</v>
      </c>
      <c r="C660">
        <v>0.5</v>
      </c>
      <c r="D660">
        <v>0.02</v>
      </c>
      <c r="E660">
        <f t="shared" si="122"/>
        <v>0.4605694469187579</v>
      </c>
      <c r="F660">
        <f t="shared" si="123"/>
        <v>4.1903561857570137</v>
      </c>
      <c r="G660">
        <f t="shared" si="124"/>
        <v>1.9424584793037436E-3</v>
      </c>
      <c r="H660">
        <f t="shared" si="125"/>
        <v>-4.605694469187579E-3</v>
      </c>
      <c r="I660">
        <f t="shared" si="115"/>
        <v>612.34525948151781</v>
      </c>
      <c r="J660">
        <f t="shared" si="119"/>
        <v>24.145112258032963</v>
      </c>
      <c r="K660">
        <f t="shared" si="116"/>
        <v>1.931608980642637E-3</v>
      </c>
      <c r="L660">
        <f t="shared" si="120"/>
        <v>3.9391920901629254E-2</v>
      </c>
      <c r="M660">
        <f t="shared" si="117"/>
        <v>3.9391920901629254E-2</v>
      </c>
    </row>
    <row r="661" spans="1:13" x14ac:dyDescent="0.25">
      <c r="A661">
        <f t="shared" si="118"/>
        <v>3.9391920901629254E-2</v>
      </c>
      <c r="B661">
        <f t="shared" si="121"/>
        <v>612.34525948151781</v>
      </c>
      <c r="C661">
        <v>0.5</v>
      </c>
      <c r="D661">
        <v>0.02</v>
      </c>
      <c r="E661">
        <f t="shared" si="122"/>
        <v>0.46060807909837076</v>
      </c>
      <c r="F661">
        <f t="shared" si="123"/>
        <v>4.1995683473389809</v>
      </c>
      <c r="G661">
        <f t="shared" si="124"/>
        <v>1.9316089806431513E-3</v>
      </c>
      <c r="H661">
        <f t="shared" si="125"/>
        <v>-4.6060807909837076E-3</v>
      </c>
      <c r="I661">
        <f t="shared" si="115"/>
        <v>609.52474774437007</v>
      </c>
      <c r="J661">
        <f t="shared" si="119"/>
        <v>24.010350650731752</v>
      </c>
      <c r="K661">
        <f t="shared" si="116"/>
        <v>1.9208280520585403E-3</v>
      </c>
      <c r="L661">
        <f t="shared" si="120"/>
        <v>3.9353504340588083E-2</v>
      </c>
      <c r="M661">
        <f t="shared" si="117"/>
        <v>3.9353504340588083E-2</v>
      </c>
    </row>
    <row r="662" spans="1:13" x14ac:dyDescent="0.25">
      <c r="A662">
        <f t="shared" si="118"/>
        <v>3.9353504340588083E-2</v>
      </c>
      <c r="B662">
        <f t="shared" si="121"/>
        <v>609.52474774437007</v>
      </c>
      <c r="C662">
        <v>0.5</v>
      </c>
      <c r="D662">
        <v>0.02</v>
      </c>
      <c r="E662">
        <f t="shared" si="122"/>
        <v>0.4606464956594119</v>
      </c>
      <c r="F662">
        <f t="shared" si="123"/>
        <v>4.2087812772521689</v>
      </c>
      <c r="G662">
        <f t="shared" si="124"/>
        <v>1.9208280520571774E-3</v>
      </c>
      <c r="H662">
        <f t="shared" si="125"/>
        <v>-4.6064649565941192E-3</v>
      </c>
      <c r="I662">
        <f t="shared" si="115"/>
        <v>606.71699335370874</v>
      </c>
      <c r="J662">
        <f t="shared" si="119"/>
        <v>23.876439831453727</v>
      </c>
      <c r="K662">
        <f t="shared" si="116"/>
        <v>1.9101151865162983E-3</v>
      </c>
      <c r="L662">
        <f t="shared" si="120"/>
        <v>3.9315302036857756E-2</v>
      </c>
      <c r="M662">
        <f t="shared" si="117"/>
        <v>3.9315302036857756E-2</v>
      </c>
    </row>
    <row r="663" spans="1:13" x14ac:dyDescent="0.25">
      <c r="A663">
        <f t="shared" si="118"/>
        <v>3.9315302036857756E-2</v>
      </c>
      <c r="B663">
        <f t="shared" si="121"/>
        <v>606.71699335370874</v>
      </c>
      <c r="C663">
        <v>0.5</v>
      </c>
      <c r="D663">
        <v>0.02</v>
      </c>
      <c r="E663">
        <f t="shared" si="122"/>
        <v>0.46068469796314226</v>
      </c>
      <c r="F663">
        <f t="shared" si="123"/>
        <v>4.2179949712114313</v>
      </c>
      <c r="G663">
        <f t="shared" si="124"/>
        <v>1.9101151865180688E-3</v>
      </c>
      <c r="H663">
        <f t="shared" si="125"/>
        <v>-4.6068469796314224E-3</v>
      </c>
      <c r="I663">
        <f t="shared" si="115"/>
        <v>603.9219410053862</v>
      </c>
      <c r="J663">
        <f t="shared" si="119"/>
        <v>23.743373517312151</v>
      </c>
      <c r="K663">
        <f t="shared" si="116"/>
        <v>1.8994698813849719E-3</v>
      </c>
      <c r="L663">
        <f t="shared" si="120"/>
        <v>3.9277312639230059E-2</v>
      </c>
      <c r="M663">
        <f t="shared" si="117"/>
        <v>3.9277312639230059E-2</v>
      </c>
    </row>
    <row r="664" spans="1:13" x14ac:dyDescent="0.25">
      <c r="A664">
        <f t="shared" si="118"/>
        <v>3.9277312639230059E-2</v>
      </c>
      <c r="B664">
        <f t="shared" si="121"/>
        <v>603.9219410053862</v>
      </c>
      <c r="C664">
        <v>0.5</v>
      </c>
      <c r="D664">
        <v>0.02</v>
      </c>
      <c r="E664">
        <f t="shared" si="122"/>
        <v>0.46072268736076993</v>
      </c>
      <c r="F664">
        <f t="shared" si="123"/>
        <v>4.2272094249586463</v>
      </c>
      <c r="G664">
        <f t="shared" si="124"/>
        <v>1.8994698813834532E-3</v>
      </c>
      <c r="H664">
        <f t="shared" si="125"/>
        <v>-4.6072268736076991E-3</v>
      </c>
      <c r="I664">
        <f t="shared" si="115"/>
        <v>601.13953560922482</v>
      </c>
      <c r="J664">
        <f t="shared" si="119"/>
        <v>23.611145479925096</v>
      </c>
      <c r="K664">
        <f t="shared" si="116"/>
        <v>1.8888916383940078E-3</v>
      </c>
      <c r="L664">
        <f t="shared" si="120"/>
        <v>3.9239534806462181E-2</v>
      </c>
      <c r="M664">
        <f t="shared" si="117"/>
        <v>3.9239534806462181E-2</v>
      </c>
    </row>
    <row r="665" spans="1:13" x14ac:dyDescent="0.25">
      <c r="A665">
        <f t="shared" si="118"/>
        <v>3.9239534806462181E-2</v>
      </c>
      <c r="B665">
        <f t="shared" si="121"/>
        <v>601.13953560922482</v>
      </c>
      <c r="C665">
        <v>0.5</v>
      </c>
      <c r="D665">
        <v>0.02</v>
      </c>
      <c r="E665">
        <f t="shared" si="122"/>
        <v>0.4607604651935378</v>
      </c>
      <c r="F665">
        <f t="shared" si="123"/>
        <v>4.2364246342625167</v>
      </c>
      <c r="G665">
        <f t="shared" si="124"/>
        <v>1.8888916383935639E-3</v>
      </c>
      <c r="H665">
        <f t="shared" si="125"/>
        <v>-4.6076046519353785E-3</v>
      </c>
      <c r="I665">
        <f t="shared" si="115"/>
        <v>598.36972228848947</v>
      </c>
      <c r="J665">
        <f t="shared" si="119"/>
        <v>23.479749544872291</v>
      </c>
      <c r="K665">
        <f t="shared" si="116"/>
        <v>1.8783799635897834E-3</v>
      </c>
      <c r="L665">
        <f t="shared" si="120"/>
        <v>3.9201967207190387E-2</v>
      </c>
      <c r="M665">
        <f t="shared" si="117"/>
        <v>3.9201967207190387E-2</v>
      </c>
    </row>
    <row r="666" spans="1:13" x14ac:dyDescent="0.25">
      <c r="A666">
        <f t="shared" si="118"/>
        <v>3.9201967207190387E-2</v>
      </c>
      <c r="B666">
        <f t="shared" si="121"/>
        <v>598.36972228848947</v>
      </c>
      <c r="C666">
        <v>0.5</v>
      </c>
      <c r="D666">
        <v>0.02</v>
      </c>
      <c r="E666">
        <f t="shared" si="122"/>
        <v>0.46079803279280962</v>
      </c>
      <c r="F666">
        <f t="shared" si="123"/>
        <v>4.2456405949183731</v>
      </c>
      <c r="G666">
        <f t="shared" si="124"/>
        <v>1.8783799635907483E-3</v>
      </c>
      <c r="H666">
        <f t="shared" si="125"/>
        <v>-4.6079803279280964E-3</v>
      </c>
      <c r="I666">
        <f t="shared" si="115"/>
        <v>595.61244637935636</v>
      </c>
      <c r="J666">
        <f t="shared" si="119"/>
        <v>23.34917959115797</v>
      </c>
      <c r="K666">
        <f t="shared" si="116"/>
        <v>1.8679343672926376E-3</v>
      </c>
      <c r="L666">
        <f t="shared" si="120"/>
        <v>3.9164608519844532E-2</v>
      </c>
      <c r="M666">
        <f t="shared" si="117"/>
        <v>3.9164608519844532E-2</v>
      </c>
    </row>
    <row r="667" spans="1:13" x14ac:dyDescent="0.25">
      <c r="A667">
        <f t="shared" si="118"/>
        <v>3.9164608519844532E-2</v>
      </c>
      <c r="B667">
        <f t="shared" si="121"/>
        <v>595.61244637935636</v>
      </c>
      <c r="C667">
        <v>0.5</v>
      </c>
      <c r="D667">
        <v>0.02</v>
      </c>
      <c r="E667">
        <f t="shared" si="122"/>
        <v>0.46083539148015545</v>
      </c>
      <c r="F667">
        <f t="shared" si="123"/>
        <v>4.2548573027479764</v>
      </c>
      <c r="G667">
        <f t="shared" si="124"/>
        <v>1.8679343672917126E-3</v>
      </c>
      <c r="H667">
        <f t="shared" si="125"/>
        <v>-4.6083539148015547E-3</v>
      </c>
      <c r="I667">
        <f t="shared" si="115"/>
        <v>592.86765343037951</v>
      </c>
      <c r="J667">
        <f t="shared" si="119"/>
        <v>23.219429550679678</v>
      </c>
      <c r="K667">
        <f t="shared" si="116"/>
        <v>1.8575543640543743E-3</v>
      </c>
      <c r="L667">
        <f t="shared" si="120"/>
        <v>3.9127457432563448E-2</v>
      </c>
      <c r="M667">
        <f t="shared" si="117"/>
        <v>3.9127457432563448E-2</v>
      </c>
    </row>
    <row r="668" spans="1:13" x14ac:dyDescent="0.25">
      <c r="A668">
        <f t="shared" si="118"/>
        <v>3.9127457432563448E-2</v>
      </c>
      <c r="B668">
        <f t="shared" si="121"/>
        <v>592.86765343037951</v>
      </c>
      <c r="C668">
        <v>0.5</v>
      </c>
      <c r="D668">
        <v>0.02</v>
      </c>
      <c r="E668">
        <f t="shared" si="122"/>
        <v>0.46087254256743654</v>
      </c>
      <c r="F668">
        <f t="shared" si="123"/>
        <v>4.2640747535993251</v>
      </c>
      <c r="G668">
        <f t="shared" si="124"/>
        <v>1.8575543640542147E-3</v>
      </c>
      <c r="H668">
        <f t="shared" si="125"/>
        <v>-4.6087254256743657E-3</v>
      </c>
      <c r="I668">
        <f t="shared" si="115"/>
        <v>590.13528920195506</v>
      </c>
      <c r="J668">
        <f t="shared" si="119"/>
        <v>23.090493407703015</v>
      </c>
      <c r="K668">
        <f t="shared" si="116"/>
        <v>1.8472394726162412E-3</v>
      </c>
      <c r="L668">
        <f t="shared" si="120"/>
        <v>3.9090512643111121E-2</v>
      </c>
      <c r="M668">
        <f t="shared" si="117"/>
        <v>3.9090512643111121E-2</v>
      </c>
    </row>
    <row r="669" spans="1:13" x14ac:dyDescent="0.25">
      <c r="A669">
        <f t="shared" si="118"/>
        <v>3.9090512643111121E-2</v>
      </c>
      <c r="B669">
        <f t="shared" si="121"/>
        <v>590.13528920195506</v>
      </c>
      <c r="C669">
        <v>0.5</v>
      </c>
      <c r="D669">
        <v>0.02</v>
      </c>
      <c r="E669">
        <f t="shared" si="122"/>
        <v>0.46090948735688886</v>
      </c>
      <c r="F669">
        <f t="shared" si="123"/>
        <v>4.2732929433464628</v>
      </c>
      <c r="G669">
        <f t="shared" si="124"/>
        <v>1.8472394726160024E-3</v>
      </c>
      <c r="H669">
        <f t="shared" si="125"/>
        <v>-4.6090948735688884E-3</v>
      </c>
      <c r="I669">
        <f t="shared" si="115"/>
        <v>587.41529966578219</v>
      </c>
      <c r="J669">
        <f t="shared" si="119"/>
        <v>22.962365198342166</v>
      </c>
      <c r="K669">
        <f t="shared" si="116"/>
        <v>1.8369892158673735E-3</v>
      </c>
      <c r="L669">
        <f t="shared" si="120"/>
        <v>3.9053772858793773E-2</v>
      </c>
      <c r="M669">
        <f t="shared" si="117"/>
        <v>3.9053772858793773E-2</v>
      </c>
    </row>
    <row r="670" spans="1:13" x14ac:dyDescent="0.25">
      <c r="A670">
        <f t="shared" si="118"/>
        <v>3.9053772858793773E-2</v>
      </c>
      <c r="B670">
        <f t="shared" si="121"/>
        <v>587.41529966578219</v>
      </c>
      <c r="C670">
        <v>0.5</v>
      </c>
      <c r="D670">
        <v>0.02</v>
      </c>
      <c r="E670">
        <f t="shared" si="122"/>
        <v>0.46094622714120626</v>
      </c>
      <c r="F670">
        <f t="shared" si="123"/>
        <v>4.2825118678892871</v>
      </c>
      <c r="G670">
        <f t="shared" si="124"/>
        <v>1.8369892158698331E-3</v>
      </c>
      <c r="H670">
        <f t="shared" si="125"/>
        <v>-4.6094622714120629E-3</v>
      </c>
      <c r="I670">
        <f t="shared" si="115"/>
        <v>584.70763100432259</v>
      </c>
      <c r="J670">
        <f t="shared" si="119"/>
        <v>22.835039010046216</v>
      </c>
      <c r="K670">
        <f t="shared" si="116"/>
        <v>1.8268031208036972E-3</v>
      </c>
      <c r="L670">
        <f t="shared" si="120"/>
        <v>3.9017236796377697E-2</v>
      </c>
      <c r="M670">
        <f t="shared" si="117"/>
        <v>3.9017236796377697E-2</v>
      </c>
    </row>
    <row r="671" spans="1:13" x14ac:dyDescent="0.25">
      <c r="A671">
        <f t="shared" si="118"/>
        <v>3.9017236796377697E-2</v>
      </c>
      <c r="B671">
        <f t="shared" si="121"/>
        <v>584.70763100432259</v>
      </c>
      <c r="C671">
        <v>0.5</v>
      </c>
      <c r="D671">
        <v>0.02</v>
      </c>
      <c r="E671">
        <f t="shared" si="122"/>
        <v>0.4609827632036223</v>
      </c>
      <c r="F671">
        <f t="shared" si="123"/>
        <v>4.2917315231533593</v>
      </c>
      <c r="G671">
        <f t="shared" si="124"/>
        <v>1.8268031208024116E-3</v>
      </c>
      <c r="H671">
        <f t="shared" si="125"/>
        <v>-4.6098276320362232E-3</v>
      </c>
      <c r="I671">
        <f t="shared" si="115"/>
        <v>582.01222961025644</v>
      </c>
      <c r="J671">
        <f t="shared" si="119"/>
        <v>22.708508981091121</v>
      </c>
      <c r="K671">
        <f t="shared" si="116"/>
        <v>1.8166807184872896E-3</v>
      </c>
      <c r="L671">
        <f t="shared" si="120"/>
        <v>3.8980903182007948E-2</v>
      </c>
      <c r="M671">
        <f t="shared" si="117"/>
        <v>3.8980903182007948E-2</v>
      </c>
    </row>
    <row r="672" spans="1:13" x14ac:dyDescent="0.25">
      <c r="A672">
        <f t="shared" si="118"/>
        <v>3.8980903182007948E-2</v>
      </c>
      <c r="B672">
        <f t="shared" si="121"/>
        <v>582.01222961025644</v>
      </c>
      <c r="C672">
        <v>0.5</v>
      </c>
      <c r="D672">
        <v>0.02</v>
      </c>
      <c r="E672">
        <f t="shared" si="122"/>
        <v>0.46101909681799202</v>
      </c>
      <c r="F672">
        <f t="shared" si="123"/>
        <v>4.3009519050897191</v>
      </c>
      <c r="G672">
        <f t="shared" si="124"/>
        <v>1.8166807184860634E-3</v>
      </c>
      <c r="H672">
        <f t="shared" si="125"/>
        <v>-4.61019096817992E-3</v>
      </c>
      <c r="I672">
        <f t="shared" si="115"/>
        <v>579.32904208593698</v>
      </c>
      <c r="J672">
        <f t="shared" si="119"/>
        <v>22.582769300077317</v>
      </c>
      <c r="K672">
        <f t="shared" si="116"/>
        <v>1.8066215440061854E-3</v>
      </c>
      <c r="L672">
        <f t="shared" si="120"/>
        <v>3.8944770751127823E-2</v>
      </c>
      <c r="M672">
        <f t="shared" si="117"/>
        <v>3.8944770751127823E-2</v>
      </c>
    </row>
    <row r="673" spans="1:13" x14ac:dyDescent="0.25">
      <c r="A673">
        <f t="shared" si="118"/>
        <v>3.8944770751127823E-2</v>
      </c>
      <c r="B673">
        <f t="shared" si="121"/>
        <v>579.32904208593698</v>
      </c>
      <c r="C673">
        <v>0.5</v>
      </c>
      <c r="D673">
        <v>0.02</v>
      </c>
      <c r="E673">
        <f t="shared" si="122"/>
        <v>0.46105522924887216</v>
      </c>
      <c r="F673">
        <f t="shared" si="123"/>
        <v>4.3101730096746964</v>
      </c>
      <c r="G673">
        <f t="shared" si="124"/>
        <v>1.8066215440065703E-3</v>
      </c>
      <c r="H673">
        <f t="shared" si="125"/>
        <v>-4.610552292488722E-3</v>
      </c>
      <c r="I673">
        <f t="shared" si="115"/>
        <v>576.65801524284234</v>
      </c>
      <c r="J673">
        <f t="shared" si="119"/>
        <v>22.457814205432868</v>
      </c>
      <c r="K673">
        <f t="shared" si="116"/>
        <v>1.7966251364346295E-3</v>
      </c>
      <c r="L673">
        <f t="shared" si="120"/>
        <v>3.8908838248399129E-2</v>
      </c>
      <c r="M673">
        <f t="shared" si="117"/>
        <v>3.8908838248399129E-2</v>
      </c>
    </row>
    <row r="674" spans="1:13" x14ac:dyDescent="0.25">
      <c r="A674">
        <f t="shared" si="118"/>
        <v>3.8908838248399129E-2</v>
      </c>
      <c r="B674">
        <f t="shared" si="121"/>
        <v>576.65801524284234</v>
      </c>
      <c r="C674">
        <v>0.5</v>
      </c>
      <c r="D674">
        <v>0.02</v>
      </c>
      <c r="E674">
        <f t="shared" si="122"/>
        <v>0.46109116175160086</v>
      </c>
      <c r="F674">
        <f t="shared" si="123"/>
        <v>4.3193948329097287</v>
      </c>
      <c r="G674">
        <f t="shared" si="124"/>
        <v>1.7966251364354147E-3</v>
      </c>
      <c r="H674">
        <f t="shared" si="125"/>
        <v>-4.6109116175160085E-3</v>
      </c>
      <c r="I674">
        <f t="shared" si="115"/>
        <v>573.99909610102543</v>
      </c>
      <c r="J674">
        <f t="shared" si="119"/>
        <v>22.333637984922106</v>
      </c>
      <c r="K674">
        <f t="shared" si="116"/>
        <v>1.7866910387937685E-3</v>
      </c>
      <c r="L674">
        <f t="shared" si="120"/>
        <v>3.8873104427623255E-2</v>
      </c>
      <c r="M674">
        <f t="shared" si="117"/>
        <v>3.8873104427623255E-2</v>
      </c>
    </row>
    <row r="675" spans="1:13" x14ac:dyDescent="0.25">
      <c r="A675">
        <f t="shared" si="118"/>
        <v>3.8873104427623255E-2</v>
      </c>
      <c r="B675">
        <f t="shared" si="121"/>
        <v>573.99909610102543</v>
      </c>
      <c r="C675">
        <v>0.5</v>
      </c>
      <c r="D675">
        <v>0.02</v>
      </c>
      <c r="E675">
        <f t="shared" si="122"/>
        <v>0.46112689557237674</v>
      </c>
      <c r="F675">
        <f t="shared" si="123"/>
        <v>4.3286173708211759</v>
      </c>
      <c r="G675">
        <f t="shared" si="124"/>
        <v>1.7866910387936974E-3</v>
      </c>
      <c r="H675">
        <f t="shared" si="125"/>
        <v>-4.6112689557237675E-3</v>
      </c>
      <c r="I675">
        <f t="shared" si="115"/>
        <v>571.35223188856128</v>
      </c>
      <c r="J675">
        <f t="shared" si="119"/>
        <v>22.210234975159661</v>
      </c>
      <c r="K675">
        <f t="shared" si="116"/>
        <v>1.7768187980127729E-3</v>
      </c>
      <c r="L675">
        <f t="shared" si="120"/>
        <v>3.8837568051662996E-2</v>
      </c>
      <c r="M675">
        <f t="shared" si="117"/>
        <v>3.8837568051662996E-2</v>
      </c>
    </row>
    <row r="676" spans="1:13" x14ac:dyDescent="0.25">
      <c r="A676">
        <f t="shared" si="118"/>
        <v>3.8837568051662996E-2</v>
      </c>
      <c r="B676">
        <f t="shared" si="121"/>
        <v>571.35223188856128</v>
      </c>
      <c r="C676">
        <v>0.5</v>
      </c>
      <c r="D676">
        <v>0.02</v>
      </c>
      <c r="E676">
        <f t="shared" si="122"/>
        <v>0.461162431948337</v>
      </c>
      <c r="F676">
        <f t="shared" si="123"/>
        <v>4.3378406194601427</v>
      </c>
      <c r="G676">
        <f t="shared" si="124"/>
        <v>1.7768187980132799E-3</v>
      </c>
      <c r="H676">
        <f t="shared" si="125"/>
        <v>-4.6116243194833702E-3</v>
      </c>
      <c r="I676">
        <f t="shared" si="115"/>
        <v>568.71737004099293</v>
      </c>
      <c r="J676">
        <f t="shared" si="119"/>
        <v>22.087599561129871</v>
      </c>
      <c r="K676">
        <f t="shared" si="116"/>
        <v>1.7670079648903897E-3</v>
      </c>
      <c r="L676">
        <f t="shared" si="120"/>
        <v>3.880222789236519E-2</v>
      </c>
      <c r="M676">
        <f t="shared" si="117"/>
        <v>3.880222789236519E-2</v>
      </c>
    </row>
    <row r="677" spans="1:13" x14ac:dyDescent="0.25">
      <c r="A677">
        <f t="shared" si="118"/>
        <v>3.880222789236519E-2</v>
      </c>
      <c r="B677">
        <f t="shared" si="121"/>
        <v>568.71737004099293</v>
      </c>
      <c r="C677">
        <v>0.5</v>
      </c>
      <c r="D677">
        <v>0.02</v>
      </c>
      <c r="E677">
        <f t="shared" si="122"/>
        <v>0.4611977721076348</v>
      </c>
      <c r="F677">
        <f t="shared" si="123"/>
        <v>4.3470645749022951</v>
      </c>
      <c r="G677">
        <f t="shared" si="124"/>
        <v>1.7670079648895998E-3</v>
      </c>
      <c r="H677">
        <f t="shared" si="125"/>
        <v>-4.6119777210763477E-3</v>
      </c>
      <c r="I677">
        <f t="shared" si="115"/>
        <v>566.09445820077474</v>
      </c>
      <c r="J677">
        <f t="shared" si="119"/>
        <v>21.965726175711463</v>
      </c>
      <c r="K677">
        <f t="shared" si="116"/>
        <v>1.7572580940569172E-3</v>
      </c>
      <c r="L677">
        <f t="shared" si="120"/>
        <v>3.876708273048405E-2</v>
      </c>
      <c r="M677">
        <f t="shared" si="117"/>
        <v>3.876708273048405E-2</v>
      </c>
    </row>
    <row r="678" spans="1:13" x14ac:dyDescent="0.25">
      <c r="A678">
        <f t="shared" si="118"/>
        <v>3.876708273048405E-2</v>
      </c>
      <c r="B678">
        <f t="shared" si="121"/>
        <v>566.09445820077474</v>
      </c>
      <c r="C678">
        <v>0.5</v>
      </c>
      <c r="D678">
        <v>0.02</v>
      </c>
      <c r="E678">
        <f t="shared" si="122"/>
        <v>0.46123291726951593</v>
      </c>
      <c r="F678">
        <f t="shared" si="123"/>
        <v>4.3562892332476855</v>
      </c>
      <c r="G678">
        <f t="shared" si="124"/>
        <v>1.7572580940566906E-3</v>
      </c>
      <c r="H678">
        <f t="shared" si="125"/>
        <v>-4.6123291726951595E-3</v>
      </c>
      <c r="I678">
        <f t="shared" si="115"/>
        <v>563.48344421671425</v>
      </c>
      <c r="J678">
        <f t="shared" si="119"/>
        <v>21.844609299207455</v>
      </c>
      <c r="K678">
        <f t="shared" si="116"/>
        <v>1.7475687439365965E-3</v>
      </c>
      <c r="L678">
        <f t="shared" si="120"/>
        <v>3.8732131355605319E-2</v>
      </c>
      <c r="M678">
        <f t="shared" si="117"/>
        <v>3.8732131355605319E-2</v>
      </c>
    </row>
    <row r="679" spans="1:13" x14ac:dyDescent="0.25">
      <c r="A679">
        <f t="shared" si="118"/>
        <v>3.8732131355605319E-2</v>
      </c>
      <c r="B679">
        <f t="shared" si="121"/>
        <v>563.48344421671425</v>
      </c>
      <c r="C679">
        <v>0.5</v>
      </c>
      <c r="D679">
        <v>0.02</v>
      </c>
      <c r="E679">
        <f t="shared" si="122"/>
        <v>0.46126786864439467</v>
      </c>
      <c r="F679">
        <f t="shared" si="123"/>
        <v>4.365514590620573</v>
      </c>
      <c r="G679">
        <f t="shared" si="124"/>
        <v>1.7475687439372223E-3</v>
      </c>
      <c r="H679">
        <f t="shared" si="125"/>
        <v>-4.6126786864439471E-3</v>
      </c>
      <c r="I679">
        <f t="shared" si="115"/>
        <v>560.88427614341174</v>
      </c>
      <c r="J679">
        <f t="shared" si="119"/>
        <v>21.724243458880231</v>
      </c>
      <c r="K679">
        <f t="shared" si="116"/>
        <v>1.7379394767104185E-3</v>
      </c>
      <c r="L679">
        <f t="shared" si="120"/>
        <v>3.8697372566071107E-2</v>
      </c>
      <c r="M679">
        <f t="shared" si="117"/>
        <v>3.8697372566071107E-2</v>
      </c>
    </row>
    <row r="680" spans="1:13" x14ac:dyDescent="0.25">
      <c r="A680">
        <f t="shared" si="118"/>
        <v>3.8697372566071107E-2</v>
      </c>
      <c r="B680">
        <f t="shared" si="121"/>
        <v>560.88427614341174</v>
      </c>
      <c r="C680">
        <v>0.5</v>
      </c>
      <c r="D680">
        <v>0.02</v>
      </c>
      <c r="E680">
        <f t="shared" si="122"/>
        <v>0.46130262743392891</v>
      </c>
      <c r="F680">
        <f t="shared" si="123"/>
        <v>4.3747406431692513</v>
      </c>
      <c r="G680">
        <f t="shared" si="124"/>
        <v>1.7379394767119694E-3</v>
      </c>
      <c r="H680">
        <f t="shared" si="125"/>
        <v>-4.6130262743392892E-3</v>
      </c>
      <c r="I680">
        <f t="shared" si="115"/>
        <v>558.29690224069839</v>
      </c>
      <c r="J680">
        <f t="shared" si="119"/>
        <v>21.604623228491686</v>
      </c>
      <c r="K680">
        <f t="shared" si="116"/>
        <v>1.728369858279335E-3</v>
      </c>
      <c r="L680">
        <f t="shared" si="120"/>
        <v>3.8662805168905523E-2</v>
      </c>
      <c r="M680">
        <f t="shared" si="117"/>
        <v>3.8662805168905523E-2</v>
      </c>
    </row>
    <row r="681" spans="1:13" x14ac:dyDescent="0.25">
      <c r="A681">
        <f t="shared" si="118"/>
        <v>3.8662805168905523E-2</v>
      </c>
      <c r="B681">
        <f t="shared" si="121"/>
        <v>558.29690224069839</v>
      </c>
      <c r="C681">
        <v>0.5</v>
      </c>
      <c r="D681">
        <v>0.02</v>
      </c>
      <c r="E681">
        <f t="shared" si="122"/>
        <v>0.46133719483109448</v>
      </c>
      <c r="F681">
        <f t="shared" si="123"/>
        <v>4.3839673870658729</v>
      </c>
      <c r="G681">
        <f t="shared" si="124"/>
        <v>1.7283698582781781E-3</v>
      </c>
      <c r="H681">
        <f t="shared" si="125"/>
        <v>-4.6133719483109452E-3</v>
      </c>
      <c r="I681">
        <f t="shared" si="115"/>
        <v>555.72127097307225</v>
      </c>
      <c r="J681">
        <f t="shared" si="119"/>
        <v>21.485743227848445</v>
      </c>
      <c r="K681">
        <f t="shared" si="116"/>
        <v>1.7188594582278757E-3</v>
      </c>
      <c r="L681">
        <f t="shared" si="120"/>
        <v>3.8628427979740969E-2</v>
      </c>
      <c r="M681">
        <f t="shared" si="117"/>
        <v>3.8628427979740969E-2</v>
      </c>
    </row>
    <row r="682" spans="1:13" x14ac:dyDescent="0.25">
      <c r="A682">
        <f t="shared" si="118"/>
        <v>3.8628427979740969E-2</v>
      </c>
      <c r="B682">
        <f t="shared" si="121"/>
        <v>555.72127097307225</v>
      </c>
      <c r="C682">
        <v>0.5</v>
      </c>
      <c r="D682">
        <v>0.02</v>
      </c>
      <c r="E682">
        <f t="shared" si="122"/>
        <v>0.46137157202025902</v>
      </c>
      <c r="F682">
        <f t="shared" si="123"/>
        <v>4.3931948185062781</v>
      </c>
      <c r="G682">
        <f t="shared" si="124"/>
        <v>1.718859458227362E-3</v>
      </c>
      <c r="H682">
        <f t="shared" si="125"/>
        <v>-4.6137157202025903E-3</v>
      </c>
      <c r="I682">
        <f t="shared" si="115"/>
        <v>553.1573310091328</v>
      </c>
      <c r="J682">
        <f t="shared" si="119"/>
        <v>21.367598122352021</v>
      </c>
      <c r="K682">
        <f t="shared" si="116"/>
        <v>1.7094078497881617E-3</v>
      </c>
      <c r="L682">
        <f t="shared" si="120"/>
        <v>3.8594239822745208E-2</v>
      </c>
      <c r="M682">
        <f t="shared" si="117"/>
        <v>3.8594239822745208E-2</v>
      </c>
    </row>
    <row r="683" spans="1:13" x14ac:dyDescent="0.25">
      <c r="A683">
        <f t="shared" si="118"/>
        <v>3.8594239822745208E-2</v>
      </c>
      <c r="B683">
        <f t="shared" si="121"/>
        <v>553.1573310091328</v>
      </c>
      <c r="C683">
        <v>0.5</v>
      </c>
      <c r="D683">
        <v>0.02</v>
      </c>
      <c r="E683">
        <f t="shared" si="122"/>
        <v>0.46140576017725476</v>
      </c>
      <c r="F683">
        <f t="shared" si="123"/>
        <v>4.4024229337098228</v>
      </c>
      <c r="G683">
        <f t="shared" si="124"/>
        <v>1.7094078497870147E-3</v>
      </c>
      <c r="H683">
        <f t="shared" si="125"/>
        <v>-4.614057601772548E-3</v>
      </c>
      <c r="I683">
        <f t="shared" si="115"/>
        <v>550.60503122101386</v>
      </c>
      <c r="J683">
        <f t="shared" si="119"/>
        <v>21.250182622553922</v>
      </c>
      <c r="K683">
        <f t="shared" si="116"/>
        <v>1.7000146098043137E-3</v>
      </c>
      <c r="L683">
        <f t="shared" si="120"/>
        <v>3.8560239530549122E-2</v>
      </c>
      <c r="M683">
        <f t="shared" si="117"/>
        <v>3.8560239530549122E-2</v>
      </c>
    </row>
    <row r="684" spans="1:13" x14ac:dyDescent="0.25">
      <c r="A684">
        <f t="shared" si="118"/>
        <v>3.8560239530549122E-2</v>
      </c>
      <c r="B684">
        <f t="shared" si="121"/>
        <v>550.60503122101386</v>
      </c>
      <c r="C684">
        <v>0.5</v>
      </c>
      <c r="D684">
        <v>0.02</v>
      </c>
      <c r="E684">
        <f t="shared" si="122"/>
        <v>0.4614397604694509</v>
      </c>
      <c r="F684">
        <f t="shared" si="123"/>
        <v>4.4116517289192121</v>
      </c>
      <c r="G684">
        <f t="shared" si="124"/>
        <v>1.7000146098067326E-3</v>
      </c>
      <c r="H684">
        <f t="shared" si="125"/>
        <v>-4.614397604694509E-3</v>
      </c>
      <c r="I684">
        <f t="shared" si="115"/>
        <v>548.06432068381491</v>
      </c>
      <c r="J684">
        <f t="shared" si="119"/>
        <v>21.133491483715591</v>
      </c>
      <c r="K684">
        <f t="shared" si="116"/>
        <v>1.6906793186972475E-3</v>
      </c>
      <c r="L684">
        <f t="shared" si="120"/>
        <v>3.8526425944175179E-2</v>
      </c>
      <c r="M684">
        <f t="shared" si="117"/>
        <v>3.8526425944175179E-2</v>
      </c>
    </row>
    <row r="685" spans="1:13" x14ac:dyDescent="0.25">
      <c r="A685">
        <f t="shared" si="118"/>
        <v>3.8526425944175179E-2</v>
      </c>
      <c r="B685">
        <f t="shared" si="121"/>
        <v>548.06432068381491</v>
      </c>
      <c r="C685">
        <v>0.5</v>
      </c>
      <c r="D685">
        <v>0.02</v>
      </c>
      <c r="E685">
        <f t="shared" si="122"/>
        <v>0.46147357405582484</v>
      </c>
      <c r="F685">
        <f t="shared" si="123"/>
        <v>4.4208812004003288</v>
      </c>
      <c r="G685">
        <f t="shared" si="124"/>
        <v>1.6906793186971525E-3</v>
      </c>
      <c r="H685">
        <f t="shared" si="125"/>
        <v>-4.6147357405582484E-3</v>
      </c>
      <c r="I685">
        <f t="shared" si="115"/>
        <v>545.53514867503054</v>
      </c>
      <c r="J685">
        <f t="shared" si="119"/>
        <v>21.017519505373158</v>
      </c>
      <c r="K685">
        <f t="shared" si="116"/>
        <v>1.6814015604298526E-3</v>
      </c>
      <c r="L685">
        <f t="shared" si="120"/>
        <v>3.849279791296658E-2</v>
      </c>
      <c r="M685">
        <f t="shared" si="117"/>
        <v>3.849279791296658E-2</v>
      </c>
    </row>
    <row r="686" spans="1:13" x14ac:dyDescent="0.25">
      <c r="A686">
        <f t="shared" si="118"/>
        <v>3.849279791296658E-2</v>
      </c>
      <c r="B686">
        <f t="shared" si="121"/>
        <v>545.53514867503054</v>
      </c>
      <c r="C686">
        <v>0.5</v>
      </c>
      <c r="D686">
        <v>0.02</v>
      </c>
      <c r="E686">
        <f t="shared" si="122"/>
        <v>0.46150720208703344</v>
      </c>
      <c r="F686">
        <f t="shared" si="123"/>
        <v>4.4301113444420697</v>
      </c>
      <c r="G686">
        <f t="shared" si="124"/>
        <v>1.6814015604299515E-3</v>
      </c>
      <c r="H686">
        <f t="shared" si="125"/>
        <v>-4.6150720208703346E-3</v>
      </c>
      <c r="I686">
        <f t="shared" si="115"/>
        <v>543.01746467397902</v>
      </c>
      <c r="J686">
        <f t="shared" si="119"/>
        <v>20.902261530906944</v>
      </c>
      <c r="K686">
        <f t="shared" si="116"/>
        <v>1.6721809224725557E-3</v>
      </c>
      <c r="L686">
        <f t="shared" si="120"/>
        <v>3.8459354294517127E-2</v>
      </c>
      <c r="M686">
        <f t="shared" si="117"/>
        <v>3.8459354294517127E-2</v>
      </c>
    </row>
    <row r="687" spans="1:13" x14ac:dyDescent="0.25">
      <c r="A687">
        <f t="shared" si="118"/>
        <v>3.8459354294517127E-2</v>
      </c>
      <c r="B687">
        <f t="shared" si="121"/>
        <v>543.01746467397902</v>
      </c>
      <c r="C687">
        <v>0.5</v>
      </c>
      <c r="D687">
        <v>0.02</v>
      </c>
      <c r="E687">
        <f t="shared" si="122"/>
        <v>0.46154064570548287</v>
      </c>
      <c r="F687">
        <f t="shared" si="123"/>
        <v>4.4393421573561795</v>
      </c>
      <c r="G687">
        <f t="shared" si="124"/>
        <v>1.6721809224712336E-3</v>
      </c>
      <c r="H687">
        <f t="shared" si="125"/>
        <v>-4.6154064570548287E-3</v>
      </c>
      <c r="I687">
        <f t="shared" si="115"/>
        <v>540.51121836122923</v>
      </c>
      <c r="J687">
        <f t="shared" si="119"/>
        <v>20.787712447115627</v>
      </c>
      <c r="K687">
        <f t="shared" si="116"/>
        <v>1.6630169957692501E-3</v>
      </c>
      <c r="L687">
        <f t="shared" si="120"/>
        <v>3.8426093954601739E-2</v>
      </c>
      <c r="M687">
        <f t="shared" si="117"/>
        <v>3.8426093954601739E-2</v>
      </c>
    </row>
    <row r="688" spans="1:13" x14ac:dyDescent="0.25">
      <c r="A688">
        <f t="shared" si="118"/>
        <v>3.8426093954601739E-2</v>
      </c>
      <c r="B688">
        <f t="shared" si="121"/>
        <v>540.51121836122923</v>
      </c>
      <c r="C688">
        <v>0.5</v>
      </c>
      <c r="D688">
        <v>0.02</v>
      </c>
      <c r="E688">
        <f t="shared" si="122"/>
        <v>0.46157390604539827</v>
      </c>
      <c r="F688">
        <f t="shared" si="123"/>
        <v>4.4485736354770875</v>
      </c>
      <c r="G688">
        <f t="shared" si="124"/>
        <v>1.6630169957704277E-3</v>
      </c>
      <c r="H688">
        <f t="shared" si="125"/>
        <v>-4.6157390604539827E-3</v>
      </c>
      <c r="I688">
        <f t="shared" si="115"/>
        <v>538.01635961802572</v>
      </c>
      <c r="J688">
        <f t="shared" si="119"/>
        <v>20.673867183795053</v>
      </c>
      <c r="K688">
        <f t="shared" si="116"/>
        <v>1.6539093747036044E-3</v>
      </c>
      <c r="L688">
        <f t="shared" si="120"/>
        <v>3.8393015767107665E-2</v>
      </c>
      <c r="M688">
        <f t="shared" si="117"/>
        <v>3.8393015767107665E-2</v>
      </c>
    </row>
    <row r="689" spans="1:13" x14ac:dyDescent="0.25">
      <c r="A689">
        <f t="shared" si="118"/>
        <v>3.8393015767107665E-2</v>
      </c>
      <c r="B689">
        <f t="shared" si="121"/>
        <v>538.01635961802572</v>
      </c>
      <c r="C689">
        <v>0.5</v>
      </c>
      <c r="D689">
        <v>0.02</v>
      </c>
      <c r="E689">
        <f t="shared" si="122"/>
        <v>0.46160698423289231</v>
      </c>
      <c r="F689">
        <f t="shared" si="123"/>
        <v>4.457805775161745</v>
      </c>
      <c r="G689">
        <f t="shared" si="124"/>
        <v>1.6539093747020006E-3</v>
      </c>
      <c r="H689">
        <f t="shared" si="125"/>
        <v>-4.6160698423289232E-3</v>
      </c>
      <c r="I689">
        <f t="shared" si="115"/>
        <v>535.53283852571337</v>
      </c>
      <c r="J689">
        <f t="shared" si="119"/>
        <v>20.560720713321636</v>
      </c>
      <c r="K689">
        <f t="shared" si="116"/>
        <v>1.6448576570657308E-3</v>
      </c>
      <c r="L689">
        <f t="shared" si="120"/>
        <v>3.8360118613966349E-2</v>
      </c>
      <c r="M689">
        <f t="shared" si="117"/>
        <v>3.8360118613966349E-2</v>
      </c>
    </row>
    <row r="690" spans="1:13" x14ac:dyDescent="0.25">
      <c r="A690">
        <f t="shared" si="118"/>
        <v>3.8360118613966349E-2</v>
      </c>
      <c r="B690">
        <f t="shared" si="121"/>
        <v>535.53283852571337</v>
      </c>
      <c r="C690">
        <v>0.5</v>
      </c>
      <c r="D690">
        <v>0.02</v>
      </c>
      <c r="E690">
        <f t="shared" si="122"/>
        <v>0.46163988138603362</v>
      </c>
      <c r="F690">
        <f t="shared" si="123"/>
        <v>4.4670385727894661</v>
      </c>
      <c r="G690">
        <f t="shared" si="124"/>
        <v>1.6448576570654572E-3</v>
      </c>
      <c r="H690">
        <f t="shared" si="125"/>
        <v>-4.6163988138603366E-3</v>
      </c>
      <c r="I690">
        <f t="shared" si="115"/>
        <v>533.06060536515997</v>
      </c>
      <c r="J690">
        <f t="shared" si="119"/>
        <v>20.448268050240245</v>
      </c>
      <c r="K690">
        <f t="shared" si="116"/>
        <v>1.6358614440192196E-3</v>
      </c>
      <c r="L690">
        <f t="shared" si="120"/>
        <v>3.8327401385085967E-2</v>
      </c>
      <c r="M690">
        <f t="shared" si="117"/>
        <v>3.8327401385085967E-2</v>
      </c>
    </row>
    <row r="691" spans="1:13" x14ac:dyDescent="0.25">
      <c r="A691">
        <f t="shared" si="118"/>
        <v>3.8327401385085967E-2</v>
      </c>
      <c r="B691">
        <f t="shared" si="121"/>
        <v>533.06060536515997</v>
      </c>
      <c r="C691">
        <v>0.5</v>
      </c>
      <c r="D691">
        <v>0.02</v>
      </c>
      <c r="E691">
        <f t="shared" si="122"/>
        <v>0.46167259861491405</v>
      </c>
      <c r="F691">
        <f t="shared" si="123"/>
        <v>4.476272024761764</v>
      </c>
      <c r="G691">
        <f t="shared" si="124"/>
        <v>1.6358614440215025E-3</v>
      </c>
      <c r="H691">
        <f t="shared" si="125"/>
        <v>-4.616725986149141E-3</v>
      </c>
      <c r="I691">
        <f t="shared" si="115"/>
        <v>530.59961061617821</v>
      </c>
      <c r="J691">
        <f t="shared" si="119"/>
        <v>20.336504250856585</v>
      </c>
      <c r="K691">
        <f t="shared" si="116"/>
        <v>1.6269203400685267E-3</v>
      </c>
      <c r="L691">
        <f t="shared" si="120"/>
        <v>3.8294862978284598E-2</v>
      </c>
      <c r="M691">
        <f t="shared" si="117"/>
        <v>3.8294862978284598E-2</v>
      </c>
    </row>
    <row r="692" spans="1:13" x14ac:dyDescent="0.25">
      <c r="A692">
        <f t="shared" si="118"/>
        <v>3.8294862978284598E-2</v>
      </c>
      <c r="B692">
        <f t="shared" si="121"/>
        <v>530.59961061617821</v>
      </c>
      <c r="C692">
        <v>0.5</v>
      </c>
      <c r="D692">
        <v>0.02</v>
      </c>
      <c r="E692">
        <f t="shared" si="122"/>
        <v>0.46170513702171539</v>
      </c>
      <c r="F692">
        <f t="shared" si="123"/>
        <v>4.4855061275021981</v>
      </c>
      <c r="G692">
        <f t="shared" si="124"/>
        <v>1.6269203400670618E-3</v>
      </c>
      <c r="H692">
        <f t="shared" si="125"/>
        <v>-4.6170513702171543E-3</v>
      </c>
      <c r="I692">
        <f t="shared" si="115"/>
        <v>528.14980495694613</v>
      </c>
      <c r="J692">
        <f t="shared" si="119"/>
        <v>20.225424412833988</v>
      </c>
      <c r="K692">
        <f t="shared" si="116"/>
        <v>1.618033953026719E-3</v>
      </c>
      <c r="L692">
        <f t="shared" si="120"/>
        <v>3.8262502299224066E-2</v>
      </c>
      <c r="M692">
        <f t="shared" si="117"/>
        <v>3.8262502299224066E-2</v>
      </c>
    </row>
    <row r="693" spans="1:13" x14ac:dyDescent="0.25">
      <c r="A693">
        <f t="shared" si="118"/>
        <v>3.8262502299224066E-2</v>
      </c>
      <c r="B693">
        <f t="shared" si="121"/>
        <v>528.14980495694613</v>
      </c>
      <c r="C693">
        <v>0.5</v>
      </c>
      <c r="D693">
        <v>0.02</v>
      </c>
      <c r="E693">
        <f t="shared" si="122"/>
        <v>0.46173749770077593</v>
      </c>
      <c r="F693">
        <f t="shared" si="123"/>
        <v>4.4947408774562136</v>
      </c>
      <c r="G693">
        <f t="shared" si="124"/>
        <v>1.6180339530269539E-3</v>
      </c>
      <c r="H693">
        <f t="shared" si="125"/>
        <v>-4.617374977007759E-3</v>
      </c>
      <c r="I693">
        <f t="shared" si="115"/>
        <v>525.71113926342639</v>
      </c>
      <c r="J693">
        <f t="shared" si="119"/>
        <v>20.115023674794557</v>
      </c>
      <c r="K693">
        <f t="shared" si="116"/>
        <v>1.6092018939835645E-3</v>
      </c>
      <c r="L693">
        <f t="shared" si="120"/>
        <v>3.8230318261344397E-2</v>
      </c>
      <c r="M693">
        <f t="shared" si="117"/>
        <v>3.8230318261344397E-2</v>
      </c>
    </row>
    <row r="694" spans="1:13" x14ac:dyDescent="0.25">
      <c r="A694">
        <f t="shared" si="118"/>
        <v>3.8230318261344397E-2</v>
      </c>
      <c r="B694">
        <f t="shared" si="121"/>
        <v>525.71113926342639</v>
      </c>
      <c r="C694">
        <v>0.5</v>
      </c>
      <c r="D694">
        <v>0.02</v>
      </c>
      <c r="E694">
        <f t="shared" si="122"/>
        <v>0.46176968173865562</v>
      </c>
      <c r="F694">
        <f t="shared" si="123"/>
        <v>4.5039762710909867</v>
      </c>
      <c r="G694">
        <f t="shared" si="124"/>
        <v>1.6092018939845021E-3</v>
      </c>
      <c r="H694">
        <f t="shared" si="125"/>
        <v>-4.6176968173865561E-3</v>
      </c>
      <c r="I694">
        <f t="shared" si="115"/>
        <v>523.28356460878501</v>
      </c>
      <c r="J694">
        <f t="shared" si="119"/>
        <v>20.005297215924625</v>
      </c>
      <c r="K694">
        <f t="shared" si="116"/>
        <v>1.6004237772739699E-3</v>
      </c>
      <c r="L694">
        <f t="shared" si="120"/>
        <v>3.8198309785798919E-2</v>
      </c>
      <c r="M694">
        <f t="shared" si="117"/>
        <v>3.8198309785798919E-2</v>
      </c>
    </row>
    <row r="695" spans="1:13" x14ac:dyDescent="0.25">
      <c r="A695">
        <f t="shared" si="118"/>
        <v>3.8198309785798919E-2</v>
      </c>
      <c r="B695">
        <f t="shared" si="121"/>
        <v>523.28356460878501</v>
      </c>
      <c r="C695">
        <v>0.5</v>
      </c>
      <c r="D695">
        <v>0.02</v>
      </c>
      <c r="E695">
        <f t="shared" si="122"/>
        <v>0.46180169021420109</v>
      </c>
      <c r="F695">
        <f t="shared" si="123"/>
        <v>4.513212304895271</v>
      </c>
      <c r="G695">
        <f t="shared" si="124"/>
        <v>1.6004237772732077E-3</v>
      </c>
      <c r="H695">
        <f t="shared" si="125"/>
        <v>-4.6180169021420112E-3</v>
      </c>
      <c r="I695">
        <f t="shared" si="115"/>
        <v>520.86703226280849</v>
      </c>
      <c r="J695">
        <f t="shared" si="119"/>
        <v>19.89624025558448</v>
      </c>
      <c r="K695">
        <f t="shared" si="116"/>
        <v>1.5916992204467583E-3</v>
      </c>
      <c r="L695">
        <f t="shared" si="120"/>
        <v>3.816647580138998E-2</v>
      </c>
      <c r="M695">
        <f t="shared" si="117"/>
        <v>3.816647580138998E-2</v>
      </c>
    </row>
    <row r="696" spans="1:13" x14ac:dyDescent="0.25">
      <c r="A696">
        <f t="shared" si="118"/>
        <v>3.816647580138998E-2</v>
      </c>
      <c r="B696">
        <f t="shared" si="121"/>
        <v>520.86703226280849</v>
      </c>
      <c r="C696">
        <v>0.5</v>
      </c>
      <c r="D696">
        <v>0.02</v>
      </c>
      <c r="E696">
        <f t="shared" si="122"/>
        <v>0.46183352419861001</v>
      </c>
      <c r="F696">
        <f t="shared" si="123"/>
        <v>4.522448975379243</v>
      </c>
      <c r="G696">
        <f t="shared" si="124"/>
        <v>1.5916992204462188E-3</v>
      </c>
      <c r="H696">
        <f t="shared" si="125"/>
        <v>-4.6183352419860999E-3</v>
      </c>
      <c r="I696">
        <f t="shared" si="115"/>
        <v>518.46149369132047</v>
      </c>
      <c r="J696">
        <f t="shared" si="119"/>
        <v>19.787848052922286</v>
      </c>
      <c r="K696">
        <f t="shared" si="116"/>
        <v>1.5830278442337828E-3</v>
      </c>
      <c r="L696">
        <f t="shared" si="120"/>
        <v>3.8134815244505307E-2</v>
      </c>
      <c r="M696">
        <f t="shared" si="117"/>
        <v>3.8134815244505307E-2</v>
      </c>
    </row>
    <row r="697" spans="1:13" x14ac:dyDescent="0.25">
      <c r="A697">
        <f t="shared" si="118"/>
        <v>3.8134815244505307E-2</v>
      </c>
      <c r="B697">
        <f t="shared" si="121"/>
        <v>518.46149369132047</v>
      </c>
      <c r="C697">
        <v>0.5</v>
      </c>
      <c r="D697">
        <v>0.02</v>
      </c>
      <c r="E697">
        <f t="shared" si="122"/>
        <v>0.46186518475549471</v>
      </c>
      <c r="F697">
        <f t="shared" si="123"/>
        <v>4.5316862790743526</v>
      </c>
      <c r="G697">
        <f t="shared" si="124"/>
        <v>1.5830278442346968E-3</v>
      </c>
      <c r="H697">
        <f t="shared" si="125"/>
        <v>-4.6186518475549469E-3</v>
      </c>
      <c r="I697">
        <f t="shared" si="115"/>
        <v>516.06690055559693</v>
      </c>
      <c r="J697">
        <f t="shared" si="119"/>
        <v>19.680115906492183</v>
      </c>
      <c r="K697">
        <f t="shared" si="116"/>
        <v>1.5744092725193748E-3</v>
      </c>
      <c r="L697">
        <f t="shared" si="120"/>
        <v>3.810332705905492E-2</v>
      </c>
      <c r="M697">
        <f t="shared" si="117"/>
        <v>3.810332705905492E-2</v>
      </c>
    </row>
    <row r="698" spans="1:13" x14ac:dyDescent="0.25">
      <c r="A698">
        <f t="shared" si="118"/>
        <v>3.810332705905492E-2</v>
      </c>
      <c r="B698">
        <f t="shared" si="121"/>
        <v>516.06690055559693</v>
      </c>
      <c r="C698">
        <v>0.5</v>
      </c>
      <c r="D698">
        <v>0.02</v>
      </c>
      <c r="E698">
        <f t="shared" si="122"/>
        <v>0.46189667294094505</v>
      </c>
      <c r="F698">
        <f t="shared" si="123"/>
        <v>4.5409242125331719</v>
      </c>
      <c r="G698">
        <f t="shared" si="124"/>
        <v>1.5744092725172854E-3</v>
      </c>
      <c r="H698">
        <f t="shared" si="125"/>
        <v>-4.6189667294094508E-3</v>
      </c>
      <c r="I698">
        <f t="shared" si="115"/>
        <v>513.68320471178117</v>
      </c>
      <c r="J698">
        <f t="shared" si="119"/>
        <v>19.573039153876458</v>
      </c>
      <c r="K698">
        <f t="shared" si="116"/>
        <v>1.5658431323101166E-3</v>
      </c>
      <c r="L698">
        <f t="shared" si="120"/>
        <v>3.8072010196408719E-2</v>
      </c>
      <c r="M698">
        <f t="shared" si="117"/>
        <v>3.8072010196408719E-2</v>
      </c>
    </row>
    <row r="699" spans="1:13" x14ac:dyDescent="0.25">
      <c r="A699">
        <f t="shared" si="118"/>
        <v>3.8072010196408719E-2</v>
      </c>
      <c r="B699">
        <f t="shared" si="121"/>
        <v>513.68320471178117</v>
      </c>
      <c r="C699">
        <v>0.5</v>
      </c>
      <c r="D699">
        <v>0.02</v>
      </c>
      <c r="E699">
        <f t="shared" si="122"/>
        <v>0.46192798980359129</v>
      </c>
      <c r="F699">
        <f t="shared" si="123"/>
        <v>4.5501627723292435</v>
      </c>
      <c r="G699">
        <f t="shared" si="124"/>
        <v>1.5658431323117838E-3</v>
      </c>
      <c r="H699">
        <f t="shared" si="125"/>
        <v>-4.6192798980359126E-3</v>
      </c>
      <c r="I699">
        <f t="shared" si="115"/>
        <v>511.31035821029735</v>
      </c>
      <c r="J699">
        <f t="shared" si="119"/>
        <v>19.466613171311835</v>
      </c>
      <c r="K699">
        <f t="shared" si="116"/>
        <v>1.5573290537049466E-3</v>
      </c>
      <c r="L699">
        <f t="shared" si="120"/>
        <v>3.8040863615334618E-2</v>
      </c>
      <c r="M699">
        <f t="shared" si="117"/>
        <v>3.8040863615334618E-2</v>
      </c>
    </row>
    <row r="700" spans="1:13" x14ac:dyDescent="0.25">
      <c r="A700">
        <f t="shared" si="118"/>
        <v>3.8040863615334618E-2</v>
      </c>
      <c r="B700">
        <f t="shared" si="121"/>
        <v>511.31035821029735</v>
      </c>
      <c r="C700">
        <v>0.5</v>
      </c>
      <c r="D700">
        <v>0.02</v>
      </c>
      <c r="E700">
        <f t="shared" si="122"/>
        <v>0.4619591363846654</v>
      </c>
      <c r="F700">
        <f t="shared" si="123"/>
        <v>4.5594019550569369</v>
      </c>
      <c r="G700">
        <f t="shared" si="124"/>
        <v>1.5573290537057582E-3</v>
      </c>
      <c r="H700">
        <f t="shared" si="125"/>
        <v>-4.6195913638466543E-3</v>
      </c>
      <c r="I700">
        <f t="shared" si="115"/>
        <v>508.94831329526374</v>
      </c>
      <c r="J700">
        <f t="shared" si="119"/>
        <v>19.360833373319721</v>
      </c>
      <c r="K700">
        <f t="shared" si="116"/>
        <v>1.5488666698655776E-3</v>
      </c>
      <c r="L700">
        <f t="shared" si="120"/>
        <v>3.8009886281937307E-2</v>
      </c>
      <c r="M700">
        <f t="shared" si="117"/>
        <v>3.8009886281937307E-2</v>
      </c>
    </row>
    <row r="701" spans="1:13" x14ac:dyDescent="0.25">
      <c r="A701">
        <f t="shared" si="118"/>
        <v>3.8009886281937307E-2</v>
      </c>
      <c r="B701">
        <f t="shared" si="121"/>
        <v>508.94831329526374</v>
      </c>
      <c r="C701">
        <v>0.5</v>
      </c>
      <c r="D701">
        <v>0.02</v>
      </c>
      <c r="E701">
        <f t="shared" si="122"/>
        <v>0.4619901137180627</v>
      </c>
      <c r="F701">
        <f t="shared" si="123"/>
        <v>4.5686417573312985</v>
      </c>
      <c r="G701">
        <f t="shared" si="124"/>
        <v>1.5488666698648679E-3</v>
      </c>
      <c r="H701">
        <f t="shared" si="125"/>
        <v>-4.6199011371806271E-3</v>
      </c>
      <c r="I701">
        <f t="shared" si="115"/>
        <v>506.59702240390482</v>
      </c>
      <c r="J701">
        <f t="shared" si="119"/>
        <v>19.255695212340466</v>
      </c>
      <c r="K701">
        <f t="shared" si="116"/>
        <v>1.5404556169872374E-3</v>
      </c>
      <c r="L701">
        <f t="shared" si="120"/>
        <v>3.7979077169597565E-2</v>
      </c>
      <c r="M701">
        <f t="shared" si="117"/>
        <v>3.7979077169597565E-2</v>
      </c>
    </row>
    <row r="702" spans="1:13" x14ac:dyDescent="0.25">
      <c r="A702">
        <f t="shared" si="118"/>
        <v>3.7979077169597565E-2</v>
      </c>
      <c r="B702">
        <f t="shared" si="121"/>
        <v>506.59702240390482</v>
      </c>
      <c r="C702">
        <v>0.5</v>
      </c>
      <c r="D702">
        <v>0.02</v>
      </c>
      <c r="E702">
        <f t="shared" si="122"/>
        <v>0.46202092283040241</v>
      </c>
      <c r="F702">
        <f t="shared" si="123"/>
        <v>4.5778821757879067</v>
      </c>
      <c r="G702">
        <f t="shared" si="124"/>
        <v>1.5404556169856809E-3</v>
      </c>
      <c r="H702">
        <f t="shared" si="125"/>
        <v>-4.6202092283040242E-3</v>
      </c>
      <c r="I702">
        <f t="shared" si="115"/>
        <v>504.25643816596295</v>
      </c>
      <c r="J702">
        <f t="shared" si="119"/>
        <v>19.151194178371508</v>
      </c>
      <c r="K702">
        <f t="shared" si="116"/>
        <v>1.5320955342697207E-3</v>
      </c>
      <c r="L702">
        <f t="shared" si="120"/>
        <v>3.7948435258912172E-2</v>
      </c>
      <c r="M702">
        <f t="shared" si="117"/>
        <v>3.7948435258912172E-2</v>
      </c>
    </row>
    <row r="703" spans="1:13" x14ac:dyDescent="0.25">
      <c r="A703">
        <f t="shared" si="118"/>
        <v>3.7948435258912172E-2</v>
      </c>
      <c r="B703">
        <f t="shared" si="121"/>
        <v>504.25643816596295</v>
      </c>
      <c r="C703">
        <v>0.5</v>
      </c>
      <c r="D703">
        <v>0.02</v>
      </c>
      <c r="E703">
        <f t="shared" si="122"/>
        <v>0.46205156474108783</v>
      </c>
      <c r="F703">
        <f t="shared" si="123"/>
        <v>4.5871232070827288</v>
      </c>
      <c r="G703">
        <f t="shared" si="124"/>
        <v>1.5320955342706943E-3</v>
      </c>
      <c r="H703">
        <f t="shared" si="125"/>
        <v>-4.6205156474108788E-3</v>
      </c>
      <c r="I703">
        <f t="shared" si="115"/>
        <v>501.92651340310942</v>
      </c>
      <c r="J703">
        <f t="shared" si="119"/>
        <v>19.04732579860941</v>
      </c>
      <c r="K703">
        <f t="shared" si="116"/>
        <v>1.5237860638887529E-3</v>
      </c>
      <c r="L703">
        <f t="shared" si="120"/>
        <v>3.7917959537634396E-2</v>
      </c>
      <c r="M703">
        <f t="shared" si="117"/>
        <v>3.7917959537634396E-2</v>
      </c>
    </row>
    <row r="704" spans="1:13" x14ac:dyDescent="0.25">
      <c r="A704">
        <f t="shared" si="118"/>
        <v>3.7917959537634396E-2</v>
      </c>
      <c r="B704">
        <f t="shared" si="121"/>
        <v>501.92651340310942</v>
      </c>
      <c r="C704">
        <v>0.5</v>
      </c>
      <c r="D704">
        <v>0.02</v>
      </c>
      <c r="E704">
        <f t="shared" si="122"/>
        <v>0.46208204046236562</v>
      </c>
      <c r="F704">
        <f t="shared" si="123"/>
        <v>4.5963648478919765</v>
      </c>
      <c r="G704">
        <f t="shared" si="124"/>
        <v>1.5237860638894762E-3</v>
      </c>
      <c r="H704">
        <f t="shared" si="125"/>
        <v>-4.6208204046236561E-3</v>
      </c>
      <c r="I704">
        <f t="shared" si="115"/>
        <v>499.60720112835475</v>
      </c>
      <c r="J704">
        <f t="shared" si="119"/>
        <v>18.944085637095725</v>
      </c>
      <c r="K704">
        <f t="shared" si="116"/>
        <v>1.5155268509676582E-3</v>
      </c>
      <c r="L704">
        <f t="shared" si="120"/>
        <v>3.7887649000615045E-2</v>
      </c>
      <c r="M704">
        <f t="shared" si="117"/>
        <v>3.7887649000615045E-2</v>
      </c>
    </row>
    <row r="705" spans="1:13" x14ac:dyDescent="0.25">
      <c r="A705">
        <f t="shared" si="118"/>
        <v>3.7887649000615045E-2</v>
      </c>
      <c r="B705">
        <f t="shared" si="121"/>
        <v>499.60720112835475</v>
      </c>
      <c r="C705">
        <v>0.5</v>
      </c>
      <c r="D705">
        <v>0.02</v>
      </c>
      <c r="E705">
        <f t="shared" si="122"/>
        <v>0.46211235099938497</v>
      </c>
      <c r="F705">
        <f t="shared" si="123"/>
        <v>4.6056070949119645</v>
      </c>
      <c r="G705">
        <f t="shared" si="124"/>
        <v>1.5155268509675635E-3</v>
      </c>
      <c r="H705">
        <f t="shared" si="125"/>
        <v>-4.6211235099938497E-3</v>
      </c>
      <c r="I705">
        <f t="shared" si="115"/>
        <v>497.2984545454583</v>
      </c>
      <c r="J705">
        <f t="shared" si="119"/>
        <v>18.84146929436664</v>
      </c>
      <c r="K705">
        <f t="shared" si="116"/>
        <v>1.5073175435493312E-3</v>
      </c>
      <c r="L705">
        <f t="shared" si="120"/>
        <v>3.7857502649744058E-2</v>
      </c>
      <c r="M705">
        <f t="shared" si="117"/>
        <v>3.7857502649744058E-2</v>
      </c>
    </row>
    <row r="706" spans="1:13" x14ac:dyDescent="0.25">
      <c r="A706">
        <f t="shared" si="118"/>
        <v>3.7857502649744058E-2</v>
      </c>
      <c r="B706">
        <f t="shared" si="121"/>
        <v>497.2984545454583</v>
      </c>
      <c r="C706">
        <v>0.5</v>
      </c>
      <c r="D706">
        <v>0.02</v>
      </c>
      <c r="E706">
        <f t="shared" si="122"/>
        <v>0.46214249735025592</v>
      </c>
      <c r="F706">
        <f t="shared" si="123"/>
        <v>4.6148499448589693</v>
      </c>
      <c r="G706">
        <f t="shared" si="124"/>
        <v>1.5073175435476038E-3</v>
      </c>
      <c r="H706">
        <f t="shared" si="125"/>
        <v>-4.6214249735025597E-3</v>
      </c>
      <c r="I706">
        <f t="shared" si="115"/>
        <v>495.00022704833771</v>
      </c>
      <c r="J706">
        <f t="shared" si="119"/>
        <v>18.739472407106355</v>
      </c>
      <c r="K706">
        <f t="shared" si="116"/>
        <v>1.4991577925685085E-3</v>
      </c>
      <c r="L706">
        <f t="shared" si="120"/>
        <v>3.7827519493892688E-2</v>
      </c>
      <c r="M706">
        <f t="shared" si="117"/>
        <v>3.7827519493892688E-2</v>
      </c>
    </row>
    <row r="707" spans="1:13" x14ac:dyDescent="0.25">
      <c r="A707">
        <f t="shared" si="118"/>
        <v>3.7827519493892688E-2</v>
      </c>
      <c r="B707">
        <f t="shared" si="121"/>
        <v>495.00022704833771</v>
      </c>
      <c r="C707">
        <v>0.5</v>
      </c>
      <c r="D707">
        <v>0.02</v>
      </c>
      <c r="E707">
        <f t="shared" si="122"/>
        <v>0.46217248050610732</v>
      </c>
      <c r="F707">
        <f t="shared" si="123"/>
        <v>4.6240933944690914</v>
      </c>
      <c r="G707">
        <f t="shared" si="124"/>
        <v>1.4991577925699273E-3</v>
      </c>
      <c r="H707">
        <f t="shared" si="125"/>
        <v>-4.6217248050610732E-3</v>
      </c>
      <c r="I707">
        <f t="shared" si="115"/>
        <v>492.71247222047754</v>
      </c>
      <c r="J707">
        <f t="shared" si="119"/>
        <v>18.638090647804173</v>
      </c>
      <c r="K707">
        <f t="shared" si="116"/>
        <v>1.4910472518243341E-3</v>
      </c>
      <c r="L707">
        <f t="shared" si="120"/>
        <v>3.7797698548856201E-2</v>
      </c>
      <c r="M707">
        <f t="shared" si="117"/>
        <v>3.7797698548856201E-2</v>
      </c>
    </row>
    <row r="708" spans="1:13" x14ac:dyDescent="0.25">
      <c r="A708">
        <f t="shared" si="118"/>
        <v>3.7797698548856201E-2</v>
      </c>
      <c r="B708">
        <f t="shared" si="121"/>
        <v>492.71247222047754</v>
      </c>
      <c r="C708">
        <v>0.5</v>
      </c>
      <c r="D708">
        <v>0.02</v>
      </c>
      <c r="E708">
        <f t="shared" si="122"/>
        <v>0.46220230145114383</v>
      </c>
      <c r="F708">
        <f t="shared" si="123"/>
        <v>4.6333374404981145</v>
      </c>
      <c r="G708">
        <f t="shared" si="124"/>
        <v>1.4910472518253615E-3</v>
      </c>
      <c r="H708">
        <f t="shared" si="125"/>
        <v>-4.6220230145114383E-3</v>
      </c>
      <c r="I708">
        <f t="shared" si="115"/>
        <v>490.43514383433768</v>
      </c>
      <c r="J708">
        <f t="shared" si="119"/>
        <v>18.537319724415227</v>
      </c>
      <c r="K708">
        <f t="shared" si="116"/>
        <v>1.4829855779532181E-3</v>
      </c>
      <c r="L708">
        <f t="shared" si="120"/>
        <v>3.7768038837297138E-2</v>
      </c>
      <c r="M708">
        <f t="shared" si="117"/>
        <v>3.7768038837297138E-2</v>
      </c>
    </row>
    <row r="709" spans="1:13" x14ac:dyDescent="0.25">
      <c r="A709">
        <f t="shared" si="118"/>
        <v>3.7768038837297138E-2</v>
      </c>
      <c r="B709">
        <f t="shared" si="121"/>
        <v>490.43514383433768</v>
      </c>
      <c r="C709">
        <v>0.5</v>
      </c>
      <c r="D709">
        <v>0.02</v>
      </c>
      <c r="E709">
        <f t="shared" si="122"/>
        <v>0.46223196116270288</v>
      </c>
      <c r="F709">
        <f t="shared" si="123"/>
        <v>4.6425820797213682</v>
      </c>
      <c r="G709">
        <f t="shared" si="124"/>
        <v>1.4829855779524559E-3</v>
      </c>
      <c r="H709">
        <f t="shared" si="125"/>
        <v>-4.6223196116270291E-3</v>
      </c>
      <c r="I709">
        <f t="shared" si="115"/>
        <v>488.16819585076109</v>
      </c>
      <c r="J709">
        <f t="shared" si="119"/>
        <v>18.437155380024819</v>
      </c>
      <c r="K709">
        <f t="shared" si="116"/>
        <v>1.4749724304019857E-3</v>
      </c>
      <c r="L709">
        <f t="shared" si="120"/>
        <v>3.7738539388689096E-2</v>
      </c>
      <c r="M709">
        <f t="shared" si="117"/>
        <v>3.7738539388689096E-2</v>
      </c>
    </row>
    <row r="710" spans="1:13" x14ac:dyDescent="0.25">
      <c r="A710">
        <f t="shared" si="118"/>
        <v>3.7738539388689096E-2</v>
      </c>
      <c r="B710">
        <f t="shared" si="121"/>
        <v>488.16819585076109</v>
      </c>
      <c r="C710">
        <v>0.5</v>
      </c>
      <c r="D710">
        <v>0.02</v>
      </c>
      <c r="E710">
        <f t="shared" si="122"/>
        <v>0.4622614606113109</v>
      </c>
      <c r="F710">
        <f t="shared" si="123"/>
        <v>4.6518273089335942</v>
      </c>
      <c r="G710">
        <f t="shared" si="124"/>
        <v>1.4749724304014E-3</v>
      </c>
      <c r="H710">
        <f t="shared" si="125"/>
        <v>-4.6226146061131091E-3</v>
      </c>
      <c r="I710">
        <f t="shared" si="115"/>
        <v>485.9115824183815</v>
      </c>
      <c r="J710">
        <f t="shared" si="119"/>
        <v>18.337593392516339</v>
      </c>
      <c r="K710">
        <f t="shared" si="116"/>
        <v>1.4670074714013071E-3</v>
      </c>
      <c r="L710">
        <f t="shared" si="120"/>
        <v>3.7709199239261068E-2</v>
      </c>
      <c r="M710">
        <f t="shared" si="117"/>
        <v>3.7709199239261068E-2</v>
      </c>
    </row>
    <row r="711" spans="1:13" x14ac:dyDescent="0.25">
      <c r="A711">
        <f t="shared" si="118"/>
        <v>3.7709199239261068E-2</v>
      </c>
      <c r="B711">
        <f t="shared" si="121"/>
        <v>485.9115824183815</v>
      </c>
      <c r="C711">
        <v>0.5</v>
      </c>
      <c r="D711">
        <v>0.02</v>
      </c>
      <c r="E711">
        <f t="shared" si="122"/>
        <v>0.46229080076073892</v>
      </c>
      <c r="F711">
        <f t="shared" si="123"/>
        <v>4.6610731249488087</v>
      </c>
      <c r="G711">
        <f t="shared" si="124"/>
        <v>1.4670074714007164E-3</v>
      </c>
      <c r="H711">
        <f t="shared" si="125"/>
        <v>-4.6229080076073889E-3</v>
      </c>
      <c r="I711">
        <f t="shared" ref="I711:I774" si="126">B711 + B711*H711</f>
        <v>483.66525787303038</v>
      </c>
      <c r="J711">
        <f t="shared" si="119"/>
        <v>18.238629574242687</v>
      </c>
      <c r="K711">
        <f t="shared" ref="K711:K774" si="127" xml:space="preserve"> $F$4 + (J711/$F$2*D711)</f>
        <v>1.459090365939415E-3</v>
      </c>
      <c r="L711">
        <f t="shared" si="120"/>
        <v>3.7680017431942277E-2</v>
      </c>
      <c r="M711">
        <f t="shared" ref="M711:M774" si="128">L711/$F$3</f>
        <v>3.7680017431942277E-2</v>
      </c>
    </row>
    <row r="712" spans="1:13" x14ac:dyDescent="0.25">
      <c r="A712">
        <f t="shared" ref="A712:A775" si="129">M711</f>
        <v>3.7680017431942277E-2</v>
      </c>
      <c r="B712">
        <f t="shared" si="121"/>
        <v>483.66525787303038</v>
      </c>
      <c r="C712">
        <v>0.5</v>
      </c>
      <c r="D712">
        <v>0.02</v>
      </c>
      <c r="E712">
        <f t="shared" si="122"/>
        <v>0.46231998256805773</v>
      </c>
      <c r="F712">
        <f t="shared" si="123"/>
        <v>4.6703195246001696</v>
      </c>
      <c r="G712">
        <f t="shared" si="124"/>
        <v>1.4590903659406074E-3</v>
      </c>
      <c r="H712">
        <f t="shared" si="125"/>
        <v>-4.6231998256805774E-3</v>
      </c>
      <c r="I712">
        <f t="shared" si="126"/>
        <v>481.42917673714402</v>
      </c>
      <c r="J712">
        <f t="shared" ref="J712:J775" si="130">I712*A712*$F$3</f>
        <v>18.140259771701206</v>
      </c>
      <c r="K712">
        <f t="shared" si="127"/>
        <v>1.4512207817360965E-3</v>
      </c>
      <c r="L712">
        <f t="shared" ref="L712:L775" si="131">L711 - K712*D712</f>
        <v>3.7650993016307553E-2</v>
      </c>
      <c r="M712">
        <f t="shared" si="128"/>
        <v>3.7650993016307553E-2</v>
      </c>
    </row>
    <row r="713" spans="1:13" x14ac:dyDescent="0.25">
      <c r="A713">
        <f t="shared" si="129"/>
        <v>3.7650993016307553E-2</v>
      </c>
      <c r="B713">
        <f t="shared" si="121"/>
        <v>481.42917673714402</v>
      </c>
      <c r="C713">
        <v>0.5</v>
      </c>
      <c r="D713">
        <v>0.02</v>
      </c>
      <c r="E713">
        <f t="shared" si="122"/>
        <v>0.46234900698369247</v>
      </c>
      <c r="F713">
        <f t="shared" si="123"/>
        <v>4.6795665047398431</v>
      </c>
      <c r="G713">
        <f t="shared" si="124"/>
        <v>1.4512207817368727E-3</v>
      </c>
      <c r="H713">
        <f t="shared" si="125"/>
        <v>-4.6234900698369245E-3</v>
      </c>
      <c r="I713">
        <f t="shared" si="126"/>
        <v>479.20329371917006</v>
      </c>
      <c r="J713">
        <f t="shared" si="130"/>
        <v>18.042479865212048</v>
      </c>
      <c r="K713">
        <f t="shared" si="127"/>
        <v>1.4433983892169638E-3</v>
      </c>
      <c r="L713">
        <f t="shared" si="131"/>
        <v>3.7622125048523213E-2</v>
      </c>
      <c r="M713">
        <f t="shared" si="128"/>
        <v>3.7622125048523213E-2</v>
      </c>
    </row>
    <row r="714" spans="1:13" x14ac:dyDescent="0.25">
      <c r="A714">
        <f t="shared" si="129"/>
        <v>3.7622125048523213E-2</v>
      </c>
      <c r="B714">
        <f t="shared" si="121"/>
        <v>479.20329371917006</v>
      </c>
      <c r="C714">
        <v>0.5</v>
      </c>
      <c r="D714">
        <v>0.02</v>
      </c>
      <c r="E714">
        <f t="shared" si="122"/>
        <v>0.46237787495147681</v>
      </c>
      <c r="F714">
        <f t="shared" si="123"/>
        <v>4.6888140622388725</v>
      </c>
      <c r="G714">
        <f t="shared" si="124"/>
        <v>1.4433983892170321E-3</v>
      </c>
      <c r="H714">
        <f t="shared" si="125"/>
        <v>-4.6237787495147682E-3</v>
      </c>
      <c r="I714">
        <f t="shared" si="126"/>
        <v>476.98756371297389</v>
      </c>
      <c r="J714">
        <f t="shared" si="130"/>
        <v>17.945285768599938</v>
      </c>
      <c r="K714">
        <f t="shared" si="127"/>
        <v>1.4356228614879952E-3</v>
      </c>
      <c r="L714">
        <f t="shared" si="131"/>
        <v>3.7593412591293451E-2</v>
      </c>
      <c r="M714">
        <f t="shared" si="128"/>
        <v>3.7593412591293451E-2</v>
      </c>
    </row>
    <row r="715" spans="1:13" x14ac:dyDescent="0.25">
      <c r="A715">
        <f t="shared" si="129"/>
        <v>3.7593412591293451E-2</v>
      </c>
      <c r="B715">
        <f t="shared" si="121"/>
        <v>476.98756371297389</v>
      </c>
      <c r="C715">
        <v>0.5</v>
      </c>
      <c r="D715">
        <v>0.02</v>
      </c>
      <c r="E715">
        <f t="shared" si="122"/>
        <v>0.46240658740870655</v>
      </c>
      <c r="F715">
        <f t="shared" si="123"/>
        <v>4.6980621939870471</v>
      </c>
      <c r="G715">
        <f t="shared" si="124"/>
        <v>1.4356228614870181E-3</v>
      </c>
      <c r="H715">
        <f t="shared" si="125"/>
        <v>-4.6240658740870659E-3</v>
      </c>
      <c r="I715">
        <f t="shared" si="126"/>
        <v>474.78194179724483</v>
      </c>
      <c r="J715">
        <f t="shared" si="130"/>
        <v>17.848673428879298</v>
      </c>
      <c r="K715">
        <f t="shared" si="127"/>
        <v>1.4278938743103439E-3</v>
      </c>
      <c r="L715">
        <f t="shared" si="131"/>
        <v>3.7564854713807244E-2</v>
      </c>
      <c r="M715">
        <f t="shared" si="128"/>
        <v>3.7564854713807244E-2</v>
      </c>
    </row>
    <row r="716" spans="1:13" x14ac:dyDescent="0.25">
      <c r="A716">
        <f t="shared" si="129"/>
        <v>3.7564854713807244E-2</v>
      </c>
      <c r="B716">
        <f t="shared" si="121"/>
        <v>474.78194179724483</v>
      </c>
      <c r="C716">
        <v>0.5</v>
      </c>
      <c r="D716">
        <v>0.02</v>
      </c>
      <c r="E716">
        <f t="shared" si="122"/>
        <v>0.46243514528619278</v>
      </c>
      <c r="F716">
        <f t="shared" si="123"/>
        <v>4.7073108968927713</v>
      </c>
      <c r="G716">
        <f t="shared" si="124"/>
        <v>1.4278938743117475E-3</v>
      </c>
      <c r="H716">
        <f t="shared" si="125"/>
        <v>-4.6243514528619281E-3</v>
      </c>
      <c r="I716">
        <f t="shared" si="126"/>
        <v>472.58638323490214</v>
      </c>
      <c r="J716">
        <f t="shared" si="130"/>
        <v>17.752638825942732</v>
      </c>
      <c r="K716">
        <f t="shared" si="127"/>
        <v>1.4202111060754186E-3</v>
      </c>
      <c r="L716">
        <f t="shared" si="131"/>
        <v>3.7536450491685733E-2</v>
      </c>
      <c r="M716">
        <f t="shared" si="128"/>
        <v>3.7536450491685733E-2</v>
      </c>
    </row>
    <row r="717" spans="1:13" x14ac:dyDescent="0.25">
      <c r="A717">
        <f t="shared" si="129"/>
        <v>3.7536450491685733E-2</v>
      </c>
      <c r="B717">
        <f t="shared" si="121"/>
        <v>472.58638323490214</v>
      </c>
      <c r="C717">
        <v>0.5</v>
      </c>
      <c r="D717">
        <v>0.02</v>
      </c>
      <c r="E717">
        <f t="shared" si="122"/>
        <v>0.46246354950831425</v>
      </c>
      <c r="F717">
        <f t="shared" si="123"/>
        <v>4.7165601678829372</v>
      </c>
      <c r="G717">
        <f t="shared" si="124"/>
        <v>1.4202111060734879E-3</v>
      </c>
      <c r="H717">
        <f t="shared" si="125"/>
        <v>-4.6246354950831422E-3</v>
      </c>
      <c r="I717">
        <f t="shared" si="126"/>
        <v>470.40084347250104</v>
      </c>
      <c r="J717">
        <f t="shared" si="130"/>
        <v>17.657177972252747</v>
      </c>
      <c r="K717">
        <f t="shared" si="127"/>
        <v>1.4125742377802198E-3</v>
      </c>
      <c r="L717">
        <f t="shared" si="131"/>
        <v>3.7508199006930129E-2</v>
      </c>
      <c r="M717">
        <f t="shared" si="128"/>
        <v>3.7508199006930129E-2</v>
      </c>
    </row>
    <row r="718" spans="1:13" x14ac:dyDescent="0.25">
      <c r="A718">
        <f t="shared" si="129"/>
        <v>3.7508199006930129E-2</v>
      </c>
      <c r="B718">
        <f t="shared" si="121"/>
        <v>470.40084347250104</v>
      </c>
      <c r="C718">
        <v>0.5</v>
      </c>
      <c r="D718">
        <v>0.02</v>
      </c>
      <c r="E718">
        <f t="shared" si="122"/>
        <v>0.46249180099306986</v>
      </c>
      <c r="F718">
        <f t="shared" si="123"/>
        <v>4.7258100039027982</v>
      </c>
      <c r="G718">
        <f t="shared" si="124"/>
        <v>1.4125742377801842E-3</v>
      </c>
      <c r="H718">
        <f t="shared" si="125"/>
        <v>-4.6249180099306991E-3</v>
      </c>
      <c r="I718">
        <f t="shared" si="126"/>
        <v>468.22527813963848</v>
      </c>
      <c r="J718">
        <f t="shared" si="130"/>
        <v>17.56228691253677</v>
      </c>
      <c r="K718">
        <f t="shared" si="127"/>
        <v>1.4049829530029417E-3</v>
      </c>
      <c r="L718">
        <f t="shared" si="131"/>
        <v>3.7480099347870069E-2</v>
      </c>
      <c r="M718">
        <f t="shared" si="128"/>
        <v>3.7480099347870069E-2</v>
      </c>
    </row>
    <row r="719" spans="1:13" x14ac:dyDescent="0.25">
      <c r="A719">
        <f t="shared" si="129"/>
        <v>3.7480099347870069E-2</v>
      </c>
      <c r="B719">
        <f t="shared" ref="B719:B782" si="132">I718</f>
        <v>468.22527813963848</v>
      </c>
      <c r="C719">
        <v>0.5</v>
      </c>
      <c r="D719">
        <v>0.02</v>
      </c>
      <c r="E719">
        <f t="shared" ref="E719:E782" si="133">C719-A719</f>
        <v>0.46251990065212994</v>
      </c>
      <c r="F719">
        <f t="shared" ref="F719:F782" si="134">F718+E719*D719</f>
        <v>4.7350604019158409</v>
      </c>
      <c r="G719">
        <f t="shared" ref="G719:G782" si="135">(E719-E718)/D719</f>
        <v>1.4049829530043967E-3</v>
      </c>
      <c r="H719">
        <f t="shared" ref="H719:H782" si="136">-($C$1*E719 + $C$2*F719 +$C$3*G719)</f>
        <v>-4.6251990065213E-3</v>
      </c>
      <c r="I719">
        <f t="shared" si="126"/>
        <v>466.05964304835885</v>
      </c>
      <c r="J719">
        <f t="shared" si="130"/>
        <v>17.467961723485352</v>
      </c>
      <c r="K719">
        <f t="shared" si="127"/>
        <v>1.3974369378788281E-3</v>
      </c>
      <c r="L719">
        <f t="shared" si="131"/>
        <v>3.7452150609112493E-2</v>
      </c>
      <c r="M719">
        <f t="shared" si="128"/>
        <v>3.7452150609112493E-2</v>
      </c>
    </row>
    <row r="720" spans="1:13" x14ac:dyDescent="0.25">
      <c r="A720">
        <f t="shared" si="129"/>
        <v>3.7452150609112493E-2</v>
      </c>
      <c r="B720">
        <f t="shared" si="132"/>
        <v>466.05964304835885</v>
      </c>
      <c r="C720">
        <v>0.5</v>
      </c>
      <c r="D720">
        <v>0.02</v>
      </c>
      <c r="E720">
        <f t="shared" si="133"/>
        <v>0.4625478493908875</v>
      </c>
      <c r="F720">
        <f t="shared" si="134"/>
        <v>4.7443113589036585</v>
      </c>
      <c r="G720">
        <f t="shared" si="135"/>
        <v>1.3974369378777496E-3</v>
      </c>
      <c r="H720">
        <f t="shared" si="136"/>
        <v>-4.6254784939088753E-3</v>
      </c>
      <c r="I720">
        <f t="shared" si="126"/>
        <v>463.90389419255985</v>
      </c>
      <c r="J720">
        <f t="shared" si="130"/>
        <v>17.374198513453539</v>
      </c>
      <c r="K720">
        <f t="shared" si="127"/>
        <v>1.3899358810762832E-3</v>
      </c>
      <c r="L720">
        <f t="shared" si="131"/>
        <v>3.7424351891490966E-2</v>
      </c>
      <c r="M720">
        <f t="shared" si="128"/>
        <v>3.7424351891490966E-2</v>
      </c>
    </row>
    <row r="721" spans="1:13" x14ac:dyDescent="0.25">
      <c r="A721">
        <f t="shared" si="129"/>
        <v>3.7424351891490966E-2</v>
      </c>
      <c r="B721">
        <f t="shared" si="132"/>
        <v>463.90389419255985</v>
      </c>
      <c r="C721">
        <v>0.5</v>
      </c>
      <c r="D721">
        <v>0.02</v>
      </c>
      <c r="E721">
        <f t="shared" si="133"/>
        <v>0.46257564810850904</v>
      </c>
      <c r="F721">
        <f t="shared" si="134"/>
        <v>4.7535628718658289</v>
      </c>
      <c r="G721">
        <f t="shared" si="135"/>
        <v>1.3899358810770535E-3</v>
      </c>
      <c r="H721">
        <f t="shared" si="136"/>
        <v>-4.6257564810850901E-3</v>
      </c>
      <c r="I721">
        <f t="shared" si="126"/>
        <v>461.75798774739798</v>
      </c>
      <c r="J721">
        <f t="shared" si="130"/>
        <v>17.280993422165395</v>
      </c>
      <c r="K721">
        <f t="shared" si="127"/>
        <v>1.3824794737732316E-3</v>
      </c>
      <c r="L721">
        <f t="shared" si="131"/>
        <v>3.73967023020155E-2</v>
      </c>
      <c r="M721">
        <f t="shared" si="128"/>
        <v>3.73967023020155E-2</v>
      </c>
    </row>
    <row r="722" spans="1:13" x14ac:dyDescent="0.25">
      <c r="A722">
        <f t="shared" si="129"/>
        <v>3.73967023020155E-2</v>
      </c>
      <c r="B722">
        <f t="shared" si="132"/>
        <v>461.75798774739798</v>
      </c>
      <c r="C722">
        <v>0.5</v>
      </c>
      <c r="D722">
        <v>0.02</v>
      </c>
      <c r="E722">
        <f t="shared" si="133"/>
        <v>0.46260329769798447</v>
      </c>
      <c r="F722">
        <f t="shared" si="134"/>
        <v>4.7628149378197886</v>
      </c>
      <c r="G722">
        <f t="shared" si="135"/>
        <v>1.3824794737715695E-3</v>
      </c>
      <c r="H722">
        <f t="shared" si="136"/>
        <v>-4.6260329769798447E-3</v>
      </c>
      <c r="I722">
        <f t="shared" si="126"/>
        <v>459.62188006869468</v>
      </c>
      <c r="J722">
        <f t="shared" si="130"/>
        <v>17.188342620421647</v>
      </c>
      <c r="K722">
        <f t="shared" si="127"/>
        <v>1.3750674096337319E-3</v>
      </c>
      <c r="L722">
        <f t="shared" si="131"/>
        <v>3.7369200953822825E-2</v>
      </c>
      <c r="M722">
        <f t="shared" si="128"/>
        <v>3.7369200953822825E-2</v>
      </c>
    </row>
    <row r="723" spans="1:13" x14ac:dyDescent="0.25">
      <c r="A723">
        <f t="shared" si="129"/>
        <v>3.7369200953822825E-2</v>
      </c>
      <c r="B723">
        <f t="shared" si="132"/>
        <v>459.62188006869468</v>
      </c>
      <c r="C723">
        <v>0.5</v>
      </c>
      <c r="D723">
        <v>0.02</v>
      </c>
      <c r="E723">
        <f t="shared" si="133"/>
        <v>0.46263079904617715</v>
      </c>
      <c r="F723">
        <f t="shared" si="134"/>
        <v>4.7720675538007118</v>
      </c>
      <c r="G723">
        <f t="shared" si="135"/>
        <v>1.375067409634112E-3</v>
      </c>
      <c r="H723">
        <f t="shared" si="136"/>
        <v>-4.6263079904617713E-3</v>
      </c>
      <c r="I723">
        <f t="shared" si="126"/>
        <v>457.4955276923418</v>
      </c>
      <c r="J723">
        <f t="shared" si="130"/>
        <v>17.096242309810336</v>
      </c>
      <c r="K723">
        <f t="shared" si="127"/>
        <v>1.3676993847848268E-3</v>
      </c>
      <c r="L723">
        <f t="shared" si="131"/>
        <v>3.7341846966127128E-2</v>
      </c>
      <c r="M723">
        <f t="shared" si="128"/>
        <v>3.7341846966127128E-2</v>
      </c>
    </row>
    <row r="724" spans="1:13" x14ac:dyDescent="0.25">
      <c r="A724">
        <f t="shared" si="129"/>
        <v>3.7341846966127128E-2</v>
      </c>
      <c r="B724">
        <f t="shared" si="132"/>
        <v>457.4955276923418</v>
      </c>
      <c r="C724">
        <v>0.5</v>
      </c>
      <c r="D724">
        <v>0.02</v>
      </c>
      <c r="E724">
        <f t="shared" si="133"/>
        <v>0.46265815303387287</v>
      </c>
      <c r="F724">
        <f t="shared" si="134"/>
        <v>4.7813207168613889</v>
      </c>
      <c r="G724">
        <f t="shared" si="135"/>
        <v>1.3676993847855368E-3</v>
      </c>
      <c r="H724">
        <f t="shared" si="136"/>
        <v>-4.6265815303387289E-3</v>
      </c>
      <c r="I724">
        <f t="shared" si="126"/>
        <v>455.37888733370784</v>
      </c>
      <c r="J724">
        <f t="shared" si="130"/>
        <v>17.004688722420564</v>
      </c>
      <c r="K724">
        <f t="shared" si="127"/>
        <v>1.3603750977936452E-3</v>
      </c>
      <c r="L724">
        <f t="shared" si="131"/>
        <v>3.7314639464171254E-2</v>
      </c>
      <c r="M724">
        <f t="shared" si="128"/>
        <v>3.7314639464171254E-2</v>
      </c>
    </row>
    <row r="725" spans="1:13" x14ac:dyDescent="0.25">
      <c r="A725">
        <f t="shared" si="129"/>
        <v>3.7314639464171254E-2</v>
      </c>
      <c r="B725">
        <f t="shared" si="132"/>
        <v>455.37888733370784</v>
      </c>
      <c r="C725">
        <v>0.5</v>
      </c>
      <c r="D725">
        <v>0.02</v>
      </c>
      <c r="E725">
        <f t="shared" si="133"/>
        <v>0.46268536053582876</v>
      </c>
      <c r="F725">
        <f t="shared" si="134"/>
        <v>4.7905744240721058</v>
      </c>
      <c r="G725">
        <f t="shared" si="135"/>
        <v>1.3603750977947415E-3</v>
      </c>
      <c r="H725">
        <f t="shared" si="136"/>
        <v>-4.626853605358288E-3</v>
      </c>
      <c r="I725">
        <f t="shared" si="126"/>
        <v>453.2719158870438</v>
      </c>
      <c r="J725">
        <f t="shared" si="130"/>
        <v>16.913678120559197</v>
      </c>
      <c r="K725">
        <f t="shared" si="127"/>
        <v>1.3530942496447357E-3</v>
      </c>
      <c r="L725">
        <f t="shared" si="131"/>
        <v>3.728757757917836E-2</v>
      </c>
      <c r="M725">
        <f t="shared" si="128"/>
        <v>3.728757757917836E-2</v>
      </c>
    </row>
    <row r="726" spans="1:13" x14ac:dyDescent="0.25">
      <c r="A726">
        <f t="shared" si="129"/>
        <v>3.728757757917836E-2</v>
      </c>
      <c r="B726">
        <f t="shared" si="132"/>
        <v>453.2719158870438</v>
      </c>
      <c r="C726">
        <v>0.5</v>
      </c>
      <c r="D726">
        <v>0.02</v>
      </c>
      <c r="E726">
        <f t="shared" si="133"/>
        <v>0.46271242242082167</v>
      </c>
      <c r="F726">
        <f t="shared" si="134"/>
        <v>4.7998286725205226</v>
      </c>
      <c r="G726">
        <f t="shared" si="135"/>
        <v>1.3530942496453591E-3</v>
      </c>
      <c r="H726">
        <f t="shared" si="136"/>
        <v>-4.6271242242082169E-3</v>
      </c>
      <c r="I726">
        <f t="shared" si="126"/>
        <v>451.17457042488957</v>
      </c>
      <c r="J726">
        <f t="shared" si="130"/>
        <v>16.82320679647054</v>
      </c>
      <c r="K726">
        <f t="shared" si="127"/>
        <v>1.345856543717643E-3</v>
      </c>
      <c r="L726">
        <f t="shared" si="131"/>
        <v>3.7260660448304006E-2</v>
      </c>
      <c r="M726">
        <f t="shared" si="128"/>
        <v>3.7260660448304006E-2</v>
      </c>
    </row>
    <row r="727" spans="1:13" x14ac:dyDescent="0.25">
      <c r="A727">
        <f t="shared" si="129"/>
        <v>3.7260660448304006E-2</v>
      </c>
      <c r="B727">
        <f t="shared" si="132"/>
        <v>451.17457042488957</v>
      </c>
      <c r="C727">
        <v>0.5</v>
      </c>
      <c r="D727">
        <v>0.02</v>
      </c>
      <c r="E727">
        <f t="shared" si="133"/>
        <v>0.46273933955169599</v>
      </c>
      <c r="F727">
        <f t="shared" si="134"/>
        <v>4.8090834593115561</v>
      </c>
      <c r="G727">
        <f t="shared" si="135"/>
        <v>1.3458565437163283E-3</v>
      </c>
      <c r="H727">
        <f t="shared" si="136"/>
        <v>-4.6273933955169599E-3</v>
      </c>
      <c r="I727">
        <f t="shared" si="126"/>
        <v>449.08680819748025</v>
      </c>
      <c r="J727">
        <f t="shared" si="130"/>
        <v>16.73327107205894</v>
      </c>
      <c r="K727">
        <f t="shared" si="127"/>
        <v>1.3386616857647153E-3</v>
      </c>
      <c r="L727">
        <f t="shared" si="131"/>
        <v>3.7233887214588715E-2</v>
      </c>
      <c r="M727">
        <f t="shared" si="128"/>
        <v>3.7233887214588715E-2</v>
      </c>
    </row>
    <row r="728" spans="1:13" x14ac:dyDescent="0.25">
      <c r="A728">
        <f t="shared" si="129"/>
        <v>3.7233887214588715E-2</v>
      </c>
      <c r="B728">
        <f t="shared" si="132"/>
        <v>449.08680819748025</v>
      </c>
      <c r="C728">
        <v>0.5</v>
      </c>
      <c r="D728">
        <v>0.02</v>
      </c>
      <c r="E728">
        <f t="shared" si="133"/>
        <v>0.4627661127854113</v>
      </c>
      <c r="F728">
        <f t="shared" si="134"/>
        <v>4.818338781567264</v>
      </c>
      <c r="G728">
        <f t="shared" si="135"/>
        <v>1.3386616857652411E-3</v>
      </c>
      <c r="H728">
        <f t="shared" si="136"/>
        <v>-4.6276611278541135E-3</v>
      </c>
      <c r="I728">
        <f t="shared" si="126"/>
        <v>447.00858663215269</v>
      </c>
      <c r="J728">
        <f t="shared" si="130"/>
        <v>16.643867298614282</v>
      </c>
      <c r="K728">
        <f t="shared" si="127"/>
        <v>1.3315093838891425E-3</v>
      </c>
      <c r="L728">
        <f t="shared" si="131"/>
        <v>3.7207257026910932E-2</v>
      </c>
      <c r="M728">
        <f t="shared" si="128"/>
        <v>3.7207257026910932E-2</v>
      </c>
    </row>
    <row r="729" spans="1:13" x14ac:dyDescent="0.25">
      <c r="A729">
        <f t="shared" si="129"/>
        <v>3.7207257026910932E-2</v>
      </c>
      <c r="B729">
        <f t="shared" si="132"/>
        <v>447.00858663215269</v>
      </c>
      <c r="C729">
        <v>0.5</v>
      </c>
      <c r="D729">
        <v>0.02</v>
      </c>
      <c r="E729">
        <f t="shared" si="133"/>
        <v>0.46279274297308909</v>
      </c>
      <c r="F729">
        <f t="shared" si="134"/>
        <v>4.8275946364267259</v>
      </c>
      <c r="G729">
        <f t="shared" si="135"/>
        <v>1.3315093838894843E-3</v>
      </c>
      <c r="H729">
        <f t="shared" si="136"/>
        <v>-4.6279274297308911E-3</v>
      </c>
      <c r="I729">
        <f t="shared" si="126"/>
        <v>444.93986333275251</v>
      </c>
      <c r="J729">
        <f t="shared" si="130"/>
        <v>16.554991856540347</v>
      </c>
      <c r="K729">
        <f t="shared" si="127"/>
        <v>1.3243993485232278E-3</v>
      </c>
      <c r="L729">
        <f t="shared" si="131"/>
        <v>3.718076903994047E-2</v>
      </c>
      <c r="M729">
        <f t="shared" si="128"/>
        <v>3.718076903994047E-2</v>
      </c>
    </row>
    <row r="730" spans="1:13" x14ac:dyDescent="0.25">
      <c r="A730">
        <f t="shared" si="129"/>
        <v>3.718076903994047E-2</v>
      </c>
      <c r="B730">
        <f t="shared" si="132"/>
        <v>444.93986333275251</v>
      </c>
      <c r="C730">
        <v>0.5</v>
      </c>
      <c r="D730">
        <v>0.02</v>
      </c>
      <c r="E730">
        <f t="shared" si="133"/>
        <v>0.4628192309600595</v>
      </c>
      <c r="F730">
        <f t="shared" si="134"/>
        <v>4.836851021045927</v>
      </c>
      <c r="G730">
        <f t="shared" si="135"/>
        <v>1.3243993485206884E-3</v>
      </c>
      <c r="H730">
        <f t="shared" si="136"/>
        <v>-4.6281923096005949E-3</v>
      </c>
      <c r="I730">
        <f t="shared" si="126"/>
        <v>442.88059607904114</v>
      </c>
      <c r="J730">
        <f t="shared" si="130"/>
        <v>16.466641155085995</v>
      </c>
      <c r="K730">
        <f t="shared" si="127"/>
        <v>1.3173312924068795E-3</v>
      </c>
      <c r="L730">
        <f t="shared" si="131"/>
        <v>3.7154422414092329E-2</v>
      </c>
      <c r="M730">
        <f t="shared" si="128"/>
        <v>3.7154422414092329E-2</v>
      </c>
    </row>
    <row r="731" spans="1:13" x14ac:dyDescent="0.25">
      <c r="A731">
        <f t="shared" si="129"/>
        <v>3.7154422414092329E-2</v>
      </c>
      <c r="B731">
        <f t="shared" si="132"/>
        <v>442.88059607904114</v>
      </c>
      <c r="C731">
        <v>0.5</v>
      </c>
      <c r="D731">
        <v>0.02</v>
      </c>
      <c r="E731">
        <f t="shared" si="133"/>
        <v>0.46284557758590766</v>
      </c>
      <c r="F731">
        <f t="shared" si="134"/>
        <v>4.8461079325976453</v>
      </c>
      <c r="G731">
        <f t="shared" si="135"/>
        <v>1.3173312924080749E-3</v>
      </c>
      <c r="H731">
        <f t="shared" si="136"/>
        <v>-4.6284557758590767E-3</v>
      </c>
      <c r="I731">
        <f t="shared" si="126"/>
        <v>440.83074282610318</v>
      </c>
      <c r="J731">
        <f t="shared" si="130"/>
        <v>16.378811632079138</v>
      </c>
      <c r="K731">
        <f t="shared" si="127"/>
        <v>1.3103049305663312E-3</v>
      </c>
      <c r="L731">
        <f t="shared" si="131"/>
        <v>3.7128216315481001E-2</v>
      </c>
      <c r="M731">
        <f t="shared" si="128"/>
        <v>3.7128216315481001E-2</v>
      </c>
    </row>
    <row r="732" spans="1:13" x14ac:dyDescent="0.25">
      <c r="A732">
        <f t="shared" si="129"/>
        <v>3.7128216315481001E-2</v>
      </c>
      <c r="B732">
        <f t="shared" si="132"/>
        <v>440.83074282610318</v>
      </c>
      <c r="C732">
        <v>0.5</v>
      </c>
      <c r="D732">
        <v>0.02</v>
      </c>
      <c r="E732">
        <f t="shared" si="133"/>
        <v>0.46287178368451898</v>
      </c>
      <c r="F732">
        <f t="shared" si="134"/>
        <v>4.855365368271336</v>
      </c>
      <c r="G732">
        <f t="shared" si="135"/>
        <v>1.3103049305657199E-3</v>
      </c>
      <c r="H732">
        <f t="shared" si="136"/>
        <v>-4.6287178368451896E-3</v>
      </c>
      <c r="I732">
        <f t="shared" si="126"/>
        <v>438.79026170375425</v>
      </c>
      <c r="J732">
        <f t="shared" si="130"/>
        <v>16.291499753663508</v>
      </c>
      <c r="K732">
        <f t="shared" si="127"/>
        <v>1.3033199802930807E-3</v>
      </c>
      <c r="L732">
        <f t="shared" si="131"/>
        <v>3.7102149915875141E-2</v>
      </c>
      <c r="M732">
        <f t="shared" si="128"/>
        <v>3.7102149915875141E-2</v>
      </c>
    </row>
    <row r="733" spans="1:13" x14ac:dyDescent="0.25">
      <c r="A733">
        <f t="shared" si="129"/>
        <v>3.7102149915875141E-2</v>
      </c>
      <c r="B733">
        <f t="shared" si="132"/>
        <v>438.79026170375425</v>
      </c>
      <c r="C733">
        <v>0.5</v>
      </c>
      <c r="D733">
        <v>0.02</v>
      </c>
      <c r="E733">
        <f t="shared" si="133"/>
        <v>0.46289785008412487</v>
      </c>
      <c r="F733">
        <f t="shared" si="134"/>
        <v>4.8646233252730182</v>
      </c>
      <c r="G733">
        <f t="shared" si="135"/>
        <v>1.3033199802947593E-3</v>
      </c>
      <c r="H733">
        <f t="shared" si="136"/>
        <v>-4.6289785008412484E-3</v>
      </c>
      <c r="I733">
        <f t="shared" si="126"/>
        <v>436.75911101594909</v>
      </c>
      <c r="J733">
        <f t="shared" si="130"/>
        <v>16.204702014038098</v>
      </c>
      <c r="K733">
        <f t="shared" si="127"/>
        <v>1.296376161123048E-3</v>
      </c>
      <c r="L733">
        <f t="shared" si="131"/>
        <v>3.707622239265268E-2</v>
      </c>
      <c r="M733">
        <f t="shared" si="128"/>
        <v>3.707622239265268E-2</v>
      </c>
    </row>
    <row r="734" spans="1:13" x14ac:dyDescent="0.25">
      <c r="A734">
        <f t="shared" si="129"/>
        <v>3.707622239265268E-2</v>
      </c>
      <c r="B734">
        <f t="shared" si="132"/>
        <v>436.75911101594909</v>
      </c>
      <c r="C734">
        <v>0.5</v>
      </c>
      <c r="D734">
        <v>0.02</v>
      </c>
      <c r="E734">
        <f t="shared" si="133"/>
        <v>0.46292377760734732</v>
      </c>
      <c r="F734">
        <f t="shared" si="134"/>
        <v>4.8738818008251652</v>
      </c>
      <c r="G734">
        <f t="shared" si="135"/>
        <v>1.2963761611223257E-3</v>
      </c>
      <c r="H734">
        <f t="shared" si="136"/>
        <v>-4.6292377760734733E-3</v>
      </c>
      <c r="I734">
        <f t="shared" si="126"/>
        <v>434.73724924018978</v>
      </c>
      <c r="J734">
        <f t="shared" si="130"/>
        <v>16.118414935199354</v>
      </c>
      <c r="K734">
        <f t="shared" si="127"/>
        <v>1.2894731948159483E-3</v>
      </c>
      <c r="L734">
        <f t="shared" si="131"/>
        <v>3.7050432928756358E-2</v>
      </c>
      <c r="M734">
        <f t="shared" si="128"/>
        <v>3.7050432928756358E-2</v>
      </c>
    </row>
    <row r="735" spans="1:13" x14ac:dyDescent="0.25">
      <c r="A735">
        <f t="shared" si="129"/>
        <v>3.7050432928756358E-2</v>
      </c>
      <c r="B735">
        <f t="shared" si="132"/>
        <v>434.73724924018978</v>
      </c>
      <c r="C735">
        <v>0.5</v>
      </c>
      <c r="D735">
        <v>0.02</v>
      </c>
      <c r="E735">
        <f t="shared" si="133"/>
        <v>0.46294956707124363</v>
      </c>
      <c r="F735">
        <f t="shared" si="134"/>
        <v>4.8831407921665901</v>
      </c>
      <c r="G735">
        <f t="shared" si="135"/>
        <v>1.289473194815427E-3</v>
      </c>
      <c r="H735">
        <f t="shared" si="136"/>
        <v>-4.6294956707124361E-3</v>
      </c>
      <c r="I735">
        <f t="shared" si="126"/>
        <v>432.72463502693489</v>
      </c>
      <c r="J735">
        <f t="shared" si="130"/>
        <v>16.032635066686026</v>
      </c>
      <c r="K735">
        <f t="shared" si="127"/>
        <v>1.2826108053348823E-3</v>
      </c>
      <c r="L735">
        <f t="shared" si="131"/>
        <v>3.7024780712649662E-2</v>
      </c>
      <c r="M735">
        <f t="shared" si="128"/>
        <v>3.7024780712649662E-2</v>
      </c>
    </row>
    <row r="736" spans="1:13" x14ac:dyDescent="0.25">
      <c r="A736">
        <f t="shared" si="129"/>
        <v>3.7024780712649662E-2</v>
      </c>
      <c r="B736">
        <f t="shared" si="132"/>
        <v>432.72463502693489</v>
      </c>
      <c r="C736">
        <v>0.5</v>
      </c>
      <c r="D736">
        <v>0.02</v>
      </c>
      <c r="E736">
        <f t="shared" si="133"/>
        <v>0.46297521928735036</v>
      </c>
      <c r="F736">
        <f t="shared" si="134"/>
        <v>4.8924002965523368</v>
      </c>
      <c r="G736">
        <f t="shared" si="135"/>
        <v>1.282610805336537E-3</v>
      </c>
      <c r="H736">
        <f t="shared" si="136"/>
        <v>-4.6297521928735036E-3</v>
      </c>
      <c r="I736">
        <f t="shared" si="126"/>
        <v>430.72122719900858</v>
      </c>
      <c r="J736">
        <f t="shared" si="130"/>
        <v>15.947358985326646</v>
      </c>
      <c r="K736">
        <f t="shared" si="127"/>
        <v>1.2757887188261316E-3</v>
      </c>
      <c r="L736">
        <f t="shared" si="131"/>
        <v>3.6999264938273137E-2</v>
      </c>
      <c r="M736">
        <f t="shared" si="128"/>
        <v>3.6999264938273137E-2</v>
      </c>
    </row>
    <row r="737" spans="1:13" x14ac:dyDescent="0.25">
      <c r="A737">
        <f t="shared" si="129"/>
        <v>3.6999264938273137E-2</v>
      </c>
      <c r="B737">
        <f t="shared" si="132"/>
        <v>430.72122719900858</v>
      </c>
      <c r="C737">
        <v>0.5</v>
      </c>
      <c r="D737">
        <v>0.02</v>
      </c>
      <c r="E737">
        <f t="shared" si="133"/>
        <v>0.46300073506172684</v>
      </c>
      <c r="F737">
        <f t="shared" si="134"/>
        <v>4.901660311253571</v>
      </c>
      <c r="G737">
        <f t="shared" si="135"/>
        <v>1.2757887188241668E-3</v>
      </c>
      <c r="H737">
        <f t="shared" si="136"/>
        <v>-4.6300073506172689E-3</v>
      </c>
      <c r="I737">
        <f t="shared" si="126"/>
        <v>428.72698475101026</v>
      </c>
      <c r="J737">
        <f t="shared" si="130"/>
        <v>15.862583294989616</v>
      </c>
      <c r="K737">
        <f t="shared" si="127"/>
        <v>1.2690066635991694E-3</v>
      </c>
      <c r="L737">
        <f t="shared" si="131"/>
        <v>3.6973884805001155E-2</v>
      </c>
      <c r="M737">
        <f t="shared" si="128"/>
        <v>3.6973884805001155E-2</v>
      </c>
    </row>
    <row r="738" spans="1:13" x14ac:dyDescent="0.25">
      <c r="A738">
        <f t="shared" si="129"/>
        <v>3.6973884805001155E-2</v>
      </c>
      <c r="B738">
        <f t="shared" si="132"/>
        <v>428.72698475101026</v>
      </c>
      <c r="C738">
        <v>0.5</v>
      </c>
      <c r="D738">
        <v>0.02</v>
      </c>
      <c r="E738">
        <f t="shared" si="133"/>
        <v>0.46302611519499887</v>
      </c>
      <c r="F738">
        <f t="shared" si="134"/>
        <v>4.910920833557471</v>
      </c>
      <c r="G738">
        <f t="shared" si="135"/>
        <v>1.269006663601191E-3</v>
      </c>
      <c r="H738">
        <f t="shared" si="136"/>
        <v>-4.6302611519499891E-3</v>
      </c>
      <c r="I738">
        <f t="shared" si="126"/>
        <v>426.74186684872501</v>
      </c>
      <c r="J738">
        <f t="shared" si="130"/>
        <v>15.778304626335899</v>
      </c>
      <c r="K738">
        <f t="shared" si="127"/>
        <v>1.2622643701068719E-3</v>
      </c>
      <c r="L738">
        <f t="shared" si="131"/>
        <v>3.6948639517599018E-2</v>
      </c>
      <c r="M738">
        <f t="shared" si="128"/>
        <v>3.6948639517599018E-2</v>
      </c>
    </row>
    <row r="739" spans="1:13" x14ac:dyDescent="0.25">
      <c r="A739">
        <f t="shared" si="129"/>
        <v>3.6948639517599018E-2</v>
      </c>
      <c r="B739">
        <f t="shared" si="132"/>
        <v>426.74186684872501</v>
      </c>
      <c r="C739">
        <v>0.5</v>
      </c>
      <c r="D739">
        <v>0.02</v>
      </c>
      <c r="E739">
        <f t="shared" si="133"/>
        <v>0.46305136048240098</v>
      </c>
      <c r="F739">
        <f t="shared" si="134"/>
        <v>4.9201818607671193</v>
      </c>
      <c r="G739">
        <f t="shared" si="135"/>
        <v>1.2622643701054592E-3</v>
      </c>
      <c r="H739">
        <f t="shared" si="136"/>
        <v>-4.6305136048240096E-3</v>
      </c>
      <c r="I739">
        <f t="shared" si="126"/>
        <v>424.76583282853397</v>
      </c>
      <c r="J739">
        <f t="shared" si="130"/>
        <v>15.694519636574228</v>
      </c>
      <c r="K739">
        <f t="shared" si="127"/>
        <v>1.2555615709259383E-3</v>
      </c>
      <c r="L739">
        <f t="shared" si="131"/>
        <v>3.69235282861805E-2</v>
      </c>
      <c r="M739">
        <f t="shared" si="128"/>
        <v>3.69235282861805E-2</v>
      </c>
    </row>
    <row r="740" spans="1:13" x14ac:dyDescent="0.25">
      <c r="A740">
        <f t="shared" si="129"/>
        <v>3.69235282861805E-2</v>
      </c>
      <c r="B740">
        <f t="shared" si="132"/>
        <v>424.76583282853397</v>
      </c>
      <c r="C740">
        <v>0.5</v>
      </c>
      <c r="D740">
        <v>0.02</v>
      </c>
      <c r="E740">
        <f t="shared" si="133"/>
        <v>0.46307647171381949</v>
      </c>
      <c r="F740">
        <f t="shared" si="134"/>
        <v>4.9294433902013957</v>
      </c>
      <c r="G740">
        <f t="shared" si="135"/>
        <v>1.2555615709258783E-3</v>
      </c>
      <c r="H740">
        <f t="shared" si="136"/>
        <v>-4.6307647171381951E-3</v>
      </c>
      <c r="I740">
        <f t="shared" si="126"/>
        <v>422.79884219682577</v>
      </c>
      <c r="J740">
        <f t="shared" si="130"/>
        <v>15.611225009218861</v>
      </c>
      <c r="K740">
        <f t="shared" si="127"/>
        <v>1.2488980007375088E-3</v>
      </c>
      <c r="L740">
        <f t="shared" si="131"/>
        <v>3.6898550326165749E-2</v>
      </c>
      <c r="M740">
        <f t="shared" si="128"/>
        <v>3.6898550326165749E-2</v>
      </c>
    </row>
    <row r="741" spans="1:13" x14ac:dyDescent="0.25">
      <c r="A741">
        <f t="shared" si="129"/>
        <v>3.6898550326165749E-2</v>
      </c>
      <c r="B741">
        <f t="shared" si="132"/>
        <v>422.79884219682577</v>
      </c>
      <c r="C741">
        <v>0.5</v>
      </c>
      <c r="D741">
        <v>0.02</v>
      </c>
      <c r="E741">
        <f t="shared" si="133"/>
        <v>0.46310144967383426</v>
      </c>
      <c r="F741">
        <f t="shared" si="134"/>
        <v>4.9387054191948723</v>
      </c>
      <c r="G741">
        <f t="shared" si="135"/>
        <v>1.2488980007385742E-3</v>
      </c>
      <c r="H741">
        <f t="shared" si="136"/>
        <v>-4.6310144967383424E-3</v>
      </c>
      <c r="I741">
        <f t="shared" si="126"/>
        <v>420.84085462940811</v>
      </c>
      <c r="J741">
        <f t="shared" si="130"/>
        <v>15.528417453849819</v>
      </c>
      <c r="K741">
        <f t="shared" si="127"/>
        <v>1.2422733963079857E-3</v>
      </c>
      <c r="L741">
        <f t="shared" si="131"/>
        <v>3.6873704858239591E-2</v>
      </c>
      <c r="M741">
        <f t="shared" si="128"/>
        <v>3.6873704858239591E-2</v>
      </c>
    </row>
    <row r="742" spans="1:13" x14ac:dyDescent="0.25">
      <c r="A742">
        <f t="shared" si="129"/>
        <v>3.6873704858239591E-2</v>
      </c>
      <c r="B742">
        <f t="shared" si="132"/>
        <v>420.84085462940811</v>
      </c>
      <c r="C742">
        <v>0.5</v>
      </c>
      <c r="D742">
        <v>0.02</v>
      </c>
      <c r="E742">
        <f t="shared" si="133"/>
        <v>0.4631262951417604</v>
      </c>
      <c r="F742">
        <f t="shared" si="134"/>
        <v>4.9479679450977079</v>
      </c>
      <c r="G742">
        <f t="shared" si="135"/>
        <v>1.2422733963068922E-3</v>
      </c>
      <c r="H742">
        <f t="shared" si="136"/>
        <v>-4.6312629514176041E-3</v>
      </c>
      <c r="I742">
        <f t="shared" si="126"/>
        <v>418.89182997092001</v>
      </c>
      <c r="J742">
        <f t="shared" si="130"/>
        <v>15.446093705875587</v>
      </c>
      <c r="K742">
        <f t="shared" si="127"/>
        <v>1.235687496470047E-3</v>
      </c>
      <c r="L742">
        <f t="shared" si="131"/>
        <v>3.6848991108310192E-2</v>
      </c>
      <c r="M742">
        <f t="shared" si="128"/>
        <v>3.6848991108310192E-2</v>
      </c>
    </row>
    <row r="743" spans="1:13" x14ac:dyDescent="0.25">
      <c r="A743">
        <f t="shared" si="129"/>
        <v>3.6848991108310192E-2</v>
      </c>
      <c r="B743">
        <f t="shared" si="132"/>
        <v>418.89182997092001</v>
      </c>
      <c r="C743">
        <v>0.5</v>
      </c>
      <c r="D743">
        <v>0.02</v>
      </c>
      <c r="E743">
        <f t="shared" si="133"/>
        <v>0.46315100889168981</v>
      </c>
      <c r="F743">
        <f t="shared" si="134"/>
        <v>4.9572309652755413</v>
      </c>
      <c r="G743">
        <f t="shared" si="135"/>
        <v>1.2356874964702946E-3</v>
      </c>
      <c r="H743">
        <f t="shared" si="136"/>
        <v>-4.6315100889168983E-3</v>
      </c>
      <c r="I743">
        <f t="shared" si="126"/>
        <v>416.95172823424485</v>
      </c>
      <c r="J743">
        <f t="shared" si="130"/>
        <v>15.364250526298257</v>
      </c>
      <c r="K743">
        <f t="shared" si="127"/>
        <v>1.2291400421038604E-3</v>
      </c>
      <c r="L743">
        <f t="shared" si="131"/>
        <v>3.6824408307468116E-2</v>
      </c>
      <c r="M743">
        <f t="shared" si="128"/>
        <v>3.6824408307468116E-2</v>
      </c>
    </row>
    <row r="744" spans="1:13" x14ac:dyDescent="0.25">
      <c r="A744">
        <f t="shared" si="129"/>
        <v>3.6824408307468116E-2</v>
      </c>
      <c r="B744">
        <f t="shared" si="132"/>
        <v>416.95172823424485</v>
      </c>
      <c r="C744">
        <v>0.5</v>
      </c>
      <c r="D744">
        <v>0.02</v>
      </c>
      <c r="E744">
        <f t="shared" si="133"/>
        <v>0.46317559169253186</v>
      </c>
      <c r="F744">
        <f t="shared" si="134"/>
        <v>4.966494477109392</v>
      </c>
      <c r="G744">
        <f t="shared" si="135"/>
        <v>1.2291400421027276E-3</v>
      </c>
      <c r="H744">
        <f t="shared" si="136"/>
        <v>-4.6317559169253191E-3</v>
      </c>
      <c r="I744">
        <f t="shared" si="126"/>
        <v>415.02050959992363</v>
      </c>
      <c r="J744">
        <f t="shared" si="130"/>
        <v>15.282884701481079</v>
      </c>
      <c r="K744">
        <f t="shared" si="127"/>
        <v>1.2226307761184863E-3</v>
      </c>
      <c r="L744">
        <f t="shared" si="131"/>
        <v>3.6799955691945746E-2</v>
      </c>
      <c r="M744">
        <f t="shared" si="128"/>
        <v>3.6799955691945746E-2</v>
      </c>
    </row>
    <row r="745" spans="1:13" x14ac:dyDescent="0.25">
      <c r="A745">
        <f t="shared" si="129"/>
        <v>3.6799955691945746E-2</v>
      </c>
      <c r="B745">
        <f t="shared" si="132"/>
        <v>415.02050959992363</v>
      </c>
      <c r="C745">
        <v>0.5</v>
      </c>
      <c r="D745">
        <v>0.02</v>
      </c>
      <c r="E745">
        <f t="shared" si="133"/>
        <v>0.46320004430805428</v>
      </c>
      <c r="F745">
        <f t="shared" si="134"/>
        <v>4.9757584779955533</v>
      </c>
      <c r="G745">
        <f t="shared" si="135"/>
        <v>1.2226307761209476E-3</v>
      </c>
      <c r="H745">
        <f t="shared" si="136"/>
        <v>-4.6320004430805426E-3</v>
      </c>
      <c r="I745">
        <f t="shared" si="126"/>
        <v>413.09813441556929</v>
      </c>
      <c r="J745">
        <f t="shared" si="130"/>
        <v>15.201993042918398</v>
      </c>
      <c r="K745">
        <f t="shared" si="127"/>
        <v>1.2161594434334719E-3</v>
      </c>
      <c r="L745">
        <f t="shared" si="131"/>
        <v>3.6775632503077076E-2</v>
      </c>
      <c r="M745">
        <f t="shared" si="128"/>
        <v>3.6775632503077076E-2</v>
      </c>
    </row>
    <row r="746" spans="1:13" x14ac:dyDescent="0.25">
      <c r="A746">
        <f t="shared" si="129"/>
        <v>3.6775632503077076E-2</v>
      </c>
      <c r="B746">
        <f t="shared" si="132"/>
        <v>413.09813441556929</v>
      </c>
      <c r="C746">
        <v>0.5</v>
      </c>
      <c r="D746">
        <v>0.02</v>
      </c>
      <c r="E746">
        <f t="shared" si="133"/>
        <v>0.46322436749692292</v>
      </c>
      <c r="F746">
        <f t="shared" si="134"/>
        <v>4.9850229653454914</v>
      </c>
      <c r="G746">
        <f t="shared" si="135"/>
        <v>1.2161594434317857E-3</v>
      </c>
      <c r="H746">
        <f t="shared" si="136"/>
        <v>-4.6322436749692292E-3</v>
      </c>
      <c r="I746">
        <f t="shared" si="126"/>
        <v>411.18456319528116</v>
      </c>
      <c r="J746">
        <f t="shared" si="130"/>
        <v>15.121572387007932</v>
      </c>
      <c r="K746">
        <f t="shared" si="127"/>
        <v>1.2097257909606347E-3</v>
      </c>
      <c r="L746">
        <f t="shared" si="131"/>
        <v>3.6751437987257864E-2</v>
      </c>
      <c r="M746">
        <f t="shared" si="128"/>
        <v>3.6751437987257864E-2</v>
      </c>
    </row>
    <row r="747" spans="1:13" x14ac:dyDescent="0.25">
      <c r="A747">
        <f t="shared" si="129"/>
        <v>3.6751437987257864E-2</v>
      </c>
      <c r="B747">
        <f t="shared" si="132"/>
        <v>411.18456319528116</v>
      </c>
      <c r="C747">
        <v>0.5</v>
      </c>
      <c r="D747">
        <v>0.02</v>
      </c>
      <c r="E747">
        <f t="shared" si="133"/>
        <v>0.46324856201274212</v>
      </c>
      <c r="F747">
        <f t="shared" si="134"/>
        <v>4.9942879365857467</v>
      </c>
      <c r="G747">
        <f t="shared" si="135"/>
        <v>1.2097257909599035E-3</v>
      </c>
      <c r="H747">
        <f t="shared" si="136"/>
        <v>-4.6324856201274212E-3</v>
      </c>
      <c r="I747">
        <f t="shared" si="126"/>
        <v>409.27975661906066</v>
      </c>
      <c r="J747">
        <f t="shared" si="130"/>
        <v>15.041619594825399</v>
      </c>
      <c r="K747">
        <f t="shared" si="127"/>
        <v>1.2033295675860319E-3</v>
      </c>
      <c r="L747">
        <f t="shared" si="131"/>
        <v>3.6727371395906143E-2</v>
      </c>
      <c r="M747">
        <f t="shared" si="128"/>
        <v>3.6727371395906143E-2</v>
      </c>
    </row>
    <row r="748" spans="1:13" x14ac:dyDescent="0.25">
      <c r="A748">
        <f t="shared" si="129"/>
        <v>3.6727371395906143E-2</v>
      </c>
      <c r="B748">
        <f t="shared" si="132"/>
        <v>409.27975661906066</v>
      </c>
      <c r="C748">
        <v>0.5</v>
      </c>
      <c r="D748">
        <v>0.02</v>
      </c>
      <c r="E748">
        <f t="shared" si="133"/>
        <v>0.46327262860409385</v>
      </c>
      <c r="F748">
        <f t="shared" si="134"/>
        <v>5.0035533891578288</v>
      </c>
      <c r="G748">
        <f t="shared" si="135"/>
        <v>1.2033295675867306E-3</v>
      </c>
      <c r="H748">
        <f t="shared" si="136"/>
        <v>-4.6327262860409385E-3</v>
      </c>
      <c r="I748">
        <f t="shared" si="126"/>
        <v>407.38367553222713</v>
      </c>
      <c r="J748">
        <f t="shared" si="130"/>
        <v>14.962131551901427</v>
      </c>
      <c r="K748">
        <f t="shared" si="127"/>
        <v>1.1969705241521142E-3</v>
      </c>
      <c r="L748">
        <f t="shared" si="131"/>
        <v>3.6703431985423099E-2</v>
      </c>
      <c r="M748">
        <f t="shared" si="128"/>
        <v>3.6703431985423099E-2</v>
      </c>
    </row>
    <row r="749" spans="1:13" x14ac:dyDescent="0.25">
      <c r="A749">
        <f t="shared" si="129"/>
        <v>3.6703431985423099E-2</v>
      </c>
      <c r="B749">
        <f t="shared" si="132"/>
        <v>407.38367553222713</v>
      </c>
      <c r="C749">
        <v>0.5</v>
      </c>
      <c r="D749">
        <v>0.02</v>
      </c>
      <c r="E749">
        <f t="shared" si="133"/>
        <v>0.46329656801457691</v>
      </c>
      <c r="F749">
        <f t="shared" si="134"/>
        <v>5.01281932051812</v>
      </c>
      <c r="G749">
        <f t="shared" si="135"/>
        <v>1.1969705241532402E-3</v>
      </c>
      <c r="H749">
        <f t="shared" si="136"/>
        <v>-4.6329656801457689E-3</v>
      </c>
      <c r="I749">
        <f t="shared" si="126"/>
        <v>405.49628094483467</v>
      </c>
      <c r="J749">
        <f t="shared" si="130"/>
        <v>14.883105168000755</v>
      </c>
      <c r="K749">
        <f t="shared" si="127"/>
        <v>1.1906484134400605E-3</v>
      </c>
      <c r="L749">
        <f t="shared" si="131"/>
        <v>3.6679619017154295E-2</v>
      </c>
      <c r="M749">
        <f t="shared" si="128"/>
        <v>3.6679619017154295E-2</v>
      </c>
    </row>
    <row r="750" spans="1:13" x14ac:dyDescent="0.25">
      <c r="A750">
        <f t="shared" si="129"/>
        <v>3.6679619017154295E-2</v>
      </c>
      <c r="B750">
        <f t="shared" si="132"/>
        <v>405.49628094483467</v>
      </c>
      <c r="C750">
        <v>0.5</v>
      </c>
      <c r="D750">
        <v>0.02</v>
      </c>
      <c r="E750">
        <f t="shared" si="133"/>
        <v>0.46332038098284573</v>
      </c>
      <c r="F750">
        <f t="shared" si="134"/>
        <v>5.0220857281377773</v>
      </c>
      <c r="G750">
        <f t="shared" si="135"/>
        <v>1.1906484134405204E-3</v>
      </c>
      <c r="H750">
        <f t="shared" si="136"/>
        <v>-4.6332038098284576E-3</v>
      </c>
      <c r="I750">
        <f t="shared" si="126"/>
        <v>403.6175340310898</v>
      </c>
      <c r="J750">
        <f t="shared" si="130"/>
        <v>14.804537376903683</v>
      </c>
      <c r="K750">
        <f t="shared" si="127"/>
        <v>1.1843629901522946E-3</v>
      </c>
      <c r="L750">
        <f t="shared" si="131"/>
        <v>3.6655931757351247E-2</v>
      </c>
      <c r="M750">
        <f t="shared" si="128"/>
        <v>3.6655931757351247E-2</v>
      </c>
    </row>
    <row r="751" spans="1:13" x14ac:dyDescent="0.25">
      <c r="A751">
        <f t="shared" si="129"/>
        <v>3.6655931757351247E-2</v>
      </c>
      <c r="B751">
        <f t="shared" si="132"/>
        <v>403.6175340310898</v>
      </c>
      <c r="C751">
        <v>0.5</v>
      </c>
      <c r="D751">
        <v>0.02</v>
      </c>
      <c r="E751">
        <f t="shared" si="133"/>
        <v>0.46334406824264873</v>
      </c>
      <c r="F751">
        <f t="shared" si="134"/>
        <v>5.0313526095026306</v>
      </c>
      <c r="G751">
        <f t="shared" si="135"/>
        <v>1.184362990150345E-3</v>
      </c>
      <c r="H751">
        <f t="shared" si="136"/>
        <v>-4.6334406824264877E-3</v>
      </c>
      <c r="I751">
        <f t="shared" si="126"/>
        <v>401.74739612876948</v>
      </c>
      <c r="J751">
        <f t="shared" si="130"/>
        <v>14.726425136189732</v>
      </c>
      <c r="K751">
        <f t="shared" si="127"/>
        <v>1.1781140108951787E-3</v>
      </c>
      <c r="L751">
        <f t="shared" si="131"/>
        <v>3.6632369477133345E-2</v>
      </c>
      <c r="M751">
        <f t="shared" si="128"/>
        <v>3.6632369477133345E-2</v>
      </c>
    </row>
    <row r="752" spans="1:13" x14ac:dyDescent="0.25">
      <c r="A752">
        <f t="shared" si="129"/>
        <v>3.6632369477133345E-2</v>
      </c>
      <c r="B752">
        <f t="shared" si="132"/>
        <v>401.74739612876948</v>
      </c>
      <c r="C752">
        <v>0.5</v>
      </c>
      <c r="D752">
        <v>0.02</v>
      </c>
      <c r="E752">
        <f t="shared" si="133"/>
        <v>0.46336763052286667</v>
      </c>
      <c r="F752">
        <f t="shared" si="134"/>
        <v>5.0406199621130883</v>
      </c>
      <c r="G752">
        <f t="shared" si="135"/>
        <v>1.1781140108968469E-3</v>
      </c>
      <c r="H752">
        <f t="shared" si="136"/>
        <v>-4.6336763052286668E-3</v>
      </c>
      <c r="I752">
        <f t="shared" si="126"/>
        <v>399.88582873864027</v>
      </c>
      <c r="J752">
        <f t="shared" si="130"/>
        <v>14.648765427023537</v>
      </c>
      <c r="K752">
        <f t="shared" si="127"/>
        <v>1.171901234161883E-3</v>
      </c>
      <c r="L752">
        <f t="shared" si="131"/>
        <v>3.6608931452450109E-2</v>
      </c>
      <c r="M752">
        <f t="shared" si="128"/>
        <v>3.6608931452450109E-2</v>
      </c>
    </row>
    <row r="753" spans="1:13" x14ac:dyDescent="0.25">
      <c r="A753">
        <f t="shared" si="129"/>
        <v>3.6608931452450109E-2</v>
      </c>
      <c r="B753">
        <f t="shared" si="132"/>
        <v>399.88582873864027</v>
      </c>
      <c r="C753">
        <v>0.5</v>
      </c>
      <c r="D753">
        <v>0.02</v>
      </c>
      <c r="E753">
        <f t="shared" si="133"/>
        <v>0.46339106854754991</v>
      </c>
      <c r="F753">
        <f t="shared" si="134"/>
        <v>5.0498877834840394</v>
      </c>
      <c r="G753">
        <f t="shared" si="135"/>
        <v>1.1719012341621093E-3</v>
      </c>
      <c r="H753">
        <f t="shared" si="136"/>
        <v>-4.633910685475499E-3</v>
      </c>
      <c r="I753">
        <f t="shared" si="126"/>
        <v>398.03279352387807</v>
      </c>
      <c r="J753">
        <f t="shared" si="130"/>
        <v>14.571555253942879</v>
      </c>
      <c r="K753">
        <f t="shared" si="127"/>
        <v>1.1657244203154304E-3</v>
      </c>
      <c r="L753">
        <f t="shared" si="131"/>
        <v>3.6585616964043798E-2</v>
      </c>
      <c r="M753">
        <f t="shared" si="128"/>
        <v>3.6585616964043798E-2</v>
      </c>
    </row>
    <row r="754" spans="1:13" x14ac:dyDescent="0.25">
      <c r="A754">
        <f t="shared" si="129"/>
        <v>3.6585616964043798E-2</v>
      </c>
      <c r="B754">
        <f t="shared" si="132"/>
        <v>398.03279352387807</v>
      </c>
      <c r="C754">
        <v>0.5</v>
      </c>
      <c r="D754">
        <v>0.02</v>
      </c>
      <c r="E754">
        <f t="shared" si="133"/>
        <v>0.46341438303595622</v>
      </c>
      <c r="F754">
        <f t="shared" si="134"/>
        <v>5.0591560711447583</v>
      </c>
      <c r="G754">
        <f t="shared" si="135"/>
        <v>1.1657244203155948E-3</v>
      </c>
      <c r="H754">
        <f t="shared" si="136"/>
        <v>-4.6341438303595626E-3</v>
      </c>
      <c r="I754">
        <f t="shared" si="126"/>
        <v>396.18825230948863</v>
      </c>
      <c r="J754">
        <f t="shared" si="130"/>
        <v>14.494791644648892</v>
      </c>
      <c r="K754">
        <f t="shared" si="127"/>
        <v>1.1595833315719113E-3</v>
      </c>
      <c r="L754">
        <f t="shared" si="131"/>
        <v>3.6562425297412361E-2</v>
      </c>
      <c r="M754">
        <f t="shared" si="128"/>
        <v>3.6562425297412361E-2</v>
      </c>
    </row>
    <row r="755" spans="1:13" x14ac:dyDescent="0.25">
      <c r="A755">
        <f t="shared" si="129"/>
        <v>3.6562425297412361E-2</v>
      </c>
      <c r="B755">
        <f t="shared" si="132"/>
        <v>396.18825230948863</v>
      </c>
      <c r="C755">
        <v>0.5</v>
      </c>
      <c r="D755">
        <v>0.02</v>
      </c>
      <c r="E755">
        <f t="shared" si="133"/>
        <v>0.46343757470258762</v>
      </c>
      <c r="F755">
        <f t="shared" si="134"/>
        <v>5.0684248226388098</v>
      </c>
      <c r="G755">
        <f t="shared" si="135"/>
        <v>1.1595833315697357E-3</v>
      </c>
      <c r="H755">
        <f t="shared" si="136"/>
        <v>-4.6343757470258765E-3</v>
      </c>
      <c r="I755">
        <f t="shared" si="126"/>
        <v>394.35216708172896</v>
      </c>
      <c r="J755">
        <f t="shared" si="130"/>
        <v>14.418471649798393</v>
      </c>
      <c r="K755">
        <f t="shared" si="127"/>
        <v>1.1534777319838715E-3</v>
      </c>
      <c r="L755">
        <f t="shared" si="131"/>
        <v>3.6539355742772686E-2</v>
      </c>
      <c r="M755">
        <f t="shared" si="128"/>
        <v>3.6539355742772686E-2</v>
      </c>
    </row>
    <row r="756" spans="1:13" x14ac:dyDescent="0.25">
      <c r="A756">
        <f t="shared" si="129"/>
        <v>3.6539355742772686E-2</v>
      </c>
      <c r="B756">
        <f t="shared" si="132"/>
        <v>394.35216708172896</v>
      </c>
      <c r="C756">
        <v>0.5</v>
      </c>
      <c r="D756">
        <v>0.02</v>
      </c>
      <c r="E756">
        <f t="shared" si="133"/>
        <v>0.46346064425722733</v>
      </c>
      <c r="F756">
        <f t="shared" si="134"/>
        <v>5.0776940355239546</v>
      </c>
      <c r="G756">
        <f t="shared" si="135"/>
        <v>1.1534777319854861E-3</v>
      </c>
      <c r="H756">
        <f t="shared" si="136"/>
        <v>-4.6346064425722734E-3</v>
      </c>
      <c r="I756">
        <f t="shared" si="126"/>
        <v>392.52449998752962</v>
      </c>
      <c r="J756">
        <f t="shared" si="130"/>
        <v>14.342592342798318</v>
      </c>
      <c r="K756">
        <f t="shared" si="127"/>
        <v>1.1474073874238654E-3</v>
      </c>
      <c r="L756">
        <f t="shared" si="131"/>
        <v>3.6516407595024211E-2</v>
      </c>
      <c r="M756">
        <f t="shared" si="128"/>
        <v>3.6516407595024211E-2</v>
      </c>
    </row>
    <row r="757" spans="1:13" x14ac:dyDescent="0.25">
      <c r="A757">
        <f t="shared" si="129"/>
        <v>3.6516407595024211E-2</v>
      </c>
      <c r="B757">
        <f t="shared" si="132"/>
        <v>392.52449998752962</v>
      </c>
      <c r="C757">
        <v>0.5</v>
      </c>
      <c r="D757">
        <v>0.02</v>
      </c>
      <c r="E757">
        <f t="shared" si="133"/>
        <v>0.46348359240497577</v>
      </c>
      <c r="F757">
        <f t="shared" si="134"/>
        <v>5.0869637073720542</v>
      </c>
      <c r="G757">
        <f t="shared" si="135"/>
        <v>1.1474073874223611E-3</v>
      </c>
      <c r="H757">
        <f t="shared" si="136"/>
        <v>-4.6348359240497581E-3</v>
      </c>
      <c r="I757">
        <f t="shared" si="126"/>
        <v>390.70521333391775</v>
      </c>
      <c r="J757">
        <f t="shared" si="130"/>
        <v>14.267150819602229</v>
      </c>
      <c r="K757">
        <f t="shared" si="127"/>
        <v>1.1413720655681784E-3</v>
      </c>
      <c r="L757">
        <f t="shared" si="131"/>
        <v>3.6493580153712846E-2</v>
      </c>
      <c r="M757">
        <f t="shared" si="128"/>
        <v>3.6493580153712846E-2</v>
      </c>
    </row>
    <row r="758" spans="1:13" x14ac:dyDescent="0.25">
      <c r="A758">
        <f t="shared" si="129"/>
        <v>3.6493580153712846E-2</v>
      </c>
      <c r="B758">
        <f t="shared" si="132"/>
        <v>390.70521333391775</v>
      </c>
      <c r="C758">
        <v>0.5</v>
      </c>
      <c r="D758">
        <v>0.02</v>
      </c>
      <c r="E758">
        <f t="shared" si="133"/>
        <v>0.46350641984628715</v>
      </c>
      <c r="F758">
        <f t="shared" si="134"/>
        <v>5.09623383576898</v>
      </c>
      <c r="G758">
        <f t="shared" si="135"/>
        <v>1.1413720655689685E-3</v>
      </c>
      <c r="H758">
        <f t="shared" si="136"/>
        <v>-4.6350641984628715E-3</v>
      </c>
      <c r="I758">
        <f t="shared" si="126"/>
        <v>388.89426958744093</v>
      </c>
      <c r="J758">
        <f t="shared" si="130"/>
        <v>14.192144198508888</v>
      </c>
      <c r="K758">
        <f t="shared" si="127"/>
        <v>1.1353715358807112E-3</v>
      </c>
      <c r="L758">
        <f t="shared" si="131"/>
        <v>3.6470872722995235E-2</v>
      </c>
      <c r="M758">
        <f t="shared" si="128"/>
        <v>3.6470872722995235E-2</v>
      </c>
    </row>
    <row r="759" spans="1:13" x14ac:dyDescent="0.25">
      <c r="A759">
        <f t="shared" si="129"/>
        <v>3.6470872722995235E-2</v>
      </c>
      <c r="B759">
        <f t="shared" si="132"/>
        <v>388.89426958744093</v>
      </c>
      <c r="C759">
        <v>0.5</v>
      </c>
      <c r="D759">
        <v>0.02</v>
      </c>
      <c r="E759">
        <f t="shared" si="133"/>
        <v>0.46352912727700479</v>
      </c>
      <c r="F759">
        <f t="shared" si="134"/>
        <v>5.1055044183145197</v>
      </c>
      <c r="G759">
        <f t="shared" si="135"/>
        <v>1.1353715358819461E-3</v>
      </c>
      <c r="H759">
        <f t="shared" si="136"/>
        <v>-4.6352912727700485E-3</v>
      </c>
      <c r="I759">
        <f t="shared" si="126"/>
        <v>387.09163137359201</v>
      </c>
      <c r="J759">
        <f t="shared" si="130"/>
        <v>14.117569619962863</v>
      </c>
      <c r="K759">
        <f t="shared" si="127"/>
        <v>1.129405569597029E-3</v>
      </c>
      <c r="L759">
        <f t="shared" si="131"/>
        <v>3.6448284611603293E-2</v>
      </c>
      <c r="M759">
        <f t="shared" si="128"/>
        <v>3.6448284611603293E-2</v>
      </c>
    </row>
    <row r="760" spans="1:13" x14ac:dyDescent="0.25">
      <c r="A760">
        <f t="shared" si="129"/>
        <v>3.6448284611603293E-2</v>
      </c>
      <c r="B760">
        <f t="shared" si="132"/>
        <v>387.09163137359201</v>
      </c>
      <c r="C760">
        <v>0.5</v>
      </c>
      <c r="D760">
        <v>0.02</v>
      </c>
      <c r="E760">
        <f t="shared" si="133"/>
        <v>0.46355171538839668</v>
      </c>
      <c r="F760">
        <f t="shared" si="134"/>
        <v>5.1147754526222879</v>
      </c>
      <c r="G760">
        <f t="shared" si="135"/>
        <v>1.1294055695942884E-3</v>
      </c>
      <c r="H760">
        <f t="shared" si="136"/>
        <v>-4.6355171538839668E-3</v>
      </c>
      <c r="I760">
        <f t="shared" si="126"/>
        <v>385.29726147623478</v>
      </c>
      <c r="J760">
        <f t="shared" si="130"/>
        <v>14.043424246357139</v>
      </c>
      <c r="K760">
        <f t="shared" si="127"/>
        <v>1.123473939708571E-3</v>
      </c>
      <c r="L760">
        <f t="shared" si="131"/>
        <v>3.6425815132809125E-2</v>
      </c>
      <c r="M760">
        <f t="shared" si="128"/>
        <v>3.6425815132809125E-2</v>
      </c>
    </row>
    <row r="761" spans="1:13" x14ac:dyDescent="0.25">
      <c r="A761">
        <f t="shared" si="129"/>
        <v>3.6425815132809125E-2</v>
      </c>
      <c r="B761">
        <f t="shared" si="132"/>
        <v>385.29726147623478</v>
      </c>
      <c r="C761">
        <v>0.5</v>
      </c>
      <c r="D761">
        <v>0.02</v>
      </c>
      <c r="E761">
        <f t="shared" si="133"/>
        <v>0.46357418486719087</v>
      </c>
      <c r="F761">
        <f t="shared" si="134"/>
        <v>5.1240469363196315</v>
      </c>
      <c r="G761">
        <f t="shared" si="135"/>
        <v>1.1234739397097959E-3</v>
      </c>
      <c r="H761">
        <f t="shared" si="136"/>
        <v>-4.6357418486719084E-3</v>
      </c>
      <c r="I761">
        <f t="shared" si="126"/>
        <v>383.51112283703071</v>
      </c>
      <c r="J761">
        <f t="shared" si="130"/>
        <v>13.969705261837733</v>
      </c>
      <c r="K761">
        <f t="shared" si="127"/>
        <v>1.1175764209470187E-3</v>
      </c>
      <c r="L761">
        <f t="shared" si="131"/>
        <v>3.6403463604390188E-2</v>
      </c>
      <c r="M761">
        <f t="shared" si="128"/>
        <v>3.6403463604390188E-2</v>
      </c>
    </row>
    <row r="762" spans="1:13" x14ac:dyDescent="0.25">
      <c r="A762">
        <f t="shared" si="129"/>
        <v>3.6403463604390188E-2</v>
      </c>
      <c r="B762">
        <f t="shared" si="132"/>
        <v>383.51112283703071</v>
      </c>
      <c r="C762">
        <v>0.5</v>
      </c>
      <c r="D762">
        <v>0.02</v>
      </c>
      <c r="E762">
        <f t="shared" si="133"/>
        <v>0.46359653639560983</v>
      </c>
      <c r="F762">
        <f t="shared" si="134"/>
        <v>5.133318867047544</v>
      </c>
      <c r="G762">
        <f t="shared" si="135"/>
        <v>1.1175764209475636E-3</v>
      </c>
      <c r="H762">
        <f t="shared" si="136"/>
        <v>-4.6359653639560985E-3</v>
      </c>
      <c r="I762">
        <f t="shared" si="126"/>
        <v>381.7331785548663</v>
      </c>
      <c r="J762">
        <f t="shared" si="130"/>
        <v>13.896409872110256</v>
      </c>
      <c r="K762">
        <f t="shared" si="127"/>
        <v>1.1117127897688204E-3</v>
      </c>
      <c r="L762">
        <f t="shared" si="131"/>
        <v>3.6381229348594814E-2</v>
      </c>
      <c r="M762">
        <f t="shared" si="128"/>
        <v>3.6381229348594814E-2</v>
      </c>
    </row>
    <row r="763" spans="1:13" x14ac:dyDescent="0.25">
      <c r="A763">
        <f t="shared" si="129"/>
        <v>3.6381229348594814E-2</v>
      </c>
      <c r="B763">
        <f t="shared" si="132"/>
        <v>381.7331785548663</v>
      </c>
      <c r="C763">
        <v>0.5</v>
      </c>
      <c r="D763">
        <v>0.02</v>
      </c>
      <c r="E763">
        <f t="shared" si="133"/>
        <v>0.46361877065140517</v>
      </c>
      <c r="F763">
        <f t="shared" si="134"/>
        <v>5.142591242460572</v>
      </c>
      <c r="G763">
        <f t="shared" si="135"/>
        <v>1.111712789766961E-3</v>
      </c>
      <c r="H763">
        <f t="shared" si="136"/>
        <v>-4.6361877065140521E-3</v>
      </c>
      <c r="I763">
        <f t="shared" si="126"/>
        <v>379.96339188528168</v>
      </c>
      <c r="J763">
        <f t="shared" si="130"/>
        <v>13.823535304248443</v>
      </c>
      <c r="K763">
        <f t="shared" si="127"/>
        <v>1.1058828243398755E-3</v>
      </c>
      <c r="L763">
        <f t="shared" si="131"/>
        <v>3.6359111692108016E-2</v>
      </c>
      <c r="M763">
        <f t="shared" si="128"/>
        <v>3.6359111692108016E-2</v>
      </c>
    </row>
    <row r="764" spans="1:13" x14ac:dyDescent="0.25">
      <c r="A764">
        <f t="shared" si="129"/>
        <v>3.6359111692108016E-2</v>
      </c>
      <c r="B764">
        <f t="shared" si="132"/>
        <v>379.96339188528168</v>
      </c>
      <c r="C764">
        <v>0.5</v>
      </c>
      <c r="D764">
        <v>0.02</v>
      </c>
      <c r="E764">
        <f t="shared" si="133"/>
        <v>0.46364088830789196</v>
      </c>
      <c r="F764">
        <f t="shared" si="134"/>
        <v>5.15186406022673</v>
      </c>
      <c r="G764">
        <f t="shared" si="135"/>
        <v>1.1058828243398766E-3</v>
      </c>
      <c r="H764">
        <f t="shared" si="136"/>
        <v>-4.6364088830789197E-3</v>
      </c>
      <c r="I764">
        <f t="shared" si="126"/>
        <v>378.20172623989998</v>
      </c>
      <c r="J764">
        <f t="shared" si="130"/>
        <v>13.751078806504582</v>
      </c>
      <c r="K764">
        <f t="shared" si="127"/>
        <v>1.1000863045203665E-3</v>
      </c>
      <c r="L764">
        <f t="shared" si="131"/>
        <v>3.6337109966017606E-2</v>
      </c>
      <c r="M764">
        <f t="shared" si="128"/>
        <v>3.6337109966017606E-2</v>
      </c>
    </row>
    <row r="765" spans="1:13" x14ac:dyDescent="0.25">
      <c r="A765">
        <f t="shared" si="129"/>
        <v>3.6337109966017606E-2</v>
      </c>
      <c r="B765">
        <f t="shared" si="132"/>
        <v>378.20172623989998</v>
      </c>
      <c r="C765">
        <v>0.5</v>
      </c>
      <c r="D765">
        <v>0.02</v>
      </c>
      <c r="E765">
        <f t="shared" si="133"/>
        <v>0.46366289003398242</v>
      </c>
      <c r="F765">
        <f t="shared" si="134"/>
        <v>5.1611373180274098</v>
      </c>
      <c r="G765">
        <f t="shared" si="135"/>
        <v>1.1000863045229625E-3</v>
      </c>
      <c r="H765">
        <f t="shared" si="136"/>
        <v>-4.6366289003398247E-3</v>
      </c>
      <c r="I765">
        <f t="shared" si="126"/>
        <v>376.44814518585764</v>
      </c>
      <c r="J765">
        <f t="shared" si="130"/>
        <v>13.67903764812187</v>
      </c>
      <c r="K765">
        <f t="shared" si="127"/>
        <v>1.0943230118497496E-3</v>
      </c>
      <c r="L765">
        <f t="shared" si="131"/>
        <v>3.6315223505780612E-2</v>
      </c>
      <c r="M765">
        <f t="shared" si="128"/>
        <v>3.6315223505780612E-2</v>
      </c>
    </row>
    <row r="766" spans="1:13" x14ac:dyDescent="0.25">
      <c r="A766">
        <f t="shared" si="129"/>
        <v>3.6315223505780612E-2</v>
      </c>
      <c r="B766">
        <f t="shared" si="132"/>
        <v>376.44814518585764</v>
      </c>
      <c r="C766">
        <v>0.5</v>
      </c>
      <c r="D766">
        <v>0.02</v>
      </c>
      <c r="E766">
        <f t="shared" si="133"/>
        <v>0.46368477649421941</v>
      </c>
      <c r="F766">
        <f t="shared" si="134"/>
        <v>5.1704110135572945</v>
      </c>
      <c r="G766">
        <f t="shared" si="135"/>
        <v>1.0943230118493075E-3</v>
      </c>
      <c r="H766">
        <f t="shared" si="136"/>
        <v>-4.6368477649421942E-3</v>
      </c>
      <c r="I766">
        <f t="shared" si="126"/>
        <v>374.70261244523596</v>
      </c>
      <c r="J766">
        <f t="shared" si="130"/>
        <v>13.607409119148636</v>
      </c>
      <c r="K766">
        <f t="shared" si="127"/>
        <v>1.0885927295318908E-3</v>
      </c>
      <c r="L766">
        <f t="shared" si="131"/>
        <v>3.6293451651189974E-2</v>
      </c>
      <c r="M766">
        <f t="shared" si="128"/>
        <v>3.6293451651189974E-2</v>
      </c>
    </row>
    <row r="767" spans="1:13" x14ac:dyDescent="0.25">
      <c r="A767">
        <f t="shared" si="129"/>
        <v>3.6293451651189974E-2</v>
      </c>
      <c r="B767">
        <f t="shared" si="132"/>
        <v>374.70261244523596</v>
      </c>
      <c r="C767">
        <v>0.5</v>
      </c>
      <c r="D767">
        <v>0.02</v>
      </c>
      <c r="E767">
        <f t="shared" si="133"/>
        <v>0.46370654834881003</v>
      </c>
      <c r="F767">
        <f t="shared" si="134"/>
        <v>5.1796851445242709</v>
      </c>
      <c r="G767">
        <f t="shared" si="135"/>
        <v>1.0885927295312126E-3</v>
      </c>
      <c r="H767">
        <f t="shared" si="136"/>
        <v>-4.6370654834881004E-3</v>
      </c>
      <c r="I767">
        <f t="shared" si="126"/>
        <v>372.96509189449336</v>
      </c>
      <c r="J767">
        <f t="shared" si="130"/>
        <v>13.536190530254421</v>
      </c>
      <c r="K767">
        <f t="shared" si="127"/>
        <v>1.0828952424203537E-3</v>
      </c>
      <c r="L767">
        <f t="shared" si="131"/>
        <v>3.6271793746341568E-2</v>
      </c>
      <c r="M767">
        <f t="shared" si="128"/>
        <v>3.6271793746341568E-2</v>
      </c>
    </row>
    <row r="768" spans="1:13" x14ac:dyDescent="0.25">
      <c r="A768">
        <f t="shared" si="129"/>
        <v>3.6271793746341568E-2</v>
      </c>
      <c r="B768">
        <f t="shared" si="132"/>
        <v>372.96509189449336</v>
      </c>
      <c r="C768">
        <v>0.5</v>
      </c>
      <c r="D768">
        <v>0.02</v>
      </c>
      <c r="E768">
        <f t="shared" si="133"/>
        <v>0.4637282062536584</v>
      </c>
      <c r="F768">
        <f t="shared" si="134"/>
        <v>5.1889597086493442</v>
      </c>
      <c r="G768">
        <f t="shared" si="135"/>
        <v>1.0828952424185578E-3</v>
      </c>
      <c r="H768">
        <f t="shared" si="136"/>
        <v>-4.6372820625365839E-3</v>
      </c>
      <c r="I768">
        <f t="shared" si="126"/>
        <v>371.23554756389871</v>
      </c>
      <c r="J768">
        <f t="shared" si="130"/>
        <v>13.465379212547909</v>
      </c>
      <c r="K768">
        <f t="shared" si="127"/>
        <v>1.0772303370038328E-3</v>
      </c>
      <c r="L768">
        <f t="shared" si="131"/>
        <v>3.6250249139601495E-2</v>
      </c>
      <c r="M768">
        <f t="shared" si="128"/>
        <v>3.6250249139601495E-2</v>
      </c>
    </row>
    <row r="769" spans="1:13" x14ac:dyDescent="0.25">
      <c r="A769">
        <f t="shared" si="129"/>
        <v>3.6250249139601495E-2</v>
      </c>
      <c r="B769">
        <f t="shared" si="132"/>
        <v>371.23554756389871</v>
      </c>
      <c r="C769">
        <v>0.5</v>
      </c>
      <c r="D769">
        <v>0.02</v>
      </c>
      <c r="E769">
        <f t="shared" si="133"/>
        <v>0.46374975086039849</v>
      </c>
      <c r="F769">
        <f t="shared" si="134"/>
        <v>5.1982347036665519</v>
      </c>
      <c r="G769">
        <f t="shared" si="135"/>
        <v>1.0772303370043534E-3</v>
      </c>
      <c r="H769">
        <f t="shared" si="136"/>
        <v>-4.6374975086039853E-3</v>
      </c>
      <c r="I769">
        <f t="shared" si="126"/>
        <v>369.51394363696591</v>
      </c>
      <c r="J769">
        <f t="shared" si="130"/>
        <v>13.394972517396679</v>
      </c>
      <c r="K769">
        <f t="shared" si="127"/>
        <v>1.0715978013917343E-3</v>
      </c>
      <c r="L769">
        <f t="shared" si="131"/>
        <v>3.622881718357366E-2</v>
      </c>
      <c r="M769">
        <f t="shared" si="128"/>
        <v>3.622881718357366E-2</v>
      </c>
    </row>
    <row r="770" spans="1:13" x14ac:dyDescent="0.25">
      <c r="A770">
        <f t="shared" si="129"/>
        <v>3.622881718357366E-2</v>
      </c>
      <c r="B770">
        <f t="shared" si="132"/>
        <v>369.51394363696591</v>
      </c>
      <c r="C770">
        <v>0.5</v>
      </c>
      <c r="D770">
        <v>0.02</v>
      </c>
      <c r="E770">
        <f t="shared" si="133"/>
        <v>0.46377118281642632</v>
      </c>
      <c r="F770">
        <f t="shared" si="134"/>
        <v>5.2075101273228803</v>
      </c>
      <c r="G770">
        <f t="shared" si="135"/>
        <v>1.0715978013914329E-3</v>
      </c>
      <c r="H770">
        <f t="shared" si="136"/>
        <v>-4.637711828164263E-3</v>
      </c>
      <c r="I770">
        <f t="shared" si="126"/>
        <v>367.80024444988914</v>
      </c>
      <c r="J770">
        <f t="shared" si="130"/>
        <v>13.324967816248735</v>
      </c>
      <c r="K770">
        <f t="shared" si="127"/>
        <v>1.0659974252998988E-3</v>
      </c>
      <c r="L770">
        <f t="shared" si="131"/>
        <v>3.6207497235067665E-2</v>
      </c>
      <c r="M770">
        <f t="shared" si="128"/>
        <v>3.6207497235067665E-2</v>
      </c>
    </row>
    <row r="771" spans="1:13" x14ac:dyDescent="0.25">
      <c r="A771">
        <f t="shared" si="129"/>
        <v>3.6207497235067665E-2</v>
      </c>
      <c r="B771">
        <f t="shared" si="132"/>
        <v>367.80024444988914</v>
      </c>
      <c r="C771">
        <v>0.5</v>
      </c>
      <c r="D771">
        <v>0.02</v>
      </c>
      <c r="E771">
        <f t="shared" si="133"/>
        <v>0.46379250276493234</v>
      </c>
      <c r="F771">
        <f t="shared" si="134"/>
        <v>5.2167859773781791</v>
      </c>
      <c r="G771">
        <f t="shared" si="135"/>
        <v>1.0659974253007798E-3</v>
      </c>
      <c r="H771">
        <f t="shared" si="136"/>
        <v>-4.6379250276493231E-3</v>
      </c>
      <c r="I771">
        <f t="shared" si="126"/>
        <v>366.09441449097943</v>
      </c>
      <c r="J771">
        <f t="shared" si="130"/>
        <v>13.255362500455853</v>
      </c>
      <c r="K771">
        <f t="shared" si="127"/>
        <v>1.0604290000364681E-3</v>
      </c>
      <c r="L771">
        <f t="shared" si="131"/>
        <v>3.6186288655066935E-2</v>
      </c>
      <c r="M771">
        <f t="shared" si="128"/>
        <v>3.6186288655066935E-2</v>
      </c>
    </row>
    <row r="772" spans="1:13" x14ac:dyDescent="0.25">
      <c r="A772">
        <f t="shared" si="129"/>
        <v>3.6186288655066935E-2</v>
      </c>
      <c r="B772">
        <f t="shared" si="132"/>
        <v>366.09441449097943</v>
      </c>
      <c r="C772">
        <v>0.5</v>
      </c>
      <c r="D772">
        <v>0.02</v>
      </c>
      <c r="E772">
        <f t="shared" si="133"/>
        <v>0.46381371134493304</v>
      </c>
      <c r="F772">
        <f t="shared" si="134"/>
        <v>5.2260622516050779</v>
      </c>
      <c r="G772">
        <f t="shared" si="135"/>
        <v>1.0604290000354455E-3</v>
      </c>
      <c r="H772">
        <f t="shared" si="136"/>
        <v>-4.6381371134493303E-3</v>
      </c>
      <c r="I772">
        <f t="shared" si="126"/>
        <v>364.39641840010233</v>
      </c>
      <c r="J772">
        <f t="shared" si="130"/>
        <v>13.186153981098647</v>
      </c>
      <c r="K772">
        <f t="shared" si="127"/>
        <v>1.0548923184878919E-3</v>
      </c>
      <c r="L772">
        <f t="shared" si="131"/>
        <v>3.6165190808697179E-2</v>
      </c>
      <c r="M772">
        <f t="shared" si="128"/>
        <v>3.6165190808697179E-2</v>
      </c>
    </row>
    <row r="773" spans="1:13" x14ac:dyDescent="0.25">
      <c r="A773">
        <f t="shared" si="129"/>
        <v>3.6165190808697179E-2</v>
      </c>
      <c r="B773">
        <f t="shared" si="132"/>
        <v>364.39641840010233</v>
      </c>
      <c r="C773">
        <v>0.5</v>
      </c>
      <c r="D773">
        <v>0.02</v>
      </c>
      <c r="E773">
        <f t="shared" si="133"/>
        <v>0.46383480919130282</v>
      </c>
      <c r="F773">
        <f t="shared" si="134"/>
        <v>5.2353389477889039</v>
      </c>
      <c r="G773">
        <f t="shared" si="135"/>
        <v>1.0548923184888759E-3</v>
      </c>
      <c r="H773">
        <f t="shared" si="136"/>
        <v>-4.638348091913028E-3</v>
      </c>
      <c r="I773">
        <f t="shared" si="126"/>
        <v>362.70622096811627</v>
      </c>
      <c r="J773">
        <f t="shared" si="130"/>
        <v>13.117339688813406</v>
      </c>
      <c r="K773">
        <f t="shared" si="127"/>
        <v>1.0493871751050725E-3</v>
      </c>
      <c r="L773">
        <f t="shared" si="131"/>
        <v>3.6144203065195078E-2</v>
      </c>
      <c r="M773">
        <f t="shared" si="128"/>
        <v>3.6144203065195078E-2</v>
      </c>
    </row>
    <row r="774" spans="1:13" x14ac:dyDescent="0.25">
      <c r="A774">
        <f t="shared" si="129"/>
        <v>3.6144203065195078E-2</v>
      </c>
      <c r="B774">
        <f t="shared" si="132"/>
        <v>362.70622096811627</v>
      </c>
      <c r="C774">
        <v>0.5</v>
      </c>
      <c r="D774">
        <v>0.02</v>
      </c>
      <c r="E774">
        <f t="shared" si="133"/>
        <v>0.46385579693480494</v>
      </c>
      <c r="F774">
        <f t="shared" si="134"/>
        <v>5.2446160637275998</v>
      </c>
      <c r="G774">
        <f t="shared" si="135"/>
        <v>1.0493871751060535E-3</v>
      </c>
      <c r="H774">
        <f t="shared" si="136"/>
        <v>-4.6385579693480495E-3</v>
      </c>
      <c r="I774">
        <f t="shared" si="126"/>
        <v>361.02378713631248</v>
      </c>
      <c r="J774">
        <f t="shared" si="130"/>
        <v>13.048917073620641</v>
      </c>
      <c r="K774">
        <f t="shared" si="127"/>
        <v>1.0439133658896513E-3</v>
      </c>
      <c r="L774">
        <f t="shared" si="131"/>
        <v>3.6123324797877283E-2</v>
      </c>
      <c r="M774">
        <f t="shared" si="128"/>
        <v>3.6123324797877283E-2</v>
      </c>
    </row>
    <row r="775" spans="1:13" x14ac:dyDescent="0.25">
      <c r="A775">
        <f t="shared" si="129"/>
        <v>3.6123324797877283E-2</v>
      </c>
      <c r="B775">
        <f t="shared" si="132"/>
        <v>361.02378713631248</v>
      </c>
      <c r="C775">
        <v>0.5</v>
      </c>
      <c r="D775">
        <v>0.02</v>
      </c>
      <c r="E775">
        <f t="shared" si="133"/>
        <v>0.46387667520212272</v>
      </c>
      <c r="F775">
        <f t="shared" si="134"/>
        <v>5.2538935972316425</v>
      </c>
      <c r="G775">
        <f t="shared" si="135"/>
        <v>1.0439133658890487E-3</v>
      </c>
      <c r="H775">
        <f t="shared" si="136"/>
        <v>-4.6387667520212273E-3</v>
      </c>
      <c r="I775">
        <f t="shared" ref="I775:I838" si="137">B775 + B775*H775</f>
        <v>359.34908199585578</v>
      </c>
      <c r="J775">
        <f t="shared" si="130"/>
        <v>12.980883604755334</v>
      </c>
      <c r="K775">
        <f t="shared" ref="K775:K838" si="138" xml:space="preserve"> $F$4 + (J775/$F$2*D775)</f>
        <v>1.0384706883804268E-3</v>
      </c>
      <c r="L775">
        <f t="shared" si="131"/>
        <v>3.6102555384109676E-2</v>
      </c>
      <c r="M775">
        <f t="shared" ref="M775:M838" si="139">L775/$F$3</f>
        <v>3.6102555384109676E-2</v>
      </c>
    </row>
    <row r="776" spans="1:13" x14ac:dyDescent="0.25">
      <c r="A776">
        <f t="shared" ref="A776:A839" si="140">M775</f>
        <v>3.6102555384109676E-2</v>
      </c>
      <c r="B776">
        <f t="shared" si="132"/>
        <v>359.34908199585578</v>
      </c>
      <c r="C776">
        <v>0.5</v>
      </c>
      <c r="D776">
        <v>0.02</v>
      </c>
      <c r="E776">
        <f t="shared" si="133"/>
        <v>0.46389744461589033</v>
      </c>
      <c r="F776">
        <f t="shared" si="134"/>
        <v>5.2631715461239601</v>
      </c>
      <c r="G776">
        <f t="shared" si="135"/>
        <v>1.0384706883803663E-3</v>
      </c>
      <c r="H776">
        <f t="shared" si="136"/>
        <v>-4.6389744461589038E-3</v>
      </c>
      <c r="I776">
        <f t="shared" si="137"/>
        <v>357.68207078722634</v>
      </c>
      <c r="J776">
        <f t="shared" ref="J776:J839" si="141">I776*A776*$F$3</f>
        <v>12.913236770498877</v>
      </c>
      <c r="K776">
        <f t="shared" si="138"/>
        <v>1.03305894163991E-3</v>
      </c>
      <c r="L776">
        <f t="shared" ref="L776:L839" si="142">L775 - K776*D776</f>
        <v>3.6081894205276875E-2</v>
      </c>
      <c r="M776">
        <f t="shared" si="139"/>
        <v>3.6081894205276875E-2</v>
      </c>
    </row>
    <row r="777" spans="1:13" x14ac:dyDescent="0.25">
      <c r="A777">
        <f t="shared" si="140"/>
        <v>3.6081894205276875E-2</v>
      </c>
      <c r="B777">
        <f t="shared" si="132"/>
        <v>357.68207078722634</v>
      </c>
      <c r="C777">
        <v>0.5</v>
      </c>
      <c r="D777">
        <v>0.02</v>
      </c>
      <c r="E777">
        <f t="shared" si="133"/>
        <v>0.46391810579472315</v>
      </c>
      <c r="F777">
        <f t="shared" si="134"/>
        <v>5.2724499082398548</v>
      </c>
      <c r="G777">
        <f t="shared" si="135"/>
        <v>1.033058941640741E-3</v>
      </c>
      <c r="H777">
        <f t="shared" si="136"/>
        <v>-4.6391810579472312E-3</v>
      </c>
      <c r="I777">
        <f t="shared" si="137"/>
        <v>356.02271889966289</v>
      </c>
      <c r="J777">
        <f t="shared" si="141"/>
        <v>12.845974078012665</v>
      </c>
      <c r="K777">
        <f t="shared" si="138"/>
        <v>1.0276779262410132E-3</v>
      </c>
      <c r="L777">
        <f t="shared" si="142"/>
        <v>3.6061340646752052E-2</v>
      </c>
      <c r="M777">
        <f t="shared" si="139"/>
        <v>3.6061340646752052E-2</v>
      </c>
    </row>
    <row r="778" spans="1:13" x14ac:dyDescent="0.25">
      <c r="A778">
        <f t="shared" si="140"/>
        <v>3.6061340646752052E-2</v>
      </c>
      <c r="B778">
        <f t="shared" si="132"/>
        <v>356.02271889966289</v>
      </c>
      <c r="C778">
        <v>0.5</v>
      </c>
      <c r="D778">
        <v>0.02</v>
      </c>
      <c r="E778">
        <f t="shared" si="133"/>
        <v>0.46393865935324796</v>
      </c>
      <c r="F778">
        <f t="shared" si="134"/>
        <v>5.2817286814269195</v>
      </c>
      <c r="G778">
        <f t="shared" si="135"/>
        <v>1.0276779262408109E-3</v>
      </c>
      <c r="H778">
        <f t="shared" si="136"/>
        <v>-4.6393865935324798E-3</v>
      </c>
      <c r="I778">
        <f t="shared" si="137"/>
        <v>354.37099187060682</v>
      </c>
      <c r="J778">
        <f t="shared" si="141"/>
        <v>12.779093053173355</v>
      </c>
      <c r="K778">
        <f t="shared" si="138"/>
        <v>1.0223274442538685E-3</v>
      </c>
      <c r="L778">
        <f t="shared" si="142"/>
        <v>3.6040894097866975E-2</v>
      </c>
      <c r="M778">
        <f t="shared" si="139"/>
        <v>3.6040894097866975E-2</v>
      </c>
    </row>
    <row r="779" spans="1:13" x14ac:dyDescent="0.25">
      <c r="A779">
        <f t="shared" si="140"/>
        <v>3.6040894097866975E-2</v>
      </c>
      <c r="B779">
        <f t="shared" si="132"/>
        <v>354.37099187060682</v>
      </c>
      <c r="C779">
        <v>0.5</v>
      </c>
      <c r="D779">
        <v>0.02</v>
      </c>
      <c r="E779">
        <f t="shared" si="133"/>
        <v>0.46395910590213302</v>
      </c>
      <c r="F779">
        <f t="shared" si="134"/>
        <v>5.2910078635449622</v>
      </c>
      <c r="G779">
        <f t="shared" si="135"/>
        <v>1.0223274442527908E-3</v>
      </c>
      <c r="H779">
        <f t="shared" si="136"/>
        <v>-4.6395910590213306E-3</v>
      </c>
      <c r="I779">
        <f t="shared" si="137"/>
        <v>352.72685538514742</v>
      </c>
      <c r="J779">
        <f t="shared" si="141"/>
        <v>12.712591240409738</v>
      </c>
      <c r="K779">
        <f t="shared" si="138"/>
        <v>1.0170072992327791E-3</v>
      </c>
      <c r="L779">
        <f t="shared" si="142"/>
        <v>3.602055395188232E-2</v>
      </c>
      <c r="M779">
        <f t="shared" si="139"/>
        <v>3.602055395188232E-2</v>
      </c>
    </row>
    <row r="780" spans="1:13" x14ac:dyDescent="0.25">
      <c r="A780">
        <f t="shared" si="140"/>
        <v>3.602055395188232E-2</v>
      </c>
      <c r="B780">
        <f t="shared" si="132"/>
        <v>352.72685538514742</v>
      </c>
      <c r="C780">
        <v>0.5</v>
      </c>
      <c r="D780">
        <v>0.02</v>
      </c>
      <c r="E780">
        <f t="shared" si="133"/>
        <v>0.46397944604811769</v>
      </c>
      <c r="F780">
        <f t="shared" si="134"/>
        <v>5.3002874524659243</v>
      </c>
      <c r="G780">
        <f t="shared" si="135"/>
        <v>1.0170072992338186E-3</v>
      </c>
      <c r="H780">
        <f t="shared" si="136"/>
        <v>-4.6397944604811767E-3</v>
      </c>
      <c r="I780">
        <f t="shared" si="137"/>
        <v>351.09027527546846</v>
      </c>
      <c r="J780">
        <f t="shared" si="141"/>
        <v>12.646466202541227</v>
      </c>
      <c r="K780">
        <f t="shared" si="138"/>
        <v>1.0117172962032981E-3</v>
      </c>
      <c r="L780">
        <f t="shared" si="142"/>
        <v>3.6000319605958252E-2</v>
      </c>
      <c r="M780">
        <f t="shared" si="139"/>
        <v>3.6000319605958252E-2</v>
      </c>
    </row>
    <row r="781" spans="1:13" x14ac:dyDescent="0.25">
      <c r="A781">
        <f t="shared" si="140"/>
        <v>3.6000319605958252E-2</v>
      </c>
      <c r="B781">
        <f t="shared" si="132"/>
        <v>351.09027527546846</v>
      </c>
      <c r="C781">
        <v>0.5</v>
      </c>
      <c r="D781">
        <v>0.02</v>
      </c>
      <c r="E781">
        <f t="shared" si="133"/>
        <v>0.46399968039404177</v>
      </c>
      <c r="F781">
        <f t="shared" si="134"/>
        <v>5.3095674460738049</v>
      </c>
      <c r="G781">
        <f t="shared" si="135"/>
        <v>1.0117172962037513E-3</v>
      </c>
      <c r="H781">
        <f t="shared" si="136"/>
        <v>-4.6399968039404181E-3</v>
      </c>
      <c r="I781">
        <f t="shared" si="137"/>
        <v>349.46121752029575</v>
      </c>
      <c r="J781">
        <f t="shared" si="141"/>
        <v>12.580715520617945</v>
      </c>
      <c r="K781">
        <f t="shared" si="138"/>
        <v>1.0064572416494356E-3</v>
      </c>
      <c r="L781">
        <f t="shared" si="142"/>
        <v>3.5980190461125265E-2</v>
      </c>
      <c r="M781">
        <f t="shared" si="139"/>
        <v>3.5980190461125265E-2</v>
      </c>
    </row>
    <row r="782" spans="1:13" x14ac:dyDescent="0.25">
      <c r="A782">
        <f t="shared" si="140"/>
        <v>3.5980190461125265E-2</v>
      </c>
      <c r="B782">
        <f t="shared" si="132"/>
        <v>349.46121752029575</v>
      </c>
      <c r="C782">
        <v>0.5</v>
      </c>
      <c r="D782">
        <v>0.02</v>
      </c>
      <c r="E782">
        <f t="shared" si="133"/>
        <v>0.46401980953887473</v>
      </c>
      <c r="F782">
        <f t="shared" si="134"/>
        <v>5.3188478422645824</v>
      </c>
      <c r="G782">
        <f t="shared" si="135"/>
        <v>1.00645724164794E-3</v>
      </c>
      <c r="H782">
        <f t="shared" si="136"/>
        <v>-4.6401980953887471E-3</v>
      </c>
      <c r="I782">
        <f t="shared" si="137"/>
        <v>347.83964824434582</v>
      </c>
      <c r="J782">
        <f t="shared" si="141"/>
        <v>12.51533679376238</v>
      </c>
      <c r="K782">
        <f t="shared" si="138"/>
        <v>1.0012269435009905E-3</v>
      </c>
      <c r="L782">
        <f t="shared" si="142"/>
        <v>3.5960165922255247E-2</v>
      </c>
      <c r="M782">
        <f t="shared" si="139"/>
        <v>3.5960165922255247E-2</v>
      </c>
    </row>
    <row r="783" spans="1:13" x14ac:dyDescent="0.25">
      <c r="A783">
        <f t="shared" si="140"/>
        <v>3.5960165922255247E-2</v>
      </c>
      <c r="B783">
        <f t="shared" ref="B783:B846" si="143">I782</f>
        <v>347.83964824434582</v>
      </c>
      <c r="C783">
        <v>0.5</v>
      </c>
      <c r="D783">
        <v>0.02</v>
      </c>
      <c r="E783">
        <f t="shared" ref="E783:E846" si="144">C783-A783</f>
        <v>0.46403983407774474</v>
      </c>
      <c r="F783">
        <f t="shared" ref="F783:F846" si="145">F782+E783*D783</f>
        <v>5.3281286389461373</v>
      </c>
      <c r="G783">
        <f t="shared" ref="G783:G846" si="146">(E783-E782)/D783</f>
        <v>1.0012269435005772E-3</v>
      </c>
      <c r="H783">
        <f t="shared" ref="H783:H846" si="147">-($C$1*E783 + $C$2*F783 +$C$3*G783)</f>
        <v>-4.6403983407774475E-3</v>
      </c>
      <c r="I783">
        <f t="shared" si="137"/>
        <v>346.22553371777616</v>
      </c>
      <c r="J783">
        <f t="shared" si="141"/>
        <v>12.45032763901261</v>
      </c>
      <c r="K783">
        <f t="shared" si="138"/>
        <v>9.9602621112100881E-4</v>
      </c>
      <c r="L783">
        <f t="shared" si="142"/>
        <v>3.5940245398032825E-2</v>
      </c>
      <c r="M783">
        <f t="shared" si="139"/>
        <v>3.5940245398032825E-2</v>
      </c>
    </row>
    <row r="784" spans="1:13" x14ac:dyDescent="0.25">
      <c r="A784">
        <f t="shared" si="140"/>
        <v>3.5940245398032825E-2</v>
      </c>
      <c r="B784">
        <f t="shared" si="143"/>
        <v>346.22553371777616</v>
      </c>
      <c r="C784">
        <v>0.5</v>
      </c>
      <c r="D784">
        <v>0.02</v>
      </c>
      <c r="E784">
        <f t="shared" si="144"/>
        <v>0.46405975460196719</v>
      </c>
      <c r="F784">
        <f t="shared" si="145"/>
        <v>5.3374098340381764</v>
      </c>
      <c r="G784">
        <f t="shared" si="146"/>
        <v>9.9602621112249157E-4</v>
      </c>
      <c r="H784">
        <f t="shared" si="147"/>
        <v>-4.640597546019672E-3</v>
      </c>
      <c r="I784">
        <f t="shared" si="137"/>
        <v>344.61884035563611</v>
      </c>
      <c r="J784">
        <f t="shared" si="141"/>
        <v>12.38568569116706</v>
      </c>
      <c r="K784">
        <f t="shared" si="138"/>
        <v>9.9085485529336477E-4</v>
      </c>
      <c r="L784">
        <f t="shared" si="142"/>
        <v>3.5920428300926954E-2</v>
      </c>
      <c r="M784">
        <f t="shared" si="139"/>
        <v>3.5920428300926954E-2</v>
      </c>
    </row>
    <row r="785" spans="1:13" x14ac:dyDescent="0.25">
      <c r="A785">
        <f t="shared" si="140"/>
        <v>3.5920428300926954E-2</v>
      </c>
      <c r="B785">
        <f t="shared" si="143"/>
        <v>344.61884035563611</v>
      </c>
      <c r="C785">
        <v>0.5</v>
      </c>
      <c r="D785">
        <v>0.02</v>
      </c>
      <c r="E785">
        <f t="shared" si="144"/>
        <v>0.46407957169907305</v>
      </c>
      <c r="F785">
        <f t="shared" si="145"/>
        <v>5.3466914254721578</v>
      </c>
      <c r="G785">
        <f t="shared" si="146"/>
        <v>9.9085485529282202E-4</v>
      </c>
      <c r="H785">
        <f t="shared" si="147"/>
        <v>-4.6407957169907303E-3</v>
      </c>
      <c r="I785">
        <f t="shared" si="137"/>
        <v>343.01953471731935</v>
      </c>
      <c r="J785">
        <f t="shared" si="141"/>
        <v>12.321408602630793</v>
      </c>
      <c r="K785">
        <f t="shared" si="138"/>
        <v>9.8571268821046358E-4</v>
      </c>
      <c r="L785">
        <f t="shared" si="142"/>
        <v>3.5900714047162746E-2</v>
      </c>
      <c r="M785">
        <f t="shared" si="139"/>
        <v>3.5900714047162746E-2</v>
      </c>
    </row>
    <row r="786" spans="1:13" x14ac:dyDescent="0.25">
      <c r="A786">
        <f t="shared" si="140"/>
        <v>3.5900714047162746E-2</v>
      </c>
      <c r="B786">
        <f t="shared" si="143"/>
        <v>343.01953471731935</v>
      </c>
      <c r="C786">
        <v>0.5</v>
      </c>
      <c r="D786">
        <v>0.02</v>
      </c>
      <c r="E786">
        <f t="shared" si="144"/>
        <v>0.46409928595283723</v>
      </c>
      <c r="F786">
        <f t="shared" si="145"/>
        <v>5.355973411191215</v>
      </c>
      <c r="G786">
        <f t="shared" si="146"/>
        <v>9.8571268820901725E-4</v>
      </c>
      <c r="H786">
        <f t="shared" si="147"/>
        <v>-4.6409928595283721E-3</v>
      </c>
      <c r="I786">
        <f t="shared" si="137"/>
        <v>341.42758350601753</v>
      </c>
      <c r="J786">
        <f t="shared" si="141"/>
        <v>12.257494043263314</v>
      </c>
      <c r="K786">
        <f t="shared" si="138"/>
        <v>9.8059952346106504E-4</v>
      </c>
      <c r="L786">
        <f t="shared" si="142"/>
        <v>3.5881102056693523E-2</v>
      </c>
      <c r="M786">
        <f t="shared" si="139"/>
        <v>3.5881102056693523E-2</v>
      </c>
    </row>
    <row r="787" spans="1:13" x14ac:dyDescent="0.25">
      <c r="A787">
        <f t="shared" si="140"/>
        <v>3.5881102056693523E-2</v>
      </c>
      <c r="B787">
        <f t="shared" si="143"/>
        <v>341.42758350601753</v>
      </c>
      <c r="C787">
        <v>0.5</v>
      </c>
      <c r="D787">
        <v>0.02</v>
      </c>
      <c r="E787">
        <f t="shared" si="144"/>
        <v>0.46411889794330646</v>
      </c>
      <c r="F787">
        <f t="shared" si="145"/>
        <v>5.3652557891500807</v>
      </c>
      <c r="G787">
        <f t="shared" si="146"/>
        <v>9.8059952346185586E-4</v>
      </c>
      <c r="H787">
        <f t="shared" si="147"/>
        <v>-4.6411889794330651E-3</v>
      </c>
      <c r="I787">
        <f t="shared" si="137"/>
        <v>339.84295356817495</v>
      </c>
      <c r="J787">
        <f t="shared" si="141"/>
        <v>12.193939700227844</v>
      </c>
      <c r="K787">
        <f t="shared" si="138"/>
        <v>9.7551517601822749E-4</v>
      </c>
      <c r="L787">
        <f t="shared" si="142"/>
        <v>3.5861591753173161E-2</v>
      </c>
      <c r="M787">
        <f t="shared" si="139"/>
        <v>3.5861591753173161E-2</v>
      </c>
    </row>
    <row r="788" spans="1:13" x14ac:dyDescent="0.25">
      <c r="A788">
        <f t="shared" si="140"/>
        <v>3.5861591753173161E-2</v>
      </c>
      <c r="B788">
        <f t="shared" si="143"/>
        <v>339.84295356817495</v>
      </c>
      <c r="C788">
        <v>0.5</v>
      </c>
      <c r="D788">
        <v>0.02</v>
      </c>
      <c r="E788">
        <f t="shared" si="144"/>
        <v>0.46413840824682684</v>
      </c>
      <c r="F788">
        <f t="shared" si="145"/>
        <v>5.3745385573150175</v>
      </c>
      <c r="G788">
        <f t="shared" si="146"/>
        <v>9.7551517601879301E-4</v>
      </c>
      <c r="H788">
        <f t="shared" si="147"/>
        <v>-4.6413840824682685E-3</v>
      </c>
      <c r="I788">
        <f t="shared" si="137"/>
        <v>338.26561189294461</v>
      </c>
      <c r="J788">
        <f t="shared" si="141"/>
        <v>12.130743277842095</v>
      </c>
      <c r="K788">
        <f t="shared" si="138"/>
        <v>9.7045946222736751E-4</v>
      </c>
      <c r="L788">
        <f t="shared" si="142"/>
        <v>3.5842182563928612E-2</v>
      </c>
      <c r="M788">
        <f t="shared" si="139"/>
        <v>3.5842182563928612E-2</v>
      </c>
    </row>
    <row r="789" spans="1:13" x14ac:dyDescent="0.25">
      <c r="A789">
        <f t="shared" si="140"/>
        <v>3.5842182563928612E-2</v>
      </c>
      <c r="B789">
        <f t="shared" si="143"/>
        <v>338.26561189294461</v>
      </c>
      <c r="C789">
        <v>0.5</v>
      </c>
      <c r="D789">
        <v>0.02</v>
      </c>
      <c r="E789">
        <f t="shared" si="144"/>
        <v>0.46415781743607137</v>
      </c>
      <c r="F789">
        <f t="shared" si="145"/>
        <v>5.383821713663739</v>
      </c>
      <c r="G789">
        <f t="shared" si="146"/>
        <v>9.7045946222673596E-4</v>
      </c>
      <c r="H789">
        <f t="shared" si="147"/>
        <v>-4.6415781743607137E-3</v>
      </c>
      <c r="I789">
        <f t="shared" si="137"/>
        <v>336.69552561164556</v>
      </c>
      <c r="J789">
        <f t="shared" si="141"/>
        <v>12.067902497430502</v>
      </c>
      <c r="K789">
        <f t="shared" si="138"/>
        <v>9.6543219979444012E-4</v>
      </c>
      <c r="L789">
        <f t="shared" si="142"/>
        <v>3.5822873919932725E-2</v>
      </c>
      <c r="M789">
        <f t="shared" si="139"/>
        <v>3.5822873919932725E-2</v>
      </c>
    </row>
    <row r="790" spans="1:13" x14ac:dyDescent="0.25">
      <c r="A790">
        <f t="shared" si="140"/>
        <v>3.5822873919932725E-2</v>
      </c>
      <c r="B790">
        <f t="shared" si="143"/>
        <v>336.69552561164556</v>
      </c>
      <c r="C790">
        <v>0.5</v>
      </c>
      <c r="D790">
        <v>0.02</v>
      </c>
      <c r="E790">
        <f t="shared" si="144"/>
        <v>0.46417712608006728</v>
      </c>
      <c r="F790">
        <f t="shared" si="145"/>
        <v>5.3931052561853399</v>
      </c>
      <c r="G790">
        <f t="shared" si="146"/>
        <v>9.6543219979539074E-4</v>
      </c>
      <c r="H790">
        <f t="shared" si="147"/>
        <v>-4.641771260800673E-3</v>
      </c>
      <c r="I790">
        <f t="shared" si="137"/>
        <v>335.13266199722125</v>
      </c>
      <c r="J790">
        <f t="shared" si="141"/>
        <v>12.005415097177886</v>
      </c>
      <c r="K790">
        <f t="shared" si="138"/>
        <v>9.6043320777423088E-4</v>
      </c>
      <c r="L790">
        <f t="shared" si="142"/>
        <v>3.5803665255777238E-2</v>
      </c>
      <c r="M790">
        <f t="shared" si="139"/>
        <v>3.5803665255777238E-2</v>
      </c>
    </row>
    <row r="791" spans="1:13" x14ac:dyDescent="0.25">
      <c r="A791">
        <f t="shared" si="140"/>
        <v>3.5803665255777238E-2</v>
      </c>
      <c r="B791">
        <f t="shared" si="143"/>
        <v>335.13266199722125</v>
      </c>
      <c r="C791">
        <v>0.5</v>
      </c>
      <c r="D791">
        <v>0.02</v>
      </c>
      <c r="E791">
        <f t="shared" si="144"/>
        <v>0.46419633474422278</v>
      </c>
      <c r="F791">
        <f t="shared" si="145"/>
        <v>5.4023891828802242</v>
      </c>
      <c r="G791">
        <f t="shared" si="146"/>
        <v>9.604332077750577E-4</v>
      </c>
      <c r="H791">
        <f t="shared" si="147"/>
        <v>-4.6419633474422276E-3</v>
      </c>
      <c r="I791">
        <f t="shared" si="137"/>
        <v>333.57698846369942</v>
      </c>
      <c r="J791">
        <f t="shared" si="141"/>
        <v>11.943278831984559</v>
      </c>
      <c r="K791">
        <f t="shared" si="138"/>
        <v>9.5546230655876472E-4</v>
      </c>
      <c r="L791">
        <f t="shared" si="142"/>
        <v>3.5784556009646064E-2</v>
      </c>
      <c r="M791">
        <f t="shared" si="139"/>
        <v>3.5784556009646064E-2</v>
      </c>
    </row>
    <row r="792" spans="1:13" x14ac:dyDescent="0.25">
      <c r="A792">
        <f t="shared" si="140"/>
        <v>3.5784556009646064E-2</v>
      </c>
      <c r="B792">
        <f t="shared" si="143"/>
        <v>333.57698846369942</v>
      </c>
      <c r="C792">
        <v>0.5</v>
      </c>
      <c r="D792">
        <v>0.02</v>
      </c>
      <c r="E792">
        <f t="shared" si="144"/>
        <v>0.46421544399035392</v>
      </c>
      <c r="F792">
        <f t="shared" si="145"/>
        <v>5.4116734917600313</v>
      </c>
      <c r="G792">
        <f t="shared" si="146"/>
        <v>9.5546230655663145E-4</v>
      </c>
      <c r="H792">
        <f t="shared" si="147"/>
        <v>-4.6421544399035388E-3</v>
      </c>
      <c r="I792">
        <f t="shared" si="137"/>
        <v>332.02847256565303</v>
      </c>
      <c r="J792">
        <f t="shared" si="141"/>
        <v>11.881491473322843</v>
      </c>
      <c r="K792">
        <f t="shared" si="138"/>
        <v>9.5051931786582734E-4</v>
      </c>
      <c r="L792">
        <f t="shared" si="142"/>
        <v>3.576554562328875E-2</v>
      </c>
      <c r="M792">
        <f t="shared" si="139"/>
        <v>3.576554562328875E-2</v>
      </c>
    </row>
    <row r="793" spans="1:13" x14ac:dyDescent="0.25">
      <c r="A793">
        <f t="shared" si="140"/>
        <v>3.576554562328875E-2</v>
      </c>
      <c r="B793">
        <f t="shared" si="143"/>
        <v>332.02847256565303</v>
      </c>
      <c r="C793">
        <v>0.5</v>
      </c>
      <c r="D793">
        <v>0.02</v>
      </c>
      <c r="E793">
        <f t="shared" si="144"/>
        <v>0.46423445437671124</v>
      </c>
      <c r="F793">
        <f t="shared" si="145"/>
        <v>5.420958180847566</v>
      </c>
      <c r="G793">
        <f t="shared" si="146"/>
        <v>9.5051931786604982E-4</v>
      </c>
      <c r="H793">
        <f t="shared" si="147"/>
        <v>-4.6423445437671126E-3</v>
      </c>
      <c r="I793">
        <f t="shared" si="137"/>
        <v>330.48708199766253</v>
      </c>
      <c r="J793">
        <f t="shared" si="141"/>
        <v>11.820050809094969</v>
      </c>
      <c r="K793">
        <f t="shared" si="138"/>
        <v>9.4560406472759748E-4</v>
      </c>
      <c r="L793">
        <f t="shared" si="142"/>
        <v>3.5746633541994199E-2</v>
      </c>
      <c r="M793">
        <f t="shared" si="139"/>
        <v>3.5746633541994199E-2</v>
      </c>
    </row>
    <row r="794" spans="1:13" x14ac:dyDescent="0.25">
      <c r="A794">
        <f t="shared" si="140"/>
        <v>3.5746633541994199E-2</v>
      </c>
      <c r="B794">
        <f t="shared" si="143"/>
        <v>330.48708199766253</v>
      </c>
      <c r="C794">
        <v>0.5</v>
      </c>
      <c r="D794">
        <v>0.02</v>
      </c>
      <c r="E794">
        <f t="shared" si="144"/>
        <v>0.4642533664580058</v>
      </c>
      <c r="F794">
        <f t="shared" si="145"/>
        <v>5.4302432481767262</v>
      </c>
      <c r="G794">
        <f t="shared" si="146"/>
        <v>9.4560406472821157E-4</v>
      </c>
      <c r="H794">
        <f t="shared" si="147"/>
        <v>-4.6425336645800584E-3</v>
      </c>
      <c r="I794">
        <f t="shared" si="137"/>
        <v>328.95278459377954</v>
      </c>
      <c r="J794">
        <f t="shared" si="141"/>
        <v>11.758954643492393</v>
      </c>
      <c r="K794">
        <f t="shared" si="138"/>
        <v>9.4071637147939149E-4</v>
      </c>
      <c r="L794">
        <f t="shared" si="142"/>
        <v>3.572781921456461E-2</v>
      </c>
      <c r="M794">
        <f t="shared" si="139"/>
        <v>3.572781921456461E-2</v>
      </c>
    </row>
    <row r="795" spans="1:13" x14ac:dyDescent="0.25">
      <c r="A795">
        <f t="shared" si="140"/>
        <v>3.572781921456461E-2</v>
      </c>
      <c r="B795">
        <f t="shared" si="143"/>
        <v>328.95278459377954</v>
      </c>
      <c r="C795">
        <v>0.5</v>
      </c>
      <c r="D795">
        <v>0.02</v>
      </c>
      <c r="E795">
        <f t="shared" si="144"/>
        <v>0.46427218078543542</v>
      </c>
      <c r="F795">
        <f t="shared" si="145"/>
        <v>5.439528691792435</v>
      </c>
      <c r="G795">
        <f t="shared" si="146"/>
        <v>9.4071637148085419E-4</v>
      </c>
      <c r="H795">
        <f t="shared" si="147"/>
        <v>-4.6427218078543544E-3</v>
      </c>
      <c r="I795">
        <f t="shared" si="137"/>
        <v>327.42554832699159</v>
      </c>
      <c r="J795">
        <f t="shared" si="141"/>
        <v>11.698200796856444</v>
      </c>
      <c r="K795">
        <f t="shared" si="138"/>
        <v>9.3585606374851557E-4</v>
      </c>
      <c r="L795">
        <f t="shared" si="142"/>
        <v>3.5709102093289639E-2</v>
      </c>
      <c r="M795">
        <f t="shared" si="139"/>
        <v>3.5709102093289639E-2</v>
      </c>
    </row>
    <row r="796" spans="1:13" x14ac:dyDescent="0.25">
      <c r="A796">
        <f t="shared" si="140"/>
        <v>3.5709102093289639E-2</v>
      </c>
      <c r="B796">
        <f t="shared" si="143"/>
        <v>327.42554832699159</v>
      </c>
      <c r="C796">
        <v>0.5</v>
      </c>
      <c r="D796">
        <v>0.02</v>
      </c>
      <c r="E796">
        <f t="shared" si="144"/>
        <v>0.46429089790671035</v>
      </c>
      <c r="F796">
        <f t="shared" si="145"/>
        <v>5.4488145097505694</v>
      </c>
      <c r="G796">
        <f t="shared" si="146"/>
        <v>9.3585606374679831E-4</v>
      </c>
      <c r="H796">
        <f t="shared" si="147"/>
        <v>-4.6429089790671037E-3</v>
      </c>
      <c r="I796">
        <f t="shared" si="137"/>
        <v>325.90534130868821</v>
      </c>
      <c r="J796">
        <f t="shared" si="141"/>
        <v>11.637787105540353</v>
      </c>
      <c r="K796">
        <f t="shared" si="138"/>
        <v>9.3102296844322827E-4</v>
      </c>
      <c r="L796">
        <f t="shared" si="142"/>
        <v>3.5690481633920773E-2</v>
      </c>
      <c r="M796">
        <f t="shared" si="139"/>
        <v>3.5690481633920773E-2</v>
      </c>
    </row>
    <row r="797" spans="1:13" x14ac:dyDescent="0.25">
      <c r="A797">
        <f t="shared" si="140"/>
        <v>3.5690481633920773E-2</v>
      </c>
      <c r="B797">
        <f t="shared" si="143"/>
        <v>325.90534130868821</v>
      </c>
      <c r="C797">
        <v>0.5</v>
      </c>
      <c r="D797">
        <v>0.02</v>
      </c>
      <c r="E797">
        <f t="shared" si="144"/>
        <v>0.46430951836607925</v>
      </c>
      <c r="F797">
        <f t="shared" si="145"/>
        <v>5.4581007001178907</v>
      </c>
      <c r="G797">
        <f t="shared" si="146"/>
        <v>9.3102296844504995E-4</v>
      </c>
      <c r="H797">
        <f t="shared" si="147"/>
        <v>-4.643095183660793E-3</v>
      </c>
      <c r="I797">
        <f t="shared" si="137"/>
        <v>324.39213178812849</v>
      </c>
      <c r="J797">
        <f t="shared" si="141"/>
        <v>11.577711421772607</v>
      </c>
      <c r="K797">
        <f t="shared" si="138"/>
        <v>9.2621691374180856E-4</v>
      </c>
      <c r="L797">
        <f t="shared" si="142"/>
        <v>3.5671957295645935E-2</v>
      </c>
      <c r="M797">
        <f t="shared" si="139"/>
        <v>3.5671957295645935E-2</v>
      </c>
    </row>
    <row r="798" spans="1:13" x14ac:dyDescent="0.25">
      <c r="A798">
        <f t="shared" si="140"/>
        <v>3.5671957295645935E-2</v>
      </c>
      <c r="B798">
        <f t="shared" si="143"/>
        <v>324.39213178812849</v>
      </c>
      <c r="C798">
        <v>0.5</v>
      </c>
      <c r="D798">
        <v>0.02</v>
      </c>
      <c r="E798">
        <f t="shared" si="144"/>
        <v>0.46432804270435407</v>
      </c>
      <c r="F798">
        <f t="shared" si="145"/>
        <v>5.4673872609719778</v>
      </c>
      <c r="G798">
        <f t="shared" si="146"/>
        <v>9.2621691374084048E-4</v>
      </c>
      <c r="H798">
        <f t="shared" si="147"/>
        <v>-4.6432804270435408E-3</v>
      </c>
      <c r="I798">
        <f t="shared" si="137"/>
        <v>322.88588815190974</v>
      </c>
      <c r="J798">
        <f t="shared" si="141"/>
        <v>11.517971613521635</v>
      </c>
      <c r="K798">
        <f t="shared" si="138"/>
        <v>9.2143772908173075E-4</v>
      </c>
      <c r="L798">
        <f t="shared" si="142"/>
        <v>3.5653528541064301E-2</v>
      </c>
      <c r="M798">
        <f t="shared" si="139"/>
        <v>3.5653528541064301E-2</v>
      </c>
    </row>
    <row r="799" spans="1:13" x14ac:dyDescent="0.25">
      <c r="A799">
        <f t="shared" si="140"/>
        <v>3.5653528541064301E-2</v>
      </c>
      <c r="B799">
        <f t="shared" si="143"/>
        <v>322.88588815190974</v>
      </c>
      <c r="C799">
        <v>0.5</v>
      </c>
      <c r="D799">
        <v>0.02</v>
      </c>
      <c r="E799">
        <f t="shared" si="144"/>
        <v>0.46434647145893571</v>
      </c>
      <c r="F799">
        <f t="shared" si="145"/>
        <v>5.4766741904011562</v>
      </c>
      <c r="G799">
        <f t="shared" si="146"/>
        <v>9.2143772908170885E-4</v>
      </c>
      <c r="H799">
        <f t="shared" si="147"/>
        <v>-4.6434647145893572E-3</v>
      </c>
      <c r="I799">
        <f t="shared" si="137"/>
        <v>321.38657892343753</v>
      </c>
      <c r="J799">
        <f t="shared" si="141"/>
        <v>11.458565564361795</v>
      </c>
      <c r="K799">
        <f t="shared" si="138"/>
        <v>9.1668524514894366E-4</v>
      </c>
      <c r="L799">
        <f t="shared" si="142"/>
        <v>3.5635194836161323E-2</v>
      </c>
      <c r="M799">
        <f t="shared" si="139"/>
        <v>3.5635194836161323E-2</v>
      </c>
    </row>
    <row r="800" spans="1:13" x14ac:dyDescent="0.25">
      <c r="A800">
        <f t="shared" si="140"/>
        <v>3.5635194836161323E-2</v>
      </c>
      <c r="B800">
        <f t="shared" si="143"/>
        <v>321.38657892343753</v>
      </c>
      <c r="C800">
        <v>0.5</v>
      </c>
      <c r="D800">
        <v>0.02</v>
      </c>
      <c r="E800">
        <f t="shared" si="144"/>
        <v>0.46436480516383866</v>
      </c>
      <c r="F800">
        <f t="shared" si="145"/>
        <v>5.4859614865044328</v>
      </c>
      <c r="G800">
        <f t="shared" si="146"/>
        <v>9.1668524514754157E-4</v>
      </c>
      <c r="H800">
        <f t="shared" si="147"/>
        <v>-4.6436480516383865E-3</v>
      </c>
      <c r="I800">
        <f t="shared" si="137"/>
        <v>319.89417276239698</v>
      </c>
      <c r="J800">
        <f t="shared" si="141"/>
        <v>11.399491173340667</v>
      </c>
      <c r="K800">
        <f t="shared" si="138"/>
        <v>9.1195929386725339E-4</v>
      </c>
      <c r="L800">
        <f t="shared" si="142"/>
        <v>3.5616955650283978E-2</v>
      </c>
      <c r="M800">
        <f t="shared" si="139"/>
        <v>3.5616955650283978E-2</v>
      </c>
    </row>
    <row r="801" spans="1:13" x14ac:dyDescent="0.25">
      <c r="A801">
        <f t="shared" si="140"/>
        <v>3.5616955650283978E-2</v>
      </c>
      <c r="B801">
        <f t="shared" si="143"/>
        <v>319.89417276239698</v>
      </c>
      <c r="C801">
        <v>0.5</v>
      </c>
      <c r="D801">
        <v>0.02</v>
      </c>
      <c r="E801">
        <f t="shared" si="144"/>
        <v>0.464383044349716</v>
      </c>
      <c r="F801">
        <f t="shared" si="145"/>
        <v>5.4952491473914273</v>
      </c>
      <c r="G801">
        <f t="shared" si="146"/>
        <v>9.1195929386722607E-4</v>
      </c>
      <c r="H801">
        <f t="shared" si="147"/>
        <v>-4.6438304434971598E-3</v>
      </c>
      <c r="I801">
        <f t="shared" si="137"/>
        <v>318.40863846422565</v>
      </c>
      <c r="J801">
        <f t="shared" si="141"/>
        <v>11.34074635484763</v>
      </c>
      <c r="K801">
        <f t="shared" si="138"/>
        <v>9.0725970838781032E-4</v>
      </c>
      <c r="L801">
        <f t="shared" si="142"/>
        <v>3.5598810456116223E-2</v>
      </c>
      <c r="M801">
        <f t="shared" si="139"/>
        <v>3.5598810456116223E-2</v>
      </c>
    </row>
    <row r="802" spans="1:13" x14ac:dyDescent="0.25">
      <c r="A802">
        <f t="shared" si="140"/>
        <v>3.5598810456116223E-2</v>
      </c>
      <c r="B802">
        <f t="shared" si="143"/>
        <v>318.40863846422565</v>
      </c>
      <c r="C802">
        <v>0.5</v>
      </c>
      <c r="D802">
        <v>0.02</v>
      </c>
      <c r="E802">
        <f t="shared" si="144"/>
        <v>0.46440118954388376</v>
      </c>
      <c r="F802">
        <f t="shared" si="145"/>
        <v>5.5045371711823048</v>
      </c>
      <c r="G802">
        <f t="shared" si="146"/>
        <v>9.0725970838811953E-4</v>
      </c>
      <c r="H802">
        <f t="shared" si="147"/>
        <v>-4.6440118954388376E-3</v>
      </c>
      <c r="I802">
        <f t="shared" si="137"/>
        <v>316.92994495958732</v>
      </c>
      <c r="J802">
        <f t="shared" si="141"/>
        <v>11.282329038483695</v>
      </c>
      <c r="K802">
        <f t="shared" si="138"/>
        <v>9.0258632307869556E-4</v>
      </c>
      <c r="L802">
        <f t="shared" si="142"/>
        <v>3.5580758729654646E-2</v>
      </c>
      <c r="M802">
        <f t="shared" si="139"/>
        <v>3.5580758729654646E-2</v>
      </c>
    </row>
    <row r="803" spans="1:13" x14ac:dyDescent="0.25">
      <c r="A803">
        <f t="shared" si="140"/>
        <v>3.5580758729654646E-2</v>
      </c>
      <c r="B803">
        <f t="shared" si="143"/>
        <v>316.92994495958732</v>
      </c>
      <c r="C803">
        <v>0.5</v>
      </c>
      <c r="D803">
        <v>0.02</v>
      </c>
      <c r="E803">
        <f t="shared" si="144"/>
        <v>0.46441924127034534</v>
      </c>
      <c r="F803">
        <f t="shared" si="145"/>
        <v>5.5138255560077116</v>
      </c>
      <c r="G803">
        <f t="shared" si="146"/>
        <v>9.0258632307882447E-4</v>
      </c>
      <c r="H803">
        <f t="shared" si="147"/>
        <v>-4.6441924127034531E-3</v>
      </c>
      <c r="I803">
        <f t="shared" si="137"/>
        <v>315.45806131384745</v>
      </c>
      <c r="J803">
        <f t="shared" si="141"/>
        <v>11.224237168932609</v>
      </c>
      <c r="K803">
        <f t="shared" si="138"/>
        <v>8.979389735146087E-4</v>
      </c>
      <c r="L803">
        <f t="shared" si="142"/>
        <v>3.5562799950184354E-2</v>
      </c>
      <c r="M803">
        <f t="shared" si="139"/>
        <v>3.5562799950184354E-2</v>
      </c>
    </row>
    <row r="804" spans="1:13" x14ac:dyDescent="0.25">
      <c r="A804">
        <f t="shared" si="140"/>
        <v>3.5562799950184354E-2</v>
      </c>
      <c r="B804">
        <f t="shared" si="143"/>
        <v>315.45806131384745</v>
      </c>
      <c r="C804">
        <v>0.5</v>
      </c>
      <c r="D804">
        <v>0.02</v>
      </c>
      <c r="E804">
        <f t="shared" si="144"/>
        <v>0.46443720004981565</v>
      </c>
      <c r="F804">
        <f t="shared" si="145"/>
        <v>5.5231143000087082</v>
      </c>
      <c r="G804">
        <f t="shared" si="146"/>
        <v>8.9793897351531093E-4</v>
      </c>
      <c r="H804">
        <f t="shared" si="147"/>
        <v>-4.644372000498157E-3</v>
      </c>
      <c r="I804">
        <f t="shared" si="137"/>
        <v>313.99295672655001</v>
      </c>
      <c r="J804">
        <f t="shared" si="141"/>
        <v>11.166468705833191</v>
      </c>
      <c r="K804">
        <f t="shared" si="138"/>
        <v>8.9331749646665536E-4</v>
      </c>
      <c r="L804">
        <f t="shared" si="142"/>
        <v>3.554493360025502E-2</v>
      </c>
      <c r="M804">
        <f t="shared" si="139"/>
        <v>3.554493360025502E-2</v>
      </c>
    </row>
    <row r="805" spans="1:13" x14ac:dyDescent="0.25">
      <c r="A805">
        <f t="shared" si="140"/>
        <v>3.554493360025502E-2</v>
      </c>
      <c r="B805">
        <f t="shared" si="143"/>
        <v>313.99295672655001</v>
      </c>
      <c r="C805">
        <v>0.5</v>
      </c>
      <c r="D805">
        <v>0.02</v>
      </c>
      <c r="E805">
        <f t="shared" si="144"/>
        <v>0.46445506639974499</v>
      </c>
      <c r="F805">
        <f t="shared" si="145"/>
        <v>5.5324034013367029</v>
      </c>
      <c r="G805">
        <f t="shared" si="146"/>
        <v>8.9331749646703873E-4</v>
      </c>
      <c r="H805">
        <f t="shared" si="147"/>
        <v>-4.6445506639974498E-3</v>
      </c>
      <c r="I805">
        <f t="shared" si="137"/>
        <v>312.5346005308952</v>
      </c>
      <c r="J805">
        <f t="shared" si="141"/>
        <v>11.109021623652897</v>
      </c>
      <c r="K805">
        <f t="shared" si="138"/>
        <v>8.8872172989223181E-4</v>
      </c>
      <c r="L805">
        <f t="shared" si="142"/>
        <v>3.5527159165657178E-2</v>
      </c>
      <c r="M805">
        <f t="shared" si="139"/>
        <v>3.5527159165657178E-2</v>
      </c>
    </row>
    <row r="806" spans="1:13" x14ac:dyDescent="0.25">
      <c r="A806">
        <f t="shared" si="140"/>
        <v>3.5527159165657178E-2</v>
      </c>
      <c r="B806">
        <f t="shared" si="143"/>
        <v>312.5346005308952</v>
      </c>
      <c r="C806">
        <v>0.5</v>
      </c>
      <c r="D806">
        <v>0.02</v>
      </c>
      <c r="E806">
        <f t="shared" si="144"/>
        <v>0.46447284083434281</v>
      </c>
      <c r="F806">
        <f t="shared" si="145"/>
        <v>5.5416928581533895</v>
      </c>
      <c r="G806">
        <f t="shared" si="146"/>
        <v>8.887217298914063E-4</v>
      </c>
      <c r="H806">
        <f t="shared" si="147"/>
        <v>-4.6447284083434284E-3</v>
      </c>
      <c r="I806">
        <f t="shared" si="137"/>
        <v>311.08296219321909</v>
      </c>
      <c r="J806">
        <f t="shared" si="141"/>
        <v>11.051893911562608</v>
      </c>
      <c r="K806">
        <f t="shared" si="138"/>
        <v>8.8415151292500869E-4</v>
      </c>
      <c r="L806">
        <f t="shared" si="142"/>
        <v>3.5509476135398677E-2</v>
      </c>
      <c r="M806">
        <f t="shared" si="139"/>
        <v>3.5509476135398677E-2</v>
      </c>
    </row>
    <row r="807" spans="1:13" x14ac:dyDescent="0.25">
      <c r="A807">
        <f t="shared" si="140"/>
        <v>3.5509476135398677E-2</v>
      </c>
      <c r="B807">
        <f t="shared" si="143"/>
        <v>311.08296219321909</v>
      </c>
      <c r="C807">
        <v>0.5</v>
      </c>
      <c r="D807">
        <v>0.02</v>
      </c>
      <c r="E807">
        <f t="shared" si="144"/>
        <v>0.46449052386460132</v>
      </c>
      <c r="F807">
        <f t="shared" si="145"/>
        <v>5.5509826686306818</v>
      </c>
      <c r="G807">
        <f t="shared" si="146"/>
        <v>8.8415151292542404E-4</v>
      </c>
      <c r="H807">
        <f t="shared" si="147"/>
        <v>-4.6449052386460131E-3</v>
      </c>
      <c r="I807">
        <f t="shared" si="137"/>
        <v>309.6380113124743</v>
      </c>
      <c r="J807">
        <f t="shared" si="141"/>
        <v>10.995083573312611</v>
      </c>
      <c r="K807">
        <f t="shared" si="138"/>
        <v>8.7960668586500878E-4</v>
      </c>
      <c r="L807">
        <f t="shared" si="142"/>
        <v>3.5491884001681379E-2</v>
      </c>
      <c r="M807">
        <f t="shared" si="139"/>
        <v>3.5491884001681379E-2</v>
      </c>
    </row>
    <row r="808" spans="1:13" x14ac:dyDescent="0.25">
      <c r="A808">
        <f t="shared" si="140"/>
        <v>3.5491884001681379E-2</v>
      </c>
      <c r="B808">
        <f t="shared" si="143"/>
        <v>309.6380113124743</v>
      </c>
      <c r="C808">
        <v>0.5</v>
      </c>
      <c r="D808">
        <v>0.02</v>
      </c>
      <c r="E808">
        <f t="shared" si="144"/>
        <v>0.46450811599831865</v>
      </c>
      <c r="F808">
        <f t="shared" si="145"/>
        <v>5.5602728309506482</v>
      </c>
      <c r="G808">
        <f t="shared" si="146"/>
        <v>8.7960668586628543E-4</v>
      </c>
      <c r="H808">
        <f t="shared" si="147"/>
        <v>-4.645081159983187E-3</v>
      </c>
      <c r="I808">
        <f t="shared" si="137"/>
        <v>308.19971761971209</v>
      </c>
      <c r="J808">
        <f t="shared" si="141"/>
        <v>10.938588627109779</v>
      </c>
      <c r="K808">
        <f t="shared" si="138"/>
        <v>8.7508709016878225E-4</v>
      </c>
      <c r="L808">
        <f t="shared" si="142"/>
        <v>3.5474382259878E-2</v>
      </c>
      <c r="M808">
        <f t="shared" si="139"/>
        <v>3.5474382259878E-2</v>
      </c>
    </row>
    <row r="809" spans="1:13" x14ac:dyDescent="0.25">
      <c r="A809">
        <f t="shared" si="140"/>
        <v>3.5474382259878E-2</v>
      </c>
      <c r="B809">
        <f t="shared" si="143"/>
        <v>308.19971761971209</v>
      </c>
      <c r="C809">
        <v>0.5</v>
      </c>
      <c r="D809">
        <v>0.02</v>
      </c>
      <c r="E809">
        <f t="shared" si="144"/>
        <v>0.46452561774012202</v>
      </c>
      <c r="F809">
        <f t="shared" si="145"/>
        <v>5.5695633433054503</v>
      </c>
      <c r="G809">
        <f t="shared" si="146"/>
        <v>8.7508709016859143E-4</v>
      </c>
      <c r="H809">
        <f t="shared" si="147"/>
        <v>-4.64525617740122E-3</v>
      </c>
      <c r="I809">
        <f t="shared" si="137"/>
        <v>306.76805097756579</v>
      </c>
      <c r="J809">
        <f t="shared" si="141"/>
        <v>10.88240710549591</v>
      </c>
      <c r="K809">
        <f t="shared" si="138"/>
        <v>8.7059256843967272E-4</v>
      </c>
      <c r="L809">
        <f t="shared" si="142"/>
        <v>3.5456970408509203E-2</v>
      </c>
      <c r="M809">
        <f t="shared" si="139"/>
        <v>3.5456970408509203E-2</v>
      </c>
    </row>
    <row r="810" spans="1:13" x14ac:dyDescent="0.25">
      <c r="A810">
        <f t="shared" si="140"/>
        <v>3.5456970408509203E-2</v>
      </c>
      <c r="B810">
        <f t="shared" si="143"/>
        <v>306.76805097756579</v>
      </c>
      <c r="C810">
        <v>0.5</v>
      </c>
      <c r="D810">
        <v>0.02</v>
      </c>
      <c r="E810">
        <f t="shared" si="144"/>
        <v>0.4645430295914908</v>
      </c>
      <c r="F810">
        <f t="shared" si="145"/>
        <v>5.5788542038972802</v>
      </c>
      <c r="G810">
        <f t="shared" si="146"/>
        <v>8.705925684387994E-4</v>
      </c>
      <c r="H810">
        <f t="shared" si="147"/>
        <v>-4.6454302959149079E-3</v>
      </c>
      <c r="I810">
        <f t="shared" si="137"/>
        <v>305.34298137973582</v>
      </c>
      <c r="J810">
        <f t="shared" si="141"/>
        <v>10.82653705522727</v>
      </c>
      <c r="K810">
        <f t="shared" si="138"/>
        <v>8.6612296441818159E-4</v>
      </c>
      <c r="L810">
        <f t="shared" si="142"/>
        <v>3.5439647949220839E-2</v>
      </c>
      <c r="M810">
        <f t="shared" si="139"/>
        <v>3.5439647949220839E-2</v>
      </c>
    </row>
    <row r="811" spans="1:13" x14ac:dyDescent="0.25">
      <c r="A811">
        <f t="shared" si="140"/>
        <v>3.5439647949220839E-2</v>
      </c>
      <c r="B811">
        <f t="shared" si="143"/>
        <v>305.34298137973582</v>
      </c>
      <c r="C811">
        <v>0.5</v>
      </c>
      <c r="D811">
        <v>0.02</v>
      </c>
      <c r="E811">
        <f t="shared" si="144"/>
        <v>0.46456035205077917</v>
      </c>
      <c r="F811">
        <f t="shared" si="145"/>
        <v>5.5881454109382958</v>
      </c>
      <c r="G811">
        <f t="shared" si="146"/>
        <v>8.6612296441856973E-4</v>
      </c>
      <c r="H811">
        <f t="shared" si="147"/>
        <v>-4.6456035205077921E-3</v>
      </c>
      <c r="I811">
        <f t="shared" si="137"/>
        <v>303.92447895047576</v>
      </c>
      <c r="J811">
        <f t="shared" si="141"/>
        <v>10.77097653715524</v>
      </c>
      <c r="K811">
        <f t="shared" si="138"/>
        <v>8.6167812297241919E-4</v>
      </c>
      <c r="L811">
        <f t="shared" si="142"/>
        <v>3.5422414386761393E-2</v>
      </c>
      <c r="M811">
        <f t="shared" si="139"/>
        <v>3.5422414386761393E-2</v>
      </c>
    </row>
    <row r="812" spans="1:13" x14ac:dyDescent="0.25">
      <c r="A812">
        <f t="shared" si="140"/>
        <v>3.5422414386761393E-2</v>
      </c>
      <c r="B812">
        <f t="shared" si="143"/>
        <v>303.92447895047576</v>
      </c>
      <c r="C812">
        <v>0.5</v>
      </c>
      <c r="D812">
        <v>0.02</v>
      </c>
      <c r="E812">
        <f t="shared" si="144"/>
        <v>0.46457758561323859</v>
      </c>
      <c r="F812">
        <f t="shared" si="145"/>
        <v>5.5974369626505602</v>
      </c>
      <c r="G812">
        <f t="shared" si="146"/>
        <v>8.6167812297088808E-4</v>
      </c>
      <c r="H812">
        <f t="shared" si="147"/>
        <v>-4.6457758561323859E-3</v>
      </c>
      <c r="I812">
        <f t="shared" si="137"/>
        <v>302.51251394408001</v>
      </c>
      <c r="J812">
        <f t="shared" si="141"/>
        <v>10.715723626108137</v>
      </c>
      <c r="K812">
        <f t="shared" si="138"/>
        <v>8.5725789008865084E-4</v>
      </c>
      <c r="L812">
        <f t="shared" si="142"/>
        <v>3.5405269228959618E-2</v>
      </c>
      <c r="M812">
        <f t="shared" si="139"/>
        <v>3.5405269228959618E-2</v>
      </c>
    </row>
    <row r="813" spans="1:13" x14ac:dyDescent="0.25">
      <c r="A813">
        <f t="shared" si="140"/>
        <v>3.5405269228959618E-2</v>
      </c>
      <c r="B813">
        <f t="shared" si="143"/>
        <v>302.51251394408001</v>
      </c>
      <c r="C813">
        <v>0.5</v>
      </c>
      <c r="D813">
        <v>0.02</v>
      </c>
      <c r="E813">
        <f t="shared" si="144"/>
        <v>0.46459473077104041</v>
      </c>
      <c r="F813">
        <f t="shared" si="145"/>
        <v>5.6067288572659812</v>
      </c>
      <c r="G813">
        <f t="shared" si="146"/>
        <v>8.572578900911676E-4</v>
      </c>
      <c r="H813">
        <f t="shared" si="147"/>
        <v>-4.6459473077104041E-3</v>
      </c>
      <c r="I813">
        <f t="shared" si="137"/>
        <v>301.10705674437281</v>
      </c>
      <c r="J813">
        <f t="shared" si="141"/>
        <v>10.66077641077414</v>
      </c>
      <c r="K813">
        <f t="shared" si="138"/>
        <v>8.528621128619313E-4</v>
      </c>
      <c r="L813">
        <f t="shared" si="142"/>
        <v>3.5388211986702382E-2</v>
      </c>
      <c r="M813">
        <f t="shared" si="139"/>
        <v>3.5388211986702382E-2</v>
      </c>
    </row>
    <row r="814" spans="1:13" x14ac:dyDescent="0.25">
      <c r="A814">
        <f t="shared" si="140"/>
        <v>3.5388211986702382E-2</v>
      </c>
      <c r="B814">
        <f t="shared" si="143"/>
        <v>301.10705674437281</v>
      </c>
      <c r="C814">
        <v>0.5</v>
      </c>
      <c r="D814">
        <v>0.02</v>
      </c>
      <c r="E814">
        <f t="shared" si="144"/>
        <v>0.46461178801329761</v>
      </c>
      <c r="F814">
        <f t="shared" si="145"/>
        <v>5.6160210930262471</v>
      </c>
      <c r="G814">
        <f t="shared" si="146"/>
        <v>8.5286211286006441E-4</v>
      </c>
      <c r="H814">
        <f t="shared" si="147"/>
        <v>-4.646117880132976E-3</v>
      </c>
      <c r="I814">
        <f t="shared" si="137"/>
        <v>299.70807786419857</v>
      </c>
      <c r="J814">
        <f t="shared" si="141"/>
        <v>10.606132993585362</v>
      </c>
      <c r="K814">
        <f t="shared" si="138"/>
        <v>8.4849063948682897E-4</v>
      </c>
      <c r="L814">
        <f t="shared" si="142"/>
        <v>3.5371242173912645E-2</v>
      </c>
      <c r="M814">
        <f t="shared" si="139"/>
        <v>3.5371242173912645E-2</v>
      </c>
    </row>
    <row r="815" spans="1:13" x14ac:dyDescent="0.25">
      <c r="A815">
        <f t="shared" si="140"/>
        <v>3.5371242173912645E-2</v>
      </c>
      <c r="B815">
        <f t="shared" si="143"/>
        <v>299.70807786419857</v>
      </c>
      <c r="C815">
        <v>0.5</v>
      </c>
      <c r="D815">
        <v>0.02</v>
      </c>
      <c r="E815">
        <f t="shared" si="144"/>
        <v>0.46462875782608737</v>
      </c>
      <c r="F815">
        <f t="shared" si="145"/>
        <v>5.6253136681827689</v>
      </c>
      <c r="G815">
        <f t="shared" si="146"/>
        <v>8.4849063948788661E-4</v>
      </c>
      <c r="H815">
        <f t="shared" si="147"/>
        <v>-4.6462875782608739E-3</v>
      </c>
      <c r="I815">
        <f t="shared" si="137"/>
        <v>298.3155479449137</v>
      </c>
      <c r="J815">
        <f t="shared" si="141"/>
        <v>10.551791490602991</v>
      </c>
      <c r="K815">
        <f t="shared" si="138"/>
        <v>8.4414331924823928E-4</v>
      </c>
      <c r="L815">
        <f t="shared" si="142"/>
        <v>3.5354359307527679E-2</v>
      </c>
      <c r="M815">
        <f t="shared" si="139"/>
        <v>3.5354359307527679E-2</v>
      </c>
    </row>
    <row r="816" spans="1:13" x14ac:dyDescent="0.25">
      <c r="A816">
        <f t="shared" si="140"/>
        <v>3.5354359307527679E-2</v>
      </c>
      <c r="B816">
        <f t="shared" si="143"/>
        <v>298.3155479449137</v>
      </c>
      <c r="C816">
        <v>0.5</v>
      </c>
      <c r="D816">
        <v>0.02</v>
      </c>
      <c r="E816">
        <f t="shared" si="144"/>
        <v>0.46464564069247233</v>
      </c>
      <c r="F816">
        <f t="shared" si="145"/>
        <v>5.6346065809966186</v>
      </c>
      <c r="G816">
        <f t="shared" si="146"/>
        <v>8.4414331924798081E-4</v>
      </c>
      <c r="H816">
        <f t="shared" si="147"/>
        <v>-4.6464564069247233E-3</v>
      </c>
      <c r="I816">
        <f t="shared" si="137"/>
        <v>296.9294377558798</v>
      </c>
      <c r="J816">
        <f t="shared" si="141"/>
        <v>10.49775003140355</v>
      </c>
      <c r="K816">
        <f t="shared" si="138"/>
        <v>8.3982000251228402E-4</v>
      </c>
      <c r="L816">
        <f t="shared" si="142"/>
        <v>3.5337562907477436E-2</v>
      </c>
      <c r="M816">
        <f t="shared" si="139"/>
        <v>3.5337562907477436E-2</v>
      </c>
    </row>
    <row r="817" spans="1:13" x14ac:dyDescent="0.25">
      <c r="A817">
        <f t="shared" si="140"/>
        <v>3.5337562907477436E-2</v>
      </c>
      <c r="B817">
        <f t="shared" si="143"/>
        <v>296.9294377558798</v>
      </c>
      <c r="C817">
        <v>0.5</v>
      </c>
      <c r="D817">
        <v>0.02</v>
      </c>
      <c r="E817">
        <f t="shared" si="144"/>
        <v>0.46466243709252258</v>
      </c>
      <c r="F817">
        <f t="shared" si="145"/>
        <v>5.6438998297384693</v>
      </c>
      <c r="G817">
        <f t="shared" si="146"/>
        <v>8.3982000251281441E-4</v>
      </c>
      <c r="H817">
        <f t="shared" si="147"/>
        <v>-4.6466243709252257E-3</v>
      </c>
      <c r="I817">
        <f t="shared" si="137"/>
        <v>295.5497181939582</v>
      </c>
      <c r="J817">
        <f t="shared" si="141"/>
        <v>10.444006758966227</v>
      </c>
      <c r="K817">
        <f t="shared" si="138"/>
        <v>8.3552054071729816E-4</v>
      </c>
      <c r="L817">
        <f t="shared" si="142"/>
        <v>3.5320852496663092E-2</v>
      </c>
      <c r="M817">
        <f t="shared" si="139"/>
        <v>3.5320852496663092E-2</v>
      </c>
    </row>
    <row r="818" spans="1:13" x14ac:dyDescent="0.25">
      <c r="A818">
        <f t="shared" si="140"/>
        <v>3.5320852496663092E-2</v>
      </c>
      <c r="B818">
        <f t="shared" si="143"/>
        <v>295.5497181939582</v>
      </c>
      <c r="C818">
        <v>0.5</v>
      </c>
      <c r="D818">
        <v>0.02</v>
      </c>
      <c r="E818">
        <f t="shared" si="144"/>
        <v>0.46467914750333689</v>
      </c>
      <c r="F818">
        <f t="shared" si="145"/>
        <v>5.6531934126885357</v>
      </c>
      <c r="G818">
        <f t="shared" si="146"/>
        <v>8.3552054071511783E-4</v>
      </c>
      <c r="H818">
        <f t="shared" si="147"/>
        <v>-4.6467914750333694E-3</v>
      </c>
      <c r="I818">
        <f t="shared" si="137"/>
        <v>294.17636028300598</v>
      </c>
      <c r="J818">
        <f t="shared" si="141"/>
        <v>10.390559829561273</v>
      </c>
      <c r="K818">
        <f t="shared" si="138"/>
        <v>8.3124478636490188E-4</v>
      </c>
      <c r="L818">
        <f t="shared" si="142"/>
        <v>3.5304227600935795E-2</v>
      </c>
      <c r="M818">
        <f t="shared" si="139"/>
        <v>3.5304227600935795E-2</v>
      </c>
    </row>
    <row r="819" spans="1:13" x14ac:dyDescent="0.25">
      <c r="A819">
        <f t="shared" si="140"/>
        <v>3.5304227600935795E-2</v>
      </c>
      <c r="B819">
        <f t="shared" si="143"/>
        <v>294.17636028300598</v>
      </c>
      <c r="C819">
        <v>0.5</v>
      </c>
      <c r="D819">
        <v>0.02</v>
      </c>
      <c r="E819">
        <f t="shared" si="144"/>
        <v>0.46469577239906423</v>
      </c>
      <c r="F819">
        <f t="shared" si="145"/>
        <v>5.6624873281365167</v>
      </c>
      <c r="G819">
        <f t="shared" si="146"/>
        <v>8.3124478636731336E-4</v>
      </c>
      <c r="H819">
        <f t="shared" si="147"/>
        <v>-4.6469577239906428E-3</v>
      </c>
      <c r="I819">
        <f t="shared" si="137"/>
        <v>292.80933517337343</v>
      </c>
      <c r="J819">
        <f t="shared" si="141"/>
        <v>10.33740741263947</v>
      </c>
      <c r="K819">
        <f t="shared" si="138"/>
        <v>8.2699259301115757E-4</v>
      </c>
      <c r="L819">
        <f t="shared" si="142"/>
        <v>3.5287687749075571E-2</v>
      </c>
      <c r="M819">
        <f t="shared" si="139"/>
        <v>3.5287687749075571E-2</v>
      </c>
    </row>
    <row r="820" spans="1:13" x14ac:dyDescent="0.25">
      <c r="A820">
        <f t="shared" si="140"/>
        <v>3.5287687749075571E-2</v>
      </c>
      <c r="B820">
        <f t="shared" si="143"/>
        <v>292.80933517337343</v>
      </c>
      <c r="C820">
        <v>0.5</v>
      </c>
      <c r="D820">
        <v>0.02</v>
      </c>
      <c r="E820">
        <f t="shared" si="144"/>
        <v>0.46471231225092441</v>
      </c>
      <c r="F820">
        <f t="shared" si="145"/>
        <v>5.6717815743815354</v>
      </c>
      <c r="G820">
        <f t="shared" si="146"/>
        <v>8.2699259300877959E-4</v>
      </c>
      <c r="H820">
        <f t="shared" si="147"/>
        <v>-4.6471231225092445E-3</v>
      </c>
      <c r="I820">
        <f t="shared" si="137"/>
        <v>291.44861414140269</v>
      </c>
      <c r="J820">
        <f t="shared" si="141"/>
        <v>10.284547690722629</v>
      </c>
      <c r="K820">
        <f t="shared" si="138"/>
        <v>8.2276381525781038E-4</v>
      </c>
      <c r="L820">
        <f t="shared" si="142"/>
        <v>3.5271232472770413E-2</v>
      </c>
      <c r="M820">
        <f t="shared" si="139"/>
        <v>3.5271232472770413E-2</v>
      </c>
    </row>
    <row r="821" spans="1:13" x14ac:dyDescent="0.25">
      <c r="A821">
        <f t="shared" si="140"/>
        <v>3.5271232472770413E-2</v>
      </c>
      <c r="B821">
        <f t="shared" si="143"/>
        <v>291.44861414140269</v>
      </c>
      <c r="C821">
        <v>0.5</v>
      </c>
      <c r="D821">
        <v>0.02</v>
      </c>
      <c r="E821">
        <f t="shared" si="144"/>
        <v>0.46472876752722958</v>
      </c>
      <c r="F821">
        <f t="shared" si="145"/>
        <v>5.6810761497320801</v>
      </c>
      <c r="G821">
        <f t="shared" si="146"/>
        <v>8.2276381525858699E-4</v>
      </c>
      <c r="H821">
        <f t="shared" si="147"/>
        <v>-4.6472876752722955E-3</v>
      </c>
      <c r="I821">
        <f t="shared" si="137"/>
        <v>290.09416858892814</v>
      </c>
      <c r="J821">
        <f t="shared" si="141"/>
        <v>10.231978859295136</v>
      </c>
      <c r="K821">
        <f t="shared" si="138"/>
        <v>8.1855830874361091E-4</v>
      </c>
      <c r="L821">
        <f t="shared" si="142"/>
        <v>3.5254861306595539E-2</v>
      </c>
      <c r="M821">
        <f t="shared" si="139"/>
        <v>3.5254861306595539E-2</v>
      </c>
    </row>
    <row r="822" spans="1:13" x14ac:dyDescent="0.25">
      <c r="A822">
        <f t="shared" si="140"/>
        <v>3.5254861306595539E-2</v>
      </c>
      <c r="B822">
        <f t="shared" si="143"/>
        <v>290.09416858892814</v>
      </c>
      <c r="C822">
        <v>0.5</v>
      </c>
      <c r="D822">
        <v>0.02</v>
      </c>
      <c r="E822">
        <f t="shared" si="144"/>
        <v>0.46474513869340445</v>
      </c>
      <c r="F822">
        <f t="shared" si="145"/>
        <v>5.6903710525059479</v>
      </c>
      <c r="G822">
        <f t="shared" si="146"/>
        <v>8.1855830874333346E-4</v>
      </c>
      <c r="H822">
        <f t="shared" si="147"/>
        <v>-4.6474513869340442E-3</v>
      </c>
      <c r="I822">
        <f t="shared" si="137"/>
        <v>288.74597004277803</v>
      </c>
      <c r="J822">
        <f t="shared" si="141"/>
        <v>10.17969912669653</v>
      </c>
      <c r="K822">
        <f t="shared" si="138"/>
        <v>8.1437593013572245E-4</v>
      </c>
      <c r="L822">
        <f t="shared" si="142"/>
        <v>3.5238573787992826E-2</v>
      </c>
      <c r="M822">
        <f t="shared" si="139"/>
        <v>3.5238573787992826E-2</v>
      </c>
    </row>
    <row r="823" spans="1:13" x14ac:dyDescent="0.25">
      <c r="A823">
        <f t="shared" si="140"/>
        <v>3.5238573787992826E-2</v>
      </c>
      <c r="B823">
        <f t="shared" si="143"/>
        <v>288.74597004277803</v>
      </c>
      <c r="C823">
        <v>0.5</v>
      </c>
      <c r="D823">
        <v>0.02</v>
      </c>
      <c r="E823">
        <f t="shared" si="144"/>
        <v>0.46476142621200717</v>
      </c>
      <c r="F823">
        <f t="shared" si="145"/>
        <v>5.6996662810301881</v>
      </c>
      <c r="G823">
        <f t="shared" si="146"/>
        <v>8.1437593013600207E-4</v>
      </c>
      <c r="H823">
        <f t="shared" si="147"/>
        <v>-4.6476142621200717E-3</v>
      </c>
      <c r="I823">
        <f t="shared" si="137"/>
        <v>287.40399015427749</v>
      </c>
      <c r="J823">
        <f t="shared" si="141"/>
        <v>10.127706714015071</v>
      </c>
      <c r="K823">
        <f t="shared" si="138"/>
        <v>8.1021653712120569E-4</v>
      </c>
      <c r="L823">
        <f t="shared" si="142"/>
        <v>3.5222369457250401E-2</v>
      </c>
      <c r="M823">
        <f t="shared" si="139"/>
        <v>3.5222369457250401E-2</v>
      </c>
    </row>
    <row r="824" spans="1:13" x14ac:dyDescent="0.25">
      <c r="A824">
        <f t="shared" si="140"/>
        <v>3.5222369457250401E-2</v>
      </c>
      <c r="B824">
        <f t="shared" si="143"/>
        <v>287.40399015427749</v>
      </c>
      <c r="C824">
        <v>0.5</v>
      </c>
      <c r="D824">
        <v>0.02</v>
      </c>
      <c r="E824">
        <f t="shared" si="144"/>
        <v>0.46477763054274962</v>
      </c>
      <c r="F824">
        <f t="shared" si="145"/>
        <v>5.7089618336410428</v>
      </c>
      <c r="G824">
        <f t="shared" si="146"/>
        <v>8.102165371226544E-4</v>
      </c>
      <c r="H824">
        <f t="shared" si="147"/>
        <v>-4.647776305427496E-3</v>
      </c>
      <c r="I824">
        <f t="shared" si="137"/>
        <v>286.06820069875312</v>
      </c>
      <c r="J824">
        <f t="shared" si="141"/>
        <v>10.075999854982339</v>
      </c>
      <c r="K824">
        <f t="shared" si="138"/>
        <v>8.0607998839858717E-4</v>
      </c>
      <c r="L824">
        <f t="shared" si="142"/>
        <v>3.5206247857482428E-2</v>
      </c>
      <c r="M824">
        <f t="shared" si="139"/>
        <v>3.5206247857482428E-2</v>
      </c>
    </row>
    <row r="825" spans="1:13" x14ac:dyDescent="0.25">
      <c r="A825">
        <f t="shared" si="140"/>
        <v>3.5206247857482428E-2</v>
      </c>
      <c r="B825">
        <f t="shared" si="143"/>
        <v>286.06820069875312</v>
      </c>
      <c r="C825">
        <v>0.5</v>
      </c>
      <c r="D825">
        <v>0.02</v>
      </c>
      <c r="E825">
        <f t="shared" si="144"/>
        <v>0.46479375214251756</v>
      </c>
      <c r="F825">
        <f t="shared" si="145"/>
        <v>5.7182577086838933</v>
      </c>
      <c r="G825">
        <f t="shared" si="146"/>
        <v>8.0607998839687944E-4</v>
      </c>
      <c r="H825">
        <f t="shared" si="147"/>
        <v>-4.647937521425176E-3</v>
      </c>
      <c r="I825">
        <f t="shared" si="137"/>
        <v>284.7385735750388</v>
      </c>
      <c r="J825">
        <f t="shared" si="141"/>
        <v>10.024576795868812</v>
      </c>
      <c r="K825">
        <f t="shared" si="138"/>
        <v>8.0196614366950499E-4</v>
      </c>
      <c r="L825">
        <f t="shared" si="142"/>
        <v>3.5190208534609038E-2</v>
      </c>
      <c r="M825">
        <f t="shared" si="139"/>
        <v>3.5190208534609038E-2</v>
      </c>
    </row>
    <row r="826" spans="1:13" x14ac:dyDescent="0.25">
      <c r="A826">
        <f t="shared" si="140"/>
        <v>3.5190208534609038E-2</v>
      </c>
      <c r="B826">
        <f t="shared" si="143"/>
        <v>284.7385735750388</v>
      </c>
      <c r="C826">
        <v>0.5</v>
      </c>
      <c r="D826">
        <v>0.02</v>
      </c>
      <c r="E826">
        <f t="shared" si="144"/>
        <v>0.46480979146539098</v>
      </c>
      <c r="F826">
        <f t="shared" si="145"/>
        <v>5.7275539045132007</v>
      </c>
      <c r="G826">
        <f t="shared" si="146"/>
        <v>8.019661436708958E-4</v>
      </c>
      <c r="H826">
        <f t="shared" si="147"/>
        <v>-4.6480979146539102E-3</v>
      </c>
      <c r="I826">
        <f t="shared" si="137"/>
        <v>283.41508080498312</v>
      </c>
      <c r="J826">
        <f t="shared" si="141"/>
        <v>9.9734357953804267</v>
      </c>
      <c r="K826">
        <f t="shared" si="138"/>
        <v>7.9787486363043416E-4</v>
      </c>
      <c r="L826">
        <f t="shared" si="142"/>
        <v>3.5174251037336429E-2</v>
      </c>
      <c r="M826">
        <f t="shared" si="139"/>
        <v>3.5174251037336429E-2</v>
      </c>
    </row>
    <row r="827" spans="1:13" x14ac:dyDescent="0.25">
      <c r="A827">
        <f t="shared" si="140"/>
        <v>3.5174251037336429E-2</v>
      </c>
      <c r="B827">
        <f t="shared" si="143"/>
        <v>283.41508080498312</v>
      </c>
      <c r="C827">
        <v>0.5</v>
      </c>
      <c r="D827">
        <v>0.02</v>
      </c>
      <c r="E827">
        <f t="shared" si="144"/>
        <v>0.4648257489626636</v>
      </c>
      <c r="F827">
        <f t="shared" si="145"/>
        <v>5.7368504194924537</v>
      </c>
      <c r="G827">
        <f t="shared" si="146"/>
        <v>7.9787486363114279E-4</v>
      </c>
      <c r="H827">
        <f t="shared" si="147"/>
        <v>-4.6482574896266364E-3</v>
      </c>
      <c r="I827">
        <f t="shared" si="137"/>
        <v>282.0976945329582</v>
      </c>
      <c r="J827">
        <f t="shared" si="141"/>
        <v>9.9225751245561202</v>
      </c>
      <c r="K827">
        <f t="shared" si="138"/>
        <v>7.9380600996448961E-4</v>
      </c>
      <c r="L827">
        <f t="shared" si="142"/>
        <v>3.5158374917137136E-2</v>
      </c>
      <c r="M827">
        <f t="shared" si="139"/>
        <v>3.5158374917137136E-2</v>
      </c>
    </row>
    <row r="828" spans="1:13" x14ac:dyDescent="0.25">
      <c r="A828">
        <f t="shared" si="140"/>
        <v>3.5158374917137136E-2</v>
      </c>
      <c r="B828">
        <f t="shared" si="143"/>
        <v>282.0976945329582</v>
      </c>
      <c r="C828">
        <v>0.5</v>
      </c>
      <c r="D828">
        <v>0.02</v>
      </c>
      <c r="E828">
        <f t="shared" si="144"/>
        <v>0.46484162508286286</v>
      </c>
      <c r="F828">
        <f t="shared" si="145"/>
        <v>5.7461472519941106</v>
      </c>
      <c r="G828">
        <f t="shared" si="146"/>
        <v>7.9380600996326045E-4</v>
      </c>
      <c r="H828">
        <f t="shared" si="147"/>
        <v>-4.6484162508286285E-3</v>
      </c>
      <c r="I828">
        <f t="shared" si="137"/>
        <v>280.78638702536989</v>
      </c>
      <c r="J828">
        <f t="shared" si="141"/>
        <v>9.8719930666663256</v>
      </c>
      <c r="K828">
        <f t="shared" si="138"/>
        <v>7.8975944533330605E-4</v>
      </c>
      <c r="L828">
        <f t="shared" si="142"/>
        <v>3.5142579728230469E-2</v>
      </c>
      <c r="M828">
        <f t="shared" si="139"/>
        <v>3.5142579728230469E-2</v>
      </c>
    </row>
    <row r="829" spans="1:13" x14ac:dyDescent="0.25">
      <c r="A829">
        <f t="shared" si="140"/>
        <v>3.5142579728230469E-2</v>
      </c>
      <c r="B829">
        <f t="shared" si="143"/>
        <v>280.78638702536989</v>
      </c>
      <c r="C829">
        <v>0.5</v>
      </c>
      <c r="D829">
        <v>0.02</v>
      </c>
      <c r="E829">
        <f t="shared" si="144"/>
        <v>0.46485742027176952</v>
      </c>
      <c r="F829">
        <f t="shared" si="145"/>
        <v>5.7554444003995462</v>
      </c>
      <c r="G829">
        <f t="shared" si="146"/>
        <v>7.8975944533266063E-4</v>
      </c>
      <c r="H829">
        <f t="shared" si="147"/>
        <v>-4.648574202717695E-3</v>
      </c>
      <c r="I829">
        <f t="shared" si="137"/>
        <v>279.48113067016948</v>
      </c>
      <c r="J829">
        <f t="shared" si="141"/>
        <v>9.8216879171124294</v>
      </c>
      <c r="K829">
        <f t="shared" si="138"/>
        <v>7.8573503336899439E-4</v>
      </c>
      <c r="L829">
        <f t="shared" si="142"/>
        <v>3.5126865027563091E-2</v>
      </c>
      <c r="M829">
        <f t="shared" si="139"/>
        <v>3.5126865027563091E-2</v>
      </c>
    </row>
    <row r="830" spans="1:13" x14ac:dyDescent="0.25">
      <c r="A830">
        <f t="shared" si="140"/>
        <v>3.5126865027563091E-2</v>
      </c>
      <c r="B830">
        <f t="shared" si="143"/>
        <v>279.48113067016948</v>
      </c>
      <c r="C830">
        <v>0.5</v>
      </c>
      <c r="D830">
        <v>0.02</v>
      </c>
      <c r="E830">
        <f t="shared" si="144"/>
        <v>0.46487313497243693</v>
      </c>
      <c r="F830">
        <f t="shared" si="145"/>
        <v>5.7647418630989948</v>
      </c>
      <c r="G830">
        <f t="shared" si="146"/>
        <v>7.8573503337064921E-4</v>
      </c>
      <c r="H830">
        <f t="shared" si="147"/>
        <v>-4.6487313497243698E-3</v>
      </c>
      <c r="I830">
        <f t="shared" si="137"/>
        <v>278.18189797636666</v>
      </c>
      <c r="J830">
        <f t="shared" si="141"/>
        <v>9.7716579833271577</v>
      </c>
      <c r="K830">
        <f t="shared" si="138"/>
        <v>7.8173263866617262E-4</v>
      </c>
      <c r="L830">
        <f t="shared" si="142"/>
        <v>3.5111230374789769E-2</v>
      </c>
      <c r="M830">
        <f t="shared" si="139"/>
        <v>3.5111230374789769E-2</v>
      </c>
    </row>
    <row r="831" spans="1:13" x14ac:dyDescent="0.25">
      <c r="A831">
        <f t="shared" si="140"/>
        <v>3.5111230374789769E-2</v>
      </c>
      <c r="B831">
        <f t="shared" si="143"/>
        <v>278.18189797636666</v>
      </c>
      <c r="C831">
        <v>0.5</v>
      </c>
      <c r="D831">
        <v>0.02</v>
      </c>
      <c r="E831">
        <f t="shared" si="144"/>
        <v>0.46488876962521025</v>
      </c>
      <c r="F831">
        <f t="shared" si="145"/>
        <v>5.7740396384914989</v>
      </c>
      <c r="G831">
        <f t="shared" si="146"/>
        <v>7.8173263866609943E-4</v>
      </c>
      <c r="H831">
        <f t="shared" si="147"/>
        <v>-4.6488876962521028E-3</v>
      </c>
      <c r="I831">
        <f t="shared" si="137"/>
        <v>276.88866157354425</v>
      </c>
      <c r="J831">
        <f t="shared" si="141"/>
        <v>9.721901584675912</v>
      </c>
      <c r="K831">
        <f t="shared" si="138"/>
        <v>7.7775212677407295E-4</v>
      </c>
      <c r="L831">
        <f t="shared" si="142"/>
        <v>3.5095675332254286E-2</v>
      </c>
      <c r="M831">
        <f t="shared" si="139"/>
        <v>3.5095675332254286E-2</v>
      </c>
    </row>
    <row r="832" spans="1:13" x14ac:dyDescent="0.25">
      <c r="A832">
        <f t="shared" si="140"/>
        <v>3.5095675332254286E-2</v>
      </c>
      <c r="B832">
        <f t="shared" si="143"/>
        <v>276.88866157354425</v>
      </c>
      <c r="C832">
        <v>0.5</v>
      </c>
      <c r="D832">
        <v>0.02</v>
      </c>
      <c r="E832">
        <f t="shared" si="144"/>
        <v>0.46490432466774573</v>
      </c>
      <c r="F832">
        <f t="shared" si="145"/>
        <v>5.7833377249848539</v>
      </c>
      <c r="G832">
        <f t="shared" si="146"/>
        <v>7.7775212677377858E-4</v>
      </c>
      <c r="H832">
        <f t="shared" si="147"/>
        <v>-4.6490432466774574E-3</v>
      </c>
      <c r="I832">
        <f t="shared" si="137"/>
        <v>275.60139421137421</v>
      </c>
      <c r="J832">
        <f t="shared" si="141"/>
        <v>9.6724170523590161</v>
      </c>
      <c r="K832">
        <f t="shared" si="138"/>
        <v>7.7379336418872122E-4</v>
      </c>
      <c r="L832">
        <f t="shared" si="142"/>
        <v>3.5080199464970513E-2</v>
      </c>
      <c r="M832">
        <f t="shared" si="139"/>
        <v>3.5080199464970513E-2</v>
      </c>
    </row>
    <row r="833" spans="1:13" x14ac:dyDescent="0.25">
      <c r="A833">
        <f t="shared" si="140"/>
        <v>3.5080199464970513E-2</v>
      </c>
      <c r="B833">
        <f t="shared" si="143"/>
        <v>275.60139421137421</v>
      </c>
      <c r="C833">
        <v>0.5</v>
      </c>
      <c r="D833">
        <v>0.02</v>
      </c>
      <c r="E833">
        <f t="shared" si="144"/>
        <v>0.46491980053502946</v>
      </c>
      <c r="F833">
        <f t="shared" si="145"/>
        <v>5.7926361209955548</v>
      </c>
      <c r="G833">
        <f t="shared" si="146"/>
        <v>7.7379336418659239E-4</v>
      </c>
      <c r="H833">
        <f t="shared" si="147"/>
        <v>-4.6491980053502951E-3</v>
      </c>
      <c r="I833">
        <f t="shared" si="137"/>
        <v>274.32006875913493</v>
      </c>
      <c r="J833">
        <f t="shared" si="141"/>
        <v>9.6232027293148796</v>
      </c>
      <c r="K833">
        <f t="shared" si="138"/>
        <v>7.6985621834519042E-4</v>
      </c>
      <c r="L833">
        <f t="shared" si="142"/>
        <v>3.5064802340603607E-2</v>
      </c>
      <c r="M833">
        <f t="shared" si="139"/>
        <v>3.5064802340603607E-2</v>
      </c>
    </row>
    <row r="834" spans="1:13" x14ac:dyDescent="0.25">
      <c r="A834">
        <f t="shared" si="140"/>
        <v>3.5064802340603607E-2</v>
      </c>
      <c r="B834">
        <f t="shared" si="143"/>
        <v>274.32006875913493</v>
      </c>
      <c r="C834">
        <v>0.5</v>
      </c>
      <c r="D834">
        <v>0.02</v>
      </c>
      <c r="E834">
        <f t="shared" si="144"/>
        <v>0.46493519765939639</v>
      </c>
      <c r="F834">
        <f t="shared" si="145"/>
        <v>5.8019348249487424</v>
      </c>
      <c r="G834">
        <f t="shared" si="146"/>
        <v>7.6985621834668727E-4</v>
      </c>
      <c r="H834">
        <f t="shared" si="147"/>
        <v>-4.649351976593964E-3</v>
      </c>
      <c r="I834">
        <f t="shared" si="137"/>
        <v>273.04465820523023</v>
      </c>
      <c r="J834">
        <f t="shared" si="141"/>
        <v>9.5742569701240683</v>
      </c>
      <c r="K834">
        <f t="shared" si="138"/>
        <v>7.6594055760992547E-4</v>
      </c>
      <c r="L834">
        <f t="shared" si="142"/>
        <v>3.5049483529451406E-2</v>
      </c>
      <c r="M834">
        <f t="shared" si="139"/>
        <v>3.5049483529451406E-2</v>
      </c>
    </row>
    <row r="835" spans="1:13" x14ac:dyDescent="0.25">
      <c r="A835">
        <f t="shared" si="140"/>
        <v>3.5049483529451406E-2</v>
      </c>
      <c r="B835">
        <f t="shared" si="143"/>
        <v>273.04465820523023</v>
      </c>
      <c r="C835">
        <v>0.5</v>
      </c>
      <c r="D835">
        <v>0.02</v>
      </c>
      <c r="E835">
        <f t="shared" si="144"/>
        <v>0.46495051647054858</v>
      </c>
      <c r="F835">
        <f t="shared" si="145"/>
        <v>5.811233835278153</v>
      </c>
      <c r="G835">
        <f t="shared" si="146"/>
        <v>7.6594055760936808E-4</v>
      </c>
      <c r="H835">
        <f t="shared" si="147"/>
        <v>-4.6495051647054862E-3</v>
      </c>
      <c r="I835">
        <f t="shared" si="137"/>
        <v>271.77513565670978</v>
      </c>
      <c r="J835">
        <f t="shared" si="141"/>
        <v>9.5255781409142717</v>
      </c>
      <c r="K835">
        <f t="shared" si="138"/>
        <v>7.6204625127314178E-4</v>
      </c>
      <c r="L835">
        <f t="shared" si="142"/>
        <v>3.503424260442594E-2</v>
      </c>
      <c r="M835">
        <f t="shared" si="139"/>
        <v>3.503424260442594E-2</v>
      </c>
    </row>
    <row r="836" spans="1:13" x14ac:dyDescent="0.25">
      <c r="A836">
        <f t="shared" si="140"/>
        <v>3.503424260442594E-2</v>
      </c>
      <c r="B836">
        <f t="shared" si="143"/>
        <v>271.77513565670978</v>
      </c>
      <c r="C836">
        <v>0.5</v>
      </c>
      <c r="D836">
        <v>0.02</v>
      </c>
      <c r="E836">
        <f t="shared" si="144"/>
        <v>0.46496575739557405</v>
      </c>
      <c r="F836">
        <f t="shared" si="145"/>
        <v>5.8205331504260647</v>
      </c>
      <c r="G836">
        <f t="shared" si="146"/>
        <v>7.6204625127362924E-4</v>
      </c>
      <c r="H836">
        <f t="shared" si="147"/>
        <v>-4.6496575739557403E-3</v>
      </c>
      <c r="I836">
        <f t="shared" si="137"/>
        <v>270.51147433879072</v>
      </c>
      <c r="J836">
        <f t="shared" si="141"/>
        <v>9.4771646192661354</v>
      </c>
      <c r="K836">
        <f t="shared" si="138"/>
        <v>7.5817316954129074E-4</v>
      </c>
      <c r="L836">
        <f t="shared" si="142"/>
        <v>3.5019079141035116E-2</v>
      </c>
      <c r="M836">
        <f t="shared" si="139"/>
        <v>3.5019079141035116E-2</v>
      </c>
    </row>
    <row r="837" spans="1:13" x14ac:dyDescent="0.25">
      <c r="A837">
        <f t="shared" si="140"/>
        <v>3.5019079141035116E-2</v>
      </c>
      <c r="B837">
        <f t="shared" si="143"/>
        <v>270.51147433879072</v>
      </c>
      <c r="C837">
        <v>0.5</v>
      </c>
      <c r="D837">
        <v>0.02</v>
      </c>
      <c r="E837">
        <f t="shared" si="144"/>
        <v>0.46498092085896486</v>
      </c>
      <c r="F837">
        <f t="shared" si="145"/>
        <v>5.8298327688432439</v>
      </c>
      <c r="G837">
        <f t="shared" si="146"/>
        <v>7.5817316954052139E-4</v>
      </c>
      <c r="H837">
        <f t="shared" si="147"/>
        <v>-4.6498092085896486E-3</v>
      </c>
      <c r="I837">
        <f t="shared" si="137"/>
        <v>269.25364759438105</v>
      </c>
      <c r="J837">
        <f t="shared" si="141"/>
        <v>9.4290147941200093</v>
      </c>
      <c r="K837">
        <f t="shared" si="138"/>
        <v>7.5432118352960077E-4</v>
      </c>
      <c r="L837">
        <f t="shared" si="142"/>
        <v>3.5003992717364527E-2</v>
      </c>
      <c r="M837">
        <f t="shared" si="139"/>
        <v>3.5003992717364527E-2</v>
      </c>
    </row>
    <row r="838" spans="1:13" x14ac:dyDescent="0.25">
      <c r="A838">
        <f t="shared" si="140"/>
        <v>3.5003992717364527E-2</v>
      </c>
      <c r="B838">
        <f t="shared" si="143"/>
        <v>269.25364759438105</v>
      </c>
      <c r="C838">
        <v>0.5</v>
      </c>
      <c r="D838">
        <v>0.02</v>
      </c>
      <c r="E838">
        <f t="shared" si="144"/>
        <v>0.46499600728263546</v>
      </c>
      <c r="F838">
        <f t="shared" si="145"/>
        <v>5.8391326889888964</v>
      </c>
      <c r="G838">
        <f t="shared" si="146"/>
        <v>7.5432118352980471E-4</v>
      </c>
      <c r="H838">
        <f t="shared" si="147"/>
        <v>-4.649960072826355E-3</v>
      </c>
      <c r="I838">
        <f t="shared" si="137"/>
        <v>268.00162888360433</v>
      </c>
      <c r="J838">
        <f t="shared" si="141"/>
        <v>9.3811270656835166</v>
      </c>
      <c r="K838">
        <f t="shared" si="138"/>
        <v>7.5049016525468139E-4</v>
      </c>
      <c r="L838">
        <f t="shared" si="142"/>
        <v>3.4988982914059434E-2</v>
      </c>
      <c r="M838">
        <f t="shared" si="139"/>
        <v>3.4988982914059434E-2</v>
      </c>
    </row>
    <row r="839" spans="1:13" x14ac:dyDescent="0.25">
      <c r="A839">
        <f t="shared" si="140"/>
        <v>3.4988982914059434E-2</v>
      </c>
      <c r="B839">
        <f t="shared" si="143"/>
        <v>268.00162888360433</v>
      </c>
      <c r="C839">
        <v>0.5</v>
      </c>
      <c r="D839">
        <v>0.02</v>
      </c>
      <c r="E839">
        <f t="shared" si="144"/>
        <v>0.46501101708594056</v>
      </c>
      <c r="F839">
        <f t="shared" si="145"/>
        <v>5.8484329093306151</v>
      </c>
      <c r="G839">
        <f t="shared" si="146"/>
        <v>7.5049016525496892E-4</v>
      </c>
      <c r="H839">
        <f t="shared" si="147"/>
        <v>-4.6501101708594055E-3</v>
      </c>
      <c r="I839">
        <f t="shared" ref="I839:I902" si="148">B839 + B839*H839</f>
        <v>266.75539178332576</v>
      </c>
      <c r="J839">
        <f t="shared" si="141"/>
        <v>9.3334998453400146</v>
      </c>
      <c r="K839">
        <f t="shared" ref="K839:K902" si="149" xml:space="preserve"> $F$4 + (J839/$F$2*D839)</f>
        <v>7.4667998762720125E-4</v>
      </c>
      <c r="L839">
        <f t="shared" si="142"/>
        <v>3.4974049314306893E-2</v>
      </c>
      <c r="M839">
        <f t="shared" ref="M839:M902" si="150">L839/$F$3</f>
        <v>3.4974049314306893E-2</v>
      </c>
    </row>
    <row r="840" spans="1:13" x14ac:dyDescent="0.25">
      <c r="A840">
        <f t="shared" ref="A840:A903" si="151">M839</f>
        <v>3.4974049314306893E-2</v>
      </c>
      <c r="B840">
        <f t="shared" si="143"/>
        <v>266.75539178332576</v>
      </c>
      <c r="C840">
        <v>0.5</v>
      </c>
      <c r="D840">
        <v>0.02</v>
      </c>
      <c r="E840">
        <f t="shared" si="144"/>
        <v>0.46502595068569308</v>
      </c>
      <c r="F840">
        <f t="shared" si="145"/>
        <v>5.8577334283443285</v>
      </c>
      <c r="G840">
        <f t="shared" si="146"/>
        <v>7.4667998762600885E-4</v>
      </c>
      <c r="H840">
        <f t="shared" si="147"/>
        <v>-4.6502595068569309E-3</v>
      </c>
      <c r="I840">
        <f t="shared" si="148"/>
        <v>265.51490998667998</v>
      </c>
      <c r="J840">
        <f t="shared" ref="J840:J903" si="152">I840*A840*$F$3</f>
        <v>9.2861315555579012</v>
      </c>
      <c r="K840">
        <f t="shared" si="149"/>
        <v>7.428905244446321E-4</v>
      </c>
      <c r="L840">
        <f t="shared" ref="L840:L903" si="153">L839 - K840*D840</f>
        <v>3.4959191503818002E-2</v>
      </c>
      <c r="M840">
        <f t="shared" si="150"/>
        <v>3.4959191503818002E-2</v>
      </c>
    </row>
    <row r="841" spans="1:13" x14ac:dyDescent="0.25">
      <c r="A841">
        <f t="shared" si="151"/>
        <v>3.4959191503818002E-2</v>
      </c>
      <c r="B841">
        <f t="shared" si="143"/>
        <v>265.51490998667998</v>
      </c>
      <c r="C841">
        <v>0.5</v>
      </c>
      <c r="D841">
        <v>0.02</v>
      </c>
      <c r="E841">
        <f t="shared" si="144"/>
        <v>0.46504080849618201</v>
      </c>
      <c r="F841">
        <f t="shared" si="145"/>
        <v>5.8670342445142518</v>
      </c>
      <c r="G841">
        <f t="shared" si="146"/>
        <v>7.4289052444664883E-4</v>
      </c>
      <c r="H841">
        <f t="shared" si="147"/>
        <v>-4.6504080849618205E-3</v>
      </c>
      <c r="I841">
        <f t="shared" si="148"/>
        <v>264.2801573026</v>
      </c>
      <c r="J841">
        <f t="shared" si="152"/>
        <v>9.2390206298007396</v>
      </c>
      <c r="K841">
        <f t="shared" si="149"/>
        <v>7.3912165038405924E-4</v>
      </c>
      <c r="L841">
        <f t="shared" si="153"/>
        <v>3.4944409070810319E-2</v>
      </c>
      <c r="M841">
        <f t="shared" si="150"/>
        <v>3.4944409070810319E-2</v>
      </c>
    </row>
    <row r="842" spans="1:13" x14ac:dyDescent="0.25">
      <c r="A842">
        <f t="shared" si="151"/>
        <v>3.4944409070810319E-2</v>
      </c>
      <c r="B842">
        <f t="shared" si="143"/>
        <v>264.2801573026</v>
      </c>
      <c r="C842">
        <v>0.5</v>
      </c>
      <c r="D842">
        <v>0.02</v>
      </c>
      <c r="E842">
        <f t="shared" si="144"/>
        <v>0.46505559092918969</v>
      </c>
      <c r="F842">
        <f t="shared" si="145"/>
        <v>5.8763353563328353</v>
      </c>
      <c r="G842">
        <f t="shared" si="146"/>
        <v>7.3912165038381161E-4</v>
      </c>
      <c r="H842">
        <f t="shared" si="147"/>
        <v>-4.6505559092918968E-3</v>
      </c>
      <c r="I842">
        <f t="shared" si="148"/>
        <v>263.05110765534778</v>
      </c>
      <c r="J842">
        <f t="shared" si="152"/>
        <v>9.1921655124382369</v>
      </c>
      <c r="K842">
        <f t="shared" si="149"/>
        <v>7.3537324099505897E-4</v>
      </c>
      <c r="L842">
        <f t="shared" si="153"/>
        <v>3.4929701605990418E-2</v>
      </c>
      <c r="M842">
        <f t="shared" si="150"/>
        <v>3.4929701605990418E-2</v>
      </c>
    </row>
    <row r="843" spans="1:13" x14ac:dyDescent="0.25">
      <c r="A843">
        <f t="shared" si="151"/>
        <v>3.4929701605990418E-2</v>
      </c>
      <c r="B843">
        <f t="shared" si="143"/>
        <v>263.05110765534778</v>
      </c>
      <c r="C843">
        <v>0.5</v>
      </c>
      <c r="D843">
        <v>0.02</v>
      </c>
      <c r="E843">
        <f t="shared" si="144"/>
        <v>0.4650702983940096</v>
      </c>
      <c r="F843">
        <f t="shared" si="145"/>
        <v>5.8856367623007158</v>
      </c>
      <c r="G843">
        <f t="shared" si="146"/>
        <v>7.3537324099537393E-4</v>
      </c>
      <c r="H843">
        <f t="shared" si="147"/>
        <v>-4.6507029839400957E-3</v>
      </c>
      <c r="I843">
        <f t="shared" si="148"/>
        <v>261.82773508404631</v>
      </c>
      <c r="J843">
        <f t="shared" si="152"/>
        <v>9.1455646586580457</v>
      </c>
      <c r="K843">
        <f t="shared" si="149"/>
        <v>7.3164517269264356E-4</v>
      </c>
      <c r="L843">
        <f t="shared" si="153"/>
        <v>3.4915068702536564E-2</v>
      </c>
      <c r="M843">
        <f t="shared" si="150"/>
        <v>3.4915068702536564E-2</v>
      </c>
    </row>
    <row r="844" spans="1:13" x14ac:dyDescent="0.25">
      <c r="A844">
        <f t="shared" si="151"/>
        <v>3.4915068702536564E-2</v>
      </c>
      <c r="B844">
        <f t="shared" si="143"/>
        <v>261.82773508404631</v>
      </c>
      <c r="C844">
        <v>0.5</v>
      </c>
      <c r="D844">
        <v>0.02</v>
      </c>
      <c r="E844">
        <f t="shared" si="144"/>
        <v>0.46508493129746342</v>
      </c>
      <c r="F844">
        <f t="shared" si="145"/>
        <v>5.8949384609266646</v>
      </c>
      <c r="G844">
        <f t="shared" si="146"/>
        <v>7.3164517269130869E-4</v>
      </c>
      <c r="H844">
        <f t="shared" si="147"/>
        <v>-4.6508493129746344E-3</v>
      </c>
      <c r="I844">
        <f t="shared" si="148"/>
        <v>260.61001374221297</v>
      </c>
      <c r="J844">
        <f t="shared" si="152"/>
        <v>9.099216534378364</v>
      </c>
      <c r="K844">
        <f t="shared" si="149"/>
        <v>7.2793732275026923E-4</v>
      </c>
      <c r="L844">
        <f t="shared" si="153"/>
        <v>3.4900509956081557E-2</v>
      </c>
      <c r="M844">
        <f t="shared" si="150"/>
        <v>3.4900509956081557E-2</v>
      </c>
    </row>
    <row r="845" spans="1:13" x14ac:dyDescent="0.25">
      <c r="A845">
        <f t="shared" si="151"/>
        <v>3.4900509956081557E-2</v>
      </c>
      <c r="B845">
        <f t="shared" si="143"/>
        <v>260.61001374221297</v>
      </c>
      <c r="C845">
        <v>0.5</v>
      </c>
      <c r="D845">
        <v>0.02</v>
      </c>
      <c r="E845">
        <f t="shared" si="144"/>
        <v>0.46509949004391843</v>
      </c>
      <c r="F845">
        <f t="shared" si="145"/>
        <v>5.904240450727543</v>
      </c>
      <c r="G845">
        <f t="shared" si="146"/>
        <v>7.2793732275033829E-4</v>
      </c>
      <c r="H845">
        <f t="shared" si="147"/>
        <v>-4.6509949004391845E-3</v>
      </c>
      <c r="I845">
        <f t="shared" si="148"/>
        <v>259.39791789729458</v>
      </c>
      <c r="J845">
        <f t="shared" si="152"/>
        <v>9.0531196161613554</v>
      </c>
      <c r="K845">
        <f t="shared" si="149"/>
        <v>7.2424956929290844E-4</v>
      </c>
      <c r="L845">
        <f t="shared" si="153"/>
        <v>3.48860249646957E-2</v>
      </c>
      <c r="M845">
        <f t="shared" si="150"/>
        <v>3.48860249646957E-2</v>
      </c>
    </row>
    <row r="846" spans="1:13" x14ac:dyDescent="0.25">
      <c r="A846">
        <f t="shared" si="151"/>
        <v>3.48860249646957E-2</v>
      </c>
      <c r="B846">
        <f t="shared" si="143"/>
        <v>259.39791789729458</v>
      </c>
      <c r="C846">
        <v>0.5</v>
      </c>
      <c r="D846">
        <v>0.02</v>
      </c>
      <c r="E846">
        <f t="shared" si="144"/>
        <v>0.46511397503530427</v>
      </c>
      <c r="F846">
        <f t="shared" si="145"/>
        <v>5.9135427302282491</v>
      </c>
      <c r="G846">
        <f t="shared" si="146"/>
        <v>7.242495692921791E-4</v>
      </c>
      <c r="H846">
        <f t="shared" si="147"/>
        <v>-4.651139750353043E-3</v>
      </c>
      <c r="I846">
        <f t="shared" si="148"/>
        <v>258.19142193020366</v>
      </c>
      <c r="J846">
        <f t="shared" si="152"/>
        <v>9.0072723911273656</v>
      </c>
      <c r="K846">
        <f t="shared" si="149"/>
        <v>7.2058179129018917E-4</v>
      </c>
      <c r="L846">
        <f t="shared" si="153"/>
        <v>3.4871613328869899E-2</v>
      </c>
      <c r="M846">
        <f t="shared" si="150"/>
        <v>3.4871613328869899E-2</v>
      </c>
    </row>
    <row r="847" spans="1:13" x14ac:dyDescent="0.25">
      <c r="A847">
        <f t="shared" si="151"/>
        <v>3.4871613328869899E-2</v>
      </c>
      <c r="B847">
        <f t="shared" ref="B847:B910" si="154">I846</f>
        <v>258.19142193020366</v>
      </c>
      <c r="C847">
        <v>0.5</v>
      </c>
      <c r="D847">
        <v>0.02</v>
      </c>
      <c r="E847">
        <f t="shared" ref="E847:E910" si="155">C847-A847</f>
        <v>0.4651283866711301</v>
      </c>
      <c r="F847">
        <f t="shared" ref="F847:F910" si="156">F846+E847*D847</f>
        <v>5.9228452979616719</v>
      </c>
      <c r="G847">
        <f t="shared" ref="G847:G910" si="157">(E847-E846)/D847</f>
        <v>7.2058179129141919E-4</v>
      </c>
      <c r="H847">
        <f t="shared" ref="H847:H910" si="158">-($C$1*E847 + $C$2*F847 +$C$3*G847)</f>
        <v>-4.6512838667113008E-3</v>
      </c>
      <c r="I847">
        <f t="shared" si="148"/>
        <v>256.99050033485645</v>
      </c>
      <c r="J847">
        <f t="shared" si="152"/>
        <v>8.9616733568699249</v>
      </c>
      <c r="K847">
        <f t="shared" si="149"/>
        <v>7.169338685495939E-4</v>
      </c>
      <c r="L847">
        <f t="shared" si="153"/>
        <v>3.4857274651498904E-2</v>
      </c>
      <c r="M847">
        <f t="shared" si="150"/>
        <v>3.4857274651498904E-2</v>
      </c>
    </row>
    <row r="848" spans="1:13" x14ac:dyDescent="0.25">
      <c r="A848">
        <f t="shared" si="151"/>
        <v>3.4857274651498904E-2</v>
      </c>
      <c r="B848">
        <f t="shared" si="154"/>
        <v>256.99050033485645</v>
      </c>
      <c r="C848">
        <v>0.5</v>
      </c>
      <c r="D848">
        <v>0.02</v>
      </c>
      <c r="E848">
        <f t="shared" si="155"/>
        <v>0.4651427253485011</v>
      </c>
      <c r="F848">
        <f t="shared" si="156"/>
        <v>5.9321481524686419</v>
      </c>
      <c r="G848">
        <f t="shared" si="157"/>
        <v>7.1693386854976282E-4</v>
      </c>
      <c r="H848">
        <f t="shared" si="158"/>
        <v>-4.6514272534850113E-3</v>
      </c>
      <c r="I848">
        <f t="shared" si="148"/>
        <v>255.79512771771215</v>
      </c>
      <c r="J848">
        <f t="shared" si="152"/>
        <v>8.916321021371532</v>
      </c>
      <c r="K848">
        <f t="shared" si="149"/>
        <v>7.1330568170972265E-4</v>
      </c>
      <c r="L848">
        <f t="shared" si="153"/>
        <v>3.4843008537864713E-2</v>
      </c>
      <c r="M848">
        <f t="shared" si="150"/>
        <v>3.4843008537864713E-2</v>
      </c>
    </row>
    <row r="849" spans="1:13" x14ac:dyDescent="0.25">
      <c r="A849">
        <f t="shared" si="151"/>
        <v>3.4843008537864713E-2</v>
      </c>
      <c r="B849">
        <f t="shared" si="154"/>
        <v>255.79512771771215</v>
      </c>
      <c r="C849">
        <v>0.5</v>
      </c>
      <c r="D849">
        <v>0.02</v>
      </c>
      <c r="E849">
        <f t="shared" si="155"/>
        <v>0.46515699146213529</v>
      </c>
      <c r="F849">
        <f t="shared" si="156"/>
        <v>5.9414512922978844</v>
      </c>
      <c r="G849">
        <f t="shared" si="157"/>
        <v>7.1330568170990816E-4</v>
      </c>
      <c r="H849">
        <f t="shared" si="158"/>
        <v>-4.651569914621353E-3</v>
      </c>
      <c r="I849">
        <f t="shared" si="148"/>
        <v>254.6052787973137</v>
      </c>
      <c r="J849">
        <f t="shared" si="152"/>
        <v>8.8712139029202266</v>
      </c>
      <c r="K849">
        <f t="shared" si="149"/>
        <v>7.0969711223361803E-4</v>
      </c>
      <c r="L849">
        <f t="shared" si="153"/>
        <v>3.4828814595620039E-2</v>
      </c>
      <c r="M849">
        <f t="shared" si="150"/>
        <v>3.4828814595620039E-2</v>
      </c>
    </row>
    <row r="850" spans="1:13" x14ac:dyDescent="0.25">
      <c r="A850">
        <f t="shared" si="151"/>
        <v>3.4828814595620039E-2</v>
      </c>
      <c r="B850">
        <f t="shared" si="154"/>
        <v>254.6052787973137</v>
      </c>
      <c r="C850">
        <v>0.5</v>
      </c>
      <c r="D850">
        <v>0.02</v>
      </c>
      <c r="E850">
        <f t="shared" si="155"/>
        <v>0.46517118540437996</v>
      </c>
      <c r="F850">
        <f t="shared" si="156"/>
        <v>5.9507547160059717</v>
      </c>
      <c r="G850">
        <f t="shared" si="157"/>
        <v>7.0969711223334286E-4</v>
      </c>
      <c r="H850">
        <f t="shared" si="158"/>
        <v>-4.6517118540437994E-3</v>
      </c>
      <c r="I850">
        <f t="shared" si="148"/>
        <v>253.42092840383012</v>
      </c>
      <c r="J850">
        <f t="shared" si="152"/>
        <v>8.8263505300268985</v>
      </c>
      <c r="K850">
        <f t="shared" si="149"/>
        <v>7.0610804240215199E-4</v>
      </c>
      <c r="L850">
        <f t="shared" si="153"/>
        <v>3.4814692434771997E-2</v>
      </c>
      <c r="M850">
        <f t="shared" si="150"/>
        <v>3.4814692434771997E-2</v>
      </c>
    </row>
    <row r="851" spans="1:13" x14ac:dyDescent="0.25">
      <c r="A851">
        <f t="shared" si="151"/>
        <v>3.4814692434771997E-2</v>
      </c>
      <c r="B851">
        <f t="shared" si="154"/>
        <v>253.42092840383012</v>
      </c>
      <c r="C851">
        <v>0.5</v>
      </c>
      <c r="D851">
        <v>0.02</v>
      </c>
      <c r="E851">
        <f t="shared" si="155"/>
        <v>0.46518530756522802</v>
      </c>
      <c r="F851">
        <f t="shared" si="156"/>
        <v>5.9600584221572763</v>
      </c>
      <c r="G851">
        <f t="shared" si="157"/>
        <v>7.0610804240311964E-4</v>
      </c>
      <c r="H851">
        <f t="shared" si="158"/>
        <v>-4.6518530756522805E-3</v>
      </c>
      <c r="I851">
        <f t="shared" si="148"/>
        <v>252.2420514786001</v>
      </c>
      <c r="J851">
        <f t="shared" si="152"/>
        <v>8.7817294413433871</v>
      </c>
      <c r="K851">
        <f t="shared" si="149"/>
        <v>7.02538355307471E-4</v>
      </c>
      <c r="L851">
        <f t="shared" si="153"/>
        <v>3.4800641667665846E-2</v>
      </c>
      <c r="M851">
        <f t="shared" si="150"/>
        <v>3.4800641667665846E-2</v>
      </c>
    </row>
    <row r="852" spans="1:13" x14ac:dyDescent="0.25">
      <c r="A852">
        <f t="shared" si="151"/>
        <v>3.4800641667665846E-2</v>
      </c>
      <c r="B852">
        <f t="shared" si="154"/>
        <v>252.2420514786001</v>
      </c>
      <c r="C852">
        <v>0.5</v>
      </c>
      <c r="D852">
        <v>0.02</v>
      </c>
      <c r="E852">
        <f t="shared" si="155"/>
        <v>0.46519935833233417</v>
      </c>
      <c r="F852">
        <f t="shared" si="156"/>
        <v>5.9693624093239226</v>
      </c>
      <c r="G852">
        <f t="shared" si="157"/>
        <v>7.0253835530720288E-4</v>
      </c>
      <c r="H852">
        <f t="shared" si="158"/>
        <v>-4.651993583323342E-3</v>
      </c>
      <c r="I852">
        <f t="shared" si="148"/>
        <v>251.06862307367734</v>
      </c>
      <c r="J852">
        <f t="shared" si="152"/>
        <v>8.7373491855813068</v>
      </c>
      <c r="K852">
        <f t="shared" si="149"/>
        <v>6.9898793484650466E-4</v>
      </c>
      <c r="L852">
        <f t="shared" si="153"/>
        <v>3.4786661908968917E-2</v>
      </c>
      <c r="M852">
        <f t="shared" si="150"/>
        <v>3.4786661908968917E-2</v>
      </c>
    </row>
    <row r="853" spans="1:13" x14ac:dyDescent="0.25">
      <c r="A853">
        <f t="shared" si="151"/>
        <v>3.4786661908968917E-2</v>
      </c>
      <c r="B853">
        <f t="shared" si="154"/>
        <v>251.06862307367734</v>
      </c>
      <c r="C853">
        <v>0.5</v>
      </c>
      <c r="D853">
        <v>0.02</v>
      </c>
      <c r="E853">
        <f t="shared" si="155"/>
        <v>0.4652133380910311</v>
      </c>
      <c r="F853">
        <f t="shared" si="156"/>
        <v>5.9786666760857434</v>
      </c>
      <c r="G853">
        <f t="shared" si="157"/>
        <v>6.9898793484679533E-4</v>
      </c>
      <c r="H853">
        <f t="shared" si="158"/>
        <v>-4.6521333809103112E-3</v>
      </c>
      <c r="I853">
        <f t="shared" si="148"/>
        <v>249.90061835137709</v>
      </c>
      <c r="J853">
        <f t="shared" si="152"/>
        <v>8.6932083214316282</v>
      </c>
      <c r="K853">
        <f t="shared" si="149"/>
        <v>6.9545666571453027E-4</v>
      </c>
      <c r="L853">
        <f t="shared" si="153"/>
        <v>3.4772752775654628E-2</v>
      </c>
      <c r="M853">
        <f t="shared" si="150"/>
        <v>3.4772752775654628E-2</v>
      </c>
    </row>
    <row r="854" spans="1:13" x14ac:dyDescent="0.25">
      <c r="A854">
        <f t="shared" si="151"/>
        <v>3.4772752775654628E-2</v>
      </c>
      <c r="B854">
        <f t="shared" si="154"/>
        <v>249.90061835137709</v>
      </c>
      <c r="C854">
        <v>0.5</v>
      </c>
      <c r="D854">
        <v>0.02</v>
      </c>
      <c r="E854">
        <f t="shared" si="155"/>
        <v>0.46522724722434539</v>
      </c>
      <c r="F854">
        <f t="shared" si="156"/>
        <v>5.9879712210302305</v>
      </c>
      <c r="G854">
        <f t="shared" si="157"/>
        <v>6.9545666571413367E-4</v>
      </c>
      <c r="H854">
        <f t="shared" si="158"/>
        <v>-4.6522724722434542E-3</v>
      </c>
      <c r="I854">
        <f t="shared" si="148"/>
        <v>248.73801258382437</v>
      </c>
      <c r="J854">
        <f t="shared" si="152"/>
        <v>8.6493054174849942</v>
      </c>
      <c r="K854">
        <f t="shared" si="149"/>
        <v>6.9194443339879949E-4</v>
      </c>
      <c r="L854">
        <f t="shared" si="153"/>
        <v>3.4758913886986653E-2</v>
      </c>
      <c r="M854">
        <f t="shared" si="150"/>
        <v>3.4758913886986653E-2</v>
      </c>
    </row>
    <row r="855" spans="1:13" x14ac:dyDescent="0.25">
      <c r="A855">
        <f t="shared" si="151"/>
        <v>3.4758913886986653E-2</v>
      </c>
      <c r="B855">
        <f t="shared" si="154"/>
        <v>248.73801258382437</v>
      </c>
      <c r="C855">
        <v>0.5</v>
      </c>
      <c r="D855">
        <v>0.02</v>
      </c>
      <c r="E855">
        <f t="shared" si="155"/>
        <v>0.46524108611301335</v>
      </c>
      <c r="F855">
        <f t="shared" si="156"/>
        <v>5.9972760427524907</v>
      </c>
      <c r="G855">
        <f t="shared" si="157"/>
        <v>6.9194443339803957E-4</v>
      </c>
      <c r="H855">
        <f t="shared" si="158"/>
        <v>-4.6524108611301334E-3</v>
      </c>
      <c r="I855">
        <f t="shared" si="148"/>
        <v>247.58078115250348</v>
      </c>
      <c r="J855">
        <f t="shared" si="152"/>
        <v>8.6056390521527568</v>
      </c>
      <c r="K855">
        <f t="shared" si="149"/>
        <v>6.8845112417222055E-4</v>
      </c>
      <c r="L855">
        <f t="shared" si="153"/>
        <v>3.4745144864503211E-2</v>
      </c>
      <c r="M855">
        <f t="shared" si="150"/>
        <v>3.4745144864503211E-2</v>
      </c>
    </row>
    <row r="856" spans="1:13" x14ac:dyDescent="0.25">
      <c r="A856">
        <f t="shared" si="151"/>
        <v>3.4745144864503211E-2</v>
      </c>
      <c r="B856">
        <f t="shared" si="154"/>
        <v>247.58078115250348</v>
      </c>
      <c r="C856">
        <v>0.5</v>
      </c>
      <c r="D856">
        <v>0.02</v>
      </c>
      <c r="E856">
        <f t="shared" si="155"/>
        <v>0.4652548551354968</v>
      </c>
      <c r="F856">
        <f t="shared" si="156"/>
        <v>6.0065811398552009</v>
      </c>
      <c r="G856">
        <f t="shared" si="157"/>
        <v>6.8845112417281751E-4</v>
      </c>
      <c r="H856">
        <f t="shared" si="158"/>
        <v>-4.652548551354968E-3</v>
      </c>
      <c r="I856">
        <f t="shared" si="148"/>
        <v>246.42889954780907</v>
      </c>
      <c r="J856">
        <f t="shared" si="152"/>
        <v>8.562207813588735</v>
      </c>
      <c r="K856">
        <f t="shared" si="149"/>
        <v>6.8497662508709885E-4</v>
      </c>
      <c r="L856">
        <f t="shared" si="153"/>
        <v>3.4731445332001468E-2</v>
      </c>
      <c r="M856">
        <f t="shared" si="150"/>
        <v>3.4731445332001468E-2</v>
      </c>
    </row>
    <row r="857" spans="1:13" x14ac:dyDescent="0.25">
      <c r="A857">
        <f t="shared" si="151"/>
        <v>3.4731445332001468E-2</v>
      </c>
      <c r="B857">
        <f t="shared" si="154"/>
        <v>246.42889954780907</v>
      </c>
      <c r="C857">
        <v>0.5</v>
      </c>
      <c r="D857">
        <v>0.02</v>
      </c>
      <c r="E857">
        <f t="shared" si="155"/>
        <v>0.46526855466799855</v>
      </c>
      <c r="F857">
        <f t="shared" si="156"/>
        <v>6.0158865109485609</v>
      </c>
      <c r="G857">
        <f t="shared" si="157"/>
        <v>6.8497662508715251E-4</v>
      </c>
      <c r="H857">
        <f t="shared" si="158"/>
        <v>-4.6526855466799853E-3</v>
      </c>
      <c r="I857">
        <f t="shared" si="148"/>
        <v>245.28234336859873</v>
      </c>
      <c r="J857">
        <f t="shared" si="152"/>
        <v>8.5190102996116988</v>
      </c>
      <c r="K857">
        <f t="shared" si="149"/>
        <v>6.8152082396893596E-4</v>
      </c>
      <c r="L857">
        <f t="shared" si="153"/>
        <v>3.4717814915522088E-2</v>
      </c>
      <c r="M857">
        <f t="shared" si="150"/>
        <v>3.4717814915522088E-2</v>
      </c>
    </row>
    <row r="858" spans="1:13" x14ac:dyDescent="0.25">
      <c r="A858">
        <f t="shared" si="151"/>
        <v>3.4717814915522088E-2</v>
      </c>
      <c r="B858">
        <f t="shared" si="154"/>
        <v>245.28234336859873</v>
      </c>
      <c r="C858">
        <v>0.5</v>
      </c>
      <c r="D858">
        <v>0.02</v>
      </c>
      <c r="E858">
        <f t="shared" si="155"/>
        <v>0.46528218508447794</v>
      </c>
      <c r="F858">
        <f t="shared" si="156"/>
        <v>6.0251921546502505</v>
      </c>
      <c r="G858">
        <f t="shared" si="157"/>
        <v>6.8152082396966129E-4</v>
      </c>
      <c r="H858">
        <f t="shared" si="158"/>
        <v>-4.6528218508447797E-3</v>
      </c>
      <c r="I858">
        <f t="shared" si="148"/>
        <v>244.14108832174691</v>
      </c>
      <c r="J858">
        <f t="shared" si="152"/>
        <v>8.4760451176285407</v>
      </c>
      <c r="K858">
        <f t="shared" si="149"/>
        <v>6.780836094102832E-4</v>
      </c>
      <c r="L858">
        <f t="shared" si="153"/>
        <v>3.4704253243333885E-2</v>
      </c>
      <c r="M858">
        <f t="shared" si="150"/>
        <v>3.4704253243333885E-2</v>
      </c>
    </row>
    <row r="859" spans="1:13" x14ac:dyDescent="0.25">
      <c r="A859">
        <f t="shared" si="151"/>
        <v>3.4704253243333885E-2</v>
      </c>
      <c r="B859">
        <f t="shared" si="154"/>
        <v>244.14108832174691</v>
      </c>
      <c r="C859">
        <v>0.5</v>
      </c>
      <c r="D859">
        <v>0.02</v>
      </c>
      <c r="E859">
        <f t="shared" si="155"/>
        <v>0.46529574675666613</v>
      </c>
      <c r="F859">
        <f t="shared" si="156"/>
        <v>6.0344980695853838</v>
      </c>
      <c r="G859">
        <f t="shared" si="157"/>
        <v>6.7808360940946333E-4</v>
      </c>
      <c r="H859">
        <f t="shared" si="158"/>
        <v>-4.6529574675666617E-3</v>
      </c>
      <c r="I859">
        <f t="shared" si="148"/>
        <v>243.00511022170039</v>
      </c>
      <c r="J859">
        <f t="shared" si="152"/>
        <v>8.4333108845581535</v>
      </c>
      <c r="K859">
        <f t="shared" si="149"/>
        <v>6.7466487076465228E-4</v>
      </c>
      <c r="L859">
        <f t="shared" si="153"/>
        <v>3.4690759945918595E-2</v>
      </c>
      <c r="M859">
        <f t="shared" si="150"/>
        <v>3.4690759945918595E-2</v>
      </c>
    </row>
    <row r="860" spans="1:13" x14ac:dyDescent="0.25">
      <c r="A860">
        <f t="shared" si="151"/>
        <v>3.4690759945918595E-2</v>
      </c>
      <c r="B860">
        <f t="shared" si="154"/>
        <v>243.00511022170039</v>
      </c>
      <c r="C860">
        <v>0.5</v>
      </c>
      <c r="D860">
        <v>0.02</v>
      </c>
      <c r="E860">
        <f t="shared" si="155"/>
        <v>0.46530924005408142</v>
      </c>
      <c r="F860">
        <f t="shared" si="156"/>
        <v>6.0438042543864654</v>
      </c>
      <c r="G860">
        <f t="shared" si="157"/>
        <v>6.7466487076450754E-4</v>
      </c>
      <c r="H860">
        <f t="shared" si="158"/>
        <v>-4.6530924005408142E-3</v>
      </c>
      <c r="I860">
        <f t="shared" si="148"/>
        <v>241.87438499003522</v>
      </c>
      <c r="J860">
        <f t="shared" si="152"/>
        <v>8.3908062267560073</v>
      </c>
      <c r="K860">
        <f t="shared" si="149"/>
        <v>6.7126449814048055E-4</v>
      </c>
      <c r="L860">
        <f t="shared" si="153"/>
        <v>3.4677334655955787E-2</v>
      </c>
      <c r="M860">
        <f t="shared" si="150"/>
        <v>3.4677334655955787E-2</v>
      </c>
    </row>
    <row r="861" spans="1:13" x14ac:dyDescent="0.25">
      <c r="A861">
        <f t="shared" si="151"/>
        <v>3.4677334655955787E-2</v>
      </c>
      <c r="B861">
        <f t="shared" si="154"/>
        <v>241.87438499003522</v>
      </c>
      <c r="C861">
        <v>0.5</v>
      </c>
      <c r="D861">
        <v>0.02</v>
      </c>
      <c r="E861">
        <f t="shared" si="155"/>
        <v>0.46532266534404421</v>
      </c>
      <c r="F861">
        <f t="shared" si="156"/>
        <v>6.0531107076933459</v>
      </c>
      <c r="G861">
        <f t="shared" si="157"/>
        <v>6.7126449813936784E-4</v>
      </c>
      <c r="H861">
        <f t="shared" si="158"/>
        <v>-4.6532266534404423E-3</v>
      </c>
      <c r="I861">
        <f t="shared" si="148"/>
        <v>240.74888865501507</v>
      </c>
      <c r="J861">
        <f t="shared" si="152"/>
        <v>8.348529779939394</v>
      </c>
      <c r="K861">
        <f t="shared" si="149"/>
        <v>6.6788238239515164E-4</v>
      </c>
      <c r="L861">
        <f t="shared" si="153"/>
        <v>3.4663977008307881E-2</v>
      </c>
      <c r="M861">
        <f t="shared" si="150"/>
        <v>3.4663977008307881E-2</v>
      </c>
    </row>
    <row r="862" spans="1:13" x14ac:dyDescent="0.25">
      <c r="A862">
        <f t="shared" si="151"/>
        <v>3.4663977008307881E-2</v>
      </c>
      <c r="B862">
        <f t="shared" si="154"/>
        <v>240.74888865501507</v>
      </c>
      <c r="C862">
        <v>0.5</v>
      </c>
      <c r="D862">
        <v>0.02</v>
      </c>
      <c r="E862">
        <f t="shared" si="155"/>
        <v>0.46533602299169213</v>
      </c>
      <c r="F862">
        <f t="shared" si="156"/>
        <v>6.0624174281531795</v>
      </c>
      <c r="G862">
        <f t="shared" si="157"/>
        <v>6.6788238239634534E-4</v>
      </c>
      <c r="H862">
        <f t="shared" si="158"/>
        <v>-4.6533602299169211E-3</v>
      </c>
      <c r="I862">
        <f t="shared" si="148"/>
        <v>239.62859735115111</v>
      </c>
      <c r="J862">
        <f t="shared" si="152"/>
        <v>8.3064801891133691</v>
      </c>
      <c r="K862">
        <f t="shared" si="149"/>
        <v>6.6451841512906948E-4</v>
      </c>
      <c r="L862">
        <f t="shared" si="153"/>
        <v>3.4650686640005299E-2</v>
      </c>
      <c r="M862">
        <f t="shared" si="150"/>
        <v>3.4650686640005299E-2</v>
      </c>
    </row>
    <row r="863" spans="1:13" x14ac:dyDescent="0.25">
      <c r="A863">
        <f t="shared" si="151"/>
        <v>3.4650686640005299E-2</v>
      </c>
      <c r="B863">
        <f t="shared" si="154"/>
        <v>239.62859735115111</v>
      </c>
      <c r="C863">
        <v>0.5</v>
      </c>
      <c r="D863">
        <v>0.02</v>
      </c>
      <c r="E863">
        <f t="shared" si="155"/>
        <v>0.46534931335999469</v>
      </c>
      <c r="F863">
        <f t="shared" si="156"/>
        <v>6.0717244144203795</v>
      </c>
      <c r="G863">
        <f t="shared" si="157"/>
        <v>6.6451841512771281E-4</v>
      </c>
      <c r="H863">
        <f t="shared" si="158"/>
        <v>-4.6534931335999469E-3</v>
      </c>
      <c r="I863">
        <f t="shared" si="148"/>
        <v>238.51348731876334</v>
      </c>
      <c r="J863">
        <f t="shared" si="152"/>
        <v>8.2646561084973467</v>
      </c>
      <c r="K863">
        <f t="shared" si="149"/>
        <v>6.6117248867978773E-4</v>
      </c>
      <c r="L863">
        <f t="shared" si="153"/>
        <v>3.4637463190231706E-2</v>
      </c>
      <c r="M863">
        <f t="shared" si="150"/>
        <v>3.4637463190231706E-2</v>
      </c>
    </row>
    <row r="864" spans="1:13" x14ac:dyDescent="0.25">
      <c r="A864">
        <f t="shared" si="151"/>
        <v>3.4637463190231706E-2</v>
      </c>
      <c r="B864">
        <f t="shared" si="154"/>
        <v>238.51348731876334</v>
      </c>
      <c r="C864">
        <v>0.5</v>
      </c>
      <c r="D864">
        <v>0.02</v>
      </c>
      <c r="E864">
        <f t="shared" si="155"/>
        <v>0.4653625368097683</v>
      </c>
      <c r="F864">
        <f t="shared" si="156"/>
        <v>6.0810316651565746</v>
      </c>
      <c r="G864">
        <f t="shared" si="157"/>
        <v>6.6117248868069467E-4</v>
      </c>
      <c r="H864">
        <f t="shared" si="158"/>
        <v>-4.6536253680976832E-3</v>
      </c>
      <c r="I864">
        <f t="shared" si="148"/>
        <v>237.40353490354329</v>
      </c>
      <c r="J864">
        <f t="shared" si="152"/>
        <v>8.2230562014523692</v>
      </c>
      <c r="K864">
        <f t="shared" si="149"/>
        <v>6.5784449611618956E-4</v>
      </c>
      <c r="L864">
        <f t="shared" si="153"/>
        <v>3.4624306300309382E-2</v>
      </c>
      <c r="M864">
        <f t="shared" si="150"/>
        <v>3.4624306300309382E-2</v>
      </c>
    </row>
    <row r="865" spans="1:13" x14ac:dyDescent="0.25">
      <c r="A865">
        <f t="shared" si="151"/>
        <v>3.4624306300309382E-2</v>
      </c>
      <c r="B865">
        <f t="shared" si="154"/>
        <v>237.40353490354329</v>
      </c>
      <c r="C865">
        <v>0.5</v>
      </c>
      <c r="D865">
        <v>0.02</v>
      </c>
      <c r="E865">
        <f t="shared" si="155"/>
        <v>0.46537569369969062</v>
      </c>
      <c r="F865">
        <f t="shared" si="156"/>
        <v>6.0903391790305683</v>
      </c>
      <c r="G865">
        <f t="shared" si="157"/>
        <v>6.5784449611583362E-4</v>
      </c>
      <c r="H865">
        <f t="shared" si="158"/>
        <v>-4.6537569369969065E-3</v>
      </c>
      <c r="I865">
        <f t="shared" si="148"/>
        <v>236.29871655611834</v>
      </c>
      <c r="J865">
        <f t="shared" si="152"/>
        <v>8.1816791404090292</v>
      </c>
      <c r="K865">
        <f t="shared" si="149"/>
        <v>6.5453433123272237E-4</v>
      </c>
      <c r="L865">
        <f t="shared" si="153"/>
        <v>3.4611215613684729E-2</v>
      </c>
      <c r="M865">
        <f t="shared" si="150"/>
        <v>3.4611215613684729E-2</v>
      </c>
    </row>
    <row r="866" spans="1:13" x14ac:dyDescent="0.25">
      <c r="A866">
        <f t="shared" si="151"/>
        <v>3.4611215613684729E-2</v>
      </c>
      <c r="B866">
        <f t="shared" si="154"/>
        <v>236.29871655611834</v>
      </c>
      <c r="C866">
        <v>0.5</v>
      </c>
      <c r="D866">
        <v>0.02</v>
      </c>
      <c r="E866">
        <f t="shared" si="155"/>
        <v>0.46538878438631526</v>
      </c>
      <c r="F866">
        <f t="shared" si="156"/>
        <v>6.0996469547182945</v>
      </c>
      <c r="G866">
        <f t="shared" si="157"/>
        <v>6.5453433123197069E-4</v>
      </c>
      <c r="H866">
        <f t="shared" si="158"/>
        <v>-4.6538878438631527E-3</v>
      </c>
      <c r="I866">
        <f t="shared" si="148"/>
        <v>235.19900883161736</v>
      </c>
      <c r="J866">
        <f t="shared" si="152"/>
        <v>8.140523606796048</v>
      </c>
      <c r="K866">
        <f t="shared" si="149"/>
        <v>6.5124188854368383E-4</v>
      </c>
      <c r="L866">
        <f t="shared" si="153"/>
        <v>3.4598190775913855E-2</v>
      </c>
      <c r="M866">
        <f t="shared" si="150"/>
        <v>3.4598190775913855E-2</v>
      </c>
    </row>
    <row r="867" spans="1:13" x14ac:dyDescent="0.25">
      <c r="A867">
        <f t="shared" si="151"/>
        <v>3.4598190775913855E-2</v>
      </c>
      <c r="B867">
        <f t="shared" si="154"/>
        <v>235.19900883161736</v>
      </c>
      <c r="C867">
        <v>0.5</v>
      </c>
      <c r="D867">
        <v>0.02</v>
      </c>
      <c r="E867">
        <f t="shared" si="155"/>
        <v>0.46540180922408614</v>
      </c>
      <c r="F867">
        <f t="shared" si="156"/>
        <v>6.1089549909027765</v>
      </c>
      <c r="G867">
        <f t="shared" si="157"/>
        <v>6.5124188854404075E-4</v>
      </c>
      <c r="H867">
        <f t="shared" si="158"/>
        <v>-4.6540180922408619E-3</v>
      </c>
      <c r="I867">
        <f t="shared" si="148"/>
        <v>234.1043883892379</v>
      </c>
      <c r="J867">
        <f t="shared" si="152"/>
        <v>8.0995882909694856</v>
      </c>
      <c r="K867">
        <f t="shared" si="149"/>
        <v>6.4796706327755892E-4</v>
      </c>
      <c r="L867">
        <f t="shared" si="153"/>
        <v>3.4585231434648304E-2</v>
      </c>
      <c r="M867">
        <f t="shared" si="150"/>
        <v>3.4585231434648304E-2</v>
      </c>
    </row>
    <row r="868" spans="1:13" x14ac:dyDescent="0.25">
      <c r="A868">
        <f t="shared" si="151"/>
        <v>3.4585231434648304E-2</v>
      </c>
      <c r="B868">
        <f t="shared" si="154"/>
        <v>234.1043883892379</v>
      </c>
      <c r="C868">
        <v>0.5</v>
      </c>
      <c r="D868">
        <v>0.02</v>
      </c>
      <c r="E868">
        <f t="shared" si="155"/>
        <v>0.46541476856535169</v>
      </c>
      <c r="F868">
        <f t="shared" si="156"/>
        <v>6.1182632862740833</v>
      </c>
      <c r="G868">
        <f t="shared" si="157"/>
        <v>6.479670632775214E-4</v>
      </c>
      <c r="H868">
        <f t="shared" si="158"/>
        <v>-4.6541476856535166E-3</v>
      </c>
      <c r="I868">
        <f t="shared" si="148"/>
        <v>233.01483199181479</v>
      </c>
      <c r="J868">
        <f t="shared" si="152"/>
        <v>8.0588718921426068</v>
      </c>
      <c r="K868">
        <f t="shared" si="149"/>
        <v>6.447097513714086E-4</v>
      </c>
      <c r="L868">
        <f t="shared" si="153"/>
        <v>3.4572337239620873E-2</v>
      </c>
      <c r="M868">
        <f t="shared" si="150"/>
        <v>3.4572337239620873E-2</v>
      </c>
    </row>
    <row r="869" spans="1:13" x14ac:dyDescent="0.25">
      <c r="A869">
        <f t="shared" si="151"/>
        <v>3.4572337239620873E-2</v>
      </c>
      <c r="B869">
        <f t="shared" si="154"/>
        <v>233.01483199181479</v>
      </c>
      <c r="C869">
        <v>0.5</v>
      </c>
      <c r="D869">
        <v>0.02</v>
      </c>
      <c r="E869">
        <f t="shared" si="155"/>
        <v>0.46542766276037911</v>
      </c>
      <c r="F869">
        <f t="shared" si="156"/>
        <v>6.1275718395292911</v>
      </c>
      <c r="G869">
        <f t="shared" si="157"/>
        <v>6.4470975137120856E-4</v>
      </c>
      <c r="H869">
        <f t="shared" si="158"/>
        <v>-4.6542766276037916E-3</v>
      </c>
      <c r="I869">
        <f t="shared" si="148"/>
        <v>231.93031650539027</v>
      </c>
      <c r="J869">
        <f t="shared" si="152"/>
        <v>8.0183731183163598</v>
      </c>
      <c r="K869">
        <f t="shared" si="149"/>
        <v>6.4146984946530873E-4</v>
      </c>
      <c r="L869">
        <f t="shared" si="153"/>
        <v>3.4559507842631565E-2</v>
      </c>
      <c r="M869">
        <f t="shared" si="150"/>
        <v>3.4559507842631565E-2</v>
      </c>
    </row>
    <row r="870" spans="1:13" x14ac:dyDescent="0.25">
      <c r="A870">
        <f t="shared" si="151"/>
        <v>3.4559507842631565E-2</v>
      </c>
      <c r="B870">
        <f t="shared" si="154"/>
        <v>231.93031650539027</v>
      </c>
      <c r="C870">
        <v>0.5</v>
      </c>
      <c r="D870">
        <v>0.02</v>
      </c>
      <c r="E870">
        <f t="shared" si="155"/>
        <v>0.46544049215736844</v>
      </c>
      <c r="F870">
        <f t="shared" si="156"/>
        <v>6.1368806493724382</v>
      </c>
      <c r="G870">
        <f t="shared" si="157"/>
        <v>6.4146984946611418E-4</v>
      </c>
      <c r="H870">
        <f t="shared" si="158"/>
        <v>-4.6544049215736846E-3</v>
      </c>
      <c r="I870">
        <f t="shared" si="148"/>
        <v>230.85081889878543</v>
      </c>
      <c r="J870">
        <f t="shared" si="152"/>
        <v>7.9780906862104946</v>
      </c>
      <c r="K870">
        <f t="shared" si="149"/>
        <v>6.3824725489683963E-4</v>
      </c>
      <c r="L870">
        <f t="shared" si="153"/>
        <v>3.4546742897533629E-2</v>
      </c>
      <c r="M870">
        <f t="shared" si="150"/>
        <v>3.4546742897533629E-2</v>
      </c>
    </row>
    <row r="871" spans="1:13" x14ac:dyDescent="0.25">
      <c r="A871">
        <f t="shared" si="151"/>
        <v>3.4546742897533629E-2</v>
      </c>
      <c r="B871">
        <f t="shared" si="154"/>
        <v>230.85081889878543</v>
      </c>
      <c r="C871">
        <v>0.5</v>
      </c>
      <c r="D871">
        <v>0.02</v>
      </c>
      <c r="E871">
        <f t="shared" si="155"/>
        <v>0.46545325710246638</v>
      </c>
      <c r="F871">
        <f t="shared" si="156"/>
        <v>6.1461897145144873</v>
      </c>
      <c r="G871">
        <f t="shared" si="157"/>
        <v>6.3824725489713963E-4</v>
      </c>
      <c r="H871">
        <f t="shared" si="158"/>
        <v>-4.6545325710246636E-3</v>
      </c>
      <c r="I871">
        <f t="shared" si="148"/>
        <v>229.77631624317331</v>
      </c>
      <c r="J871">
        <f t="shared" si="152"/>
        <v>7.9380233211952884</v>
      </c>
      <c r="K871">
        <f t="shared" si="149"/>
        <v>6.3504186569562308E-4</v>
      </c>
      <c r="L871">
        <f t="shared" si="153"/>
        <v>3.4534042060219719E-2</v>
      </c>
      <c r="M871">
        <f t="shared" si="150"/>
        <v>3.4534042060219719E-2</v>
      </c>
    </row>
    <row r="872" spans="1:13" x14ac:dyDescent="0.25">
      <c r="A872">
        <f t="shared" si="151"/>
        <v>3.4534042060219719E-2</v>
      </c>
      <c r="B872">
        <f t="shared" si="154"/>
        <v>229.77631624317331</v>
      </c>
      <c r="C872">
        <v>0.5</v>
      </c>
      <c r="D872">
        <v>0.02</v>
      </c>
      <c r="E872">
        <f t="shared" si="155"/>
        <v>0.46546595793978029</v>
      </c>
      <c r="F872">
        <f t="shared" si="156"/>
        <v>6.1554990336732827</v>
      </c>
      <c r="G872">
        <f t="shared" si="157"/>
        <v>6.3504186569585119E-4</v>
      </c>
      <c r="H872">
        <f t="shared" si="158"/>
        <v>-4.6546595793978034E-3</v>
      </c>
      <c r="I872">
        <f t="shared" si="148"/>
        <v>228.70678571165328</v>
      </c>
      <c r="J872">
        <f t="shared" si="152"/>
        <v>7.8981697572238927</v>
      </c>
      <c r="K872">
        <f t="shared" si="149"/>
        <v>6.3185358057791141E-4</v>
      </c>
      <c r="L872">
        <f t="shared" si="153"/>
        <v>3.4521404988608159E-2</v>
      </c>
      <c r="M872">
        <f t="shared" si="150"/>
        <v>3.4521404988608159E-2</v>
      </c>
    </row>
    <row r="873" spans="1:13" x14ac:dyDescent="0.25">
      <c r="A873">
        <f t="shared" si="151"/>
        <v>3.4521404988608159E-2</v>
      </c>
      <c r="B873">
        <f t="shared" si="154"/>
        <v>228.70678571165328</v>
      </c>
      <c r="C873">
        <v>0.5</v>
      </c>
      <c r="D873">
        <v>0.02</v>
      </c>
      <c r="E873">
        <f t="shared" si="155"/>
        <v>0.46547859501139183</v>
      </c>
      <c r="F873">
        <f t="shared" si="156"/>
        <v>6.1648086055735103</v>
      </c>
      <c r="G873">
        <f t="shared" si="157"/>
        <v>6.3185358057660235E-4</v>
      </c>
      <c r="H873">
        <f t="shared" si="158"/>
        <v>-4.6547859501139188E-3</v>
      </c>
      <c r="I873">
        <f t="shared" si="148"/>
        <v>227.64220457882698</v>
      </c>
      <c r="J873">
        <f t="shared" si="152"/>
        <v>7.858528736765277</v>
      </c>
      <c r="K873">
        <f t="shared" si="149"/>
        <v>6.2868229894122224E-4</v>
      </c>
      <c r="L873">
        <f t="shared" si="153"/>
        <v>3.4508831342629331E-2</v>
      </c>
      <c r="M873">
        <f t="shared" si="150"/>
        <v>3.4508831342629331E-2</v>
      </c>
    </row>
    <row r="874" spans="1:13" x14ac:dyDescent="0.25">
      <c r="A874">
        <f t="shared" si="151"/>
        <v>3.4508831342629331E-2</v>
      </c>
      <c r="B874">
        <f t="shared" si="154"/>
        <v>227.64220457882698</v>
      </c>
      <c r="C874">
        <v>0.5</v>
      </c>
      <c r="D874">
        <v>0.02</v>
      </c>
      <c r="E874">
        <f t="shared" si="155"/>
        <v>0.46549116865737067</v>
      </c>
      <c r="F874">
        <f t="shared" si="156"/>
        <v>6.1741184289466577</v>
      </c>
      <c r="G874">
        <f t="shared" si="157"/>
        <v>6.2868229894208483E-4</v>
      </c>
      <c r="H874">
        <f t="shared" si="158"/>
        <v>-4.654911686573707E-3</v>
      </c>
      <c r="I874">
        <f t="shared" si="148"/>
        <v>226.58255022037559</v>
      </c>
      <c r="J874">
        <f t="shared" si="152"/>
        <v>7.8190990107377818</v>
      </c>
      <c r="K874">
        <f t="shared" si="149"/>
        <v>6.2552792085902257E-4</v>
      </c>
      <c r="L874">
        <f t="shared" si="153"/>
        <v>3.4496320784212151E-2</v>
      </c>
      <c r="M874">
        <f t="shared" si="150"/>
        <v>3.4496320784212151E-2</v>
      </c>
    </row>
    <row r="875" spans="1:13" x14ac:dyDescent="0.25">
      <c r="A875">
        <f t="shared" si="151"/>
        <v>3.4496320784212151E-2</v>
      </c>
      <c r="B875">
        <f t="shared" si="154"/>
        <v>226.58255022037559</v>
      </c>
      <c r="C875">
        <v>0.5</v>
      </c>
      <c r="D875">
        <v>0.02</v>
      </c>
      <c r="E875">
        <f t="shared" si="155"/>
        <v>0.46550367921578784</v>
      </c>
      <c r="F875">
        <f t="shared" si="156"/>
        <v>6.1834285025309734</v>
      </c>
      <c r="G875">
        <f t="shared" si="157"/>
        <v>6.2552792085834863E-4</v>
      </c>
      <c r="H875">
        <f t="shared" si="158"/>
        <v>-4.6550367921578788E-3</v>
      </c>
      <c r="I875">
        <f t="shared" si="148"/>
        <v>225.52780011263877</v>
      </c>
      <c r="J875">
        <f t="shared" si="152"/>
        <v>7.7798793384432638</v>
      </c>
      <c r="K875">
        <f t="shared" si="149"/>
        <v>6.2239034707546115E-4</v>
      </c>
      <c r="L875">
        <f t="shared" si="153"/>
        <v>3.4483872977270638E-2</v>
      </c>
      <c r="M875">
        <f t="shared" si="150"/>
        <v>3.4483872977270638E-2</v>
      </c>
    </row>
    <row r="876" spans="1:13" x14ac:dyDescent="0.25">
      <c r="A876">
        <f t="shared" si="151"/>
        <v>3.4483872977270638E-2</v>
      </c>
      <c r="B876">
        <f t="shared" si="154"/>
        <v>225.52780011263877</v>
      </c>
      <c r="C876">
        <v>0.5</v>
      </c>
      <c r="D876">
        <v>0.02</v>
      </c>
      <c r="E876">
        <f t="shared" si="155"/>
        <v>0.46551612702272938</v>
      </c>
      <c r="F876">
        <f t="shared" si="156"/>
        <v>6.1927388250714284</v>
      </c>
      <c r="G876">
        <f t="shared" si="157"/>
        <v>6.2239034707700647E-4</v>
      </c>
      <c r="H876">
        <f t="shared" si="158"/>
        <v>-4.6551612702272942E-3</v>
      </c>
      <c r="I876">
        <f t="shared" si="148"/>
        <v>224.47793183219486</v>
      </c>
      <c r="J876">
        <f t="shared" si="152"/>
        <v>7.7408684875018245</v>
      </c>
      <c r="K876">
        <f t="shared" si="149"/>
        <v>6.1926947900014595E-4</v>
      </c>
      <c r="L876">
        <f t="shared" si="153"/>
        <v>3.4471487587690634E-2</v>
      </c>
      <c r="M876">
        <f t="shared" si="150"/>
        <v>3.4471487587690634E-2</v>
      </c>
    </row>
    <row r="877" spans="1:13" x14ac:dyDescent="0.25">
      <c r="A877">
        <f t="shared" si="151"/>
        <v>3.4471487587690634E-2</v>
      </c>
      <c r="B877">
        <f t="shared" si="154"/>
        <v>224.47793183219486</v>
      </c>
      <c r="C877">
        <v>0.5</v>
      </c>
      <c r="D877">
        <v>0.02</v>
      </c>
      <c r="E877">
        <f t="shared" si="155"/>
        <v>0.46552851241230936</v>
      </c>
      <c r="F877">
        <f t="shared" si="156"/>
        <v>6.2020493953196745</v>
      </c>
      <c r="G877">
        <f t="shared" si="157"/>
        <v>6.1926947899915152E-4</v>
      </c>
      <c r="H877">
        <f t="shared" si="158"/>
        <v>-4.6552851241230941E-3</v>
      </c>
      <c r="I877">
        <f t="shared" si="148"/>
        <v>223.43292305544253</v>
      </c>
      <c r="J877">
        <f t="shared" si="152"/>
        <v>7.702065233787124</v>
      </c>
      <c r="K877">
        <f t="shared" si="149"/>
        <v>6.1616521870296991E-4</v>
      </c>
      <c r="L877">
        <f t="shared" si="153"/>
        <v>3.4459164283316572E-2</v>
      </c>
      <c r="M877">
        <f t="shared" si="150"/>
        <v>3.4459164283316572E-2</v>
      </c>
    </row>
    <row r="878" spans="1:13" x14ac:dyDescent="0.25">
      <c r="A878">
        <f t="shared" si="151"/>
        <v>3.4459164283316572E-2</v>
      </c>
      <c r="B878">
        <f t="shared" si="154"/>
        <v>223.43292305544253</v>
      </c>
      <c r="C878">
        <v>0.5</v>
      </c>
      <c r="D878">
        <v>0.02</v>
      </c>
      <c r="E878">
        <f t="shared" si="155"/>
        <v>0.46554083571668342</v>
      </c>
      <c r="F878">
        <f t="shared" si="156"/>
        <v>6.2113602120340081</v>
      </c>
      <c r="G878">
        <f t="shared" si="157"/>
        <v>6.1616521870311303E-4</v>
      </c>
      <c r="H878">
        <f t="shared" si="158"/>
        <v>-4.6554083571668341E-3</v>
      </c>
      <c r="I878">
        <f t="shared" si="148"/>
        <v>222.39275155818402</v>
      </c>
      <c r="J878">
        <f t="shared" si="152"/>
        <v>7.6634683613622707</v>
      </c>
      <c r="K878">
        <f t="shared" si="149"/>
        <v>6.130774689089817E-4</v>
      </c>
      <c r="L878">
        <f t="shared" si="153"/>
        <v>3.4446902733938391E-2</v>
      </c>
      <c r="M878">
        <f t="shared" si="150"/>
        <v>3.4446902733938391E-2</v>
      </c>
    </row>
    <row r="879" spans="1:13" x14ac:dyDescent="0.25">
      <c r="A879">
        <f t="shared" si="151"/>
        <v>3.4446902733938391E-2</v>
      </c>
      <c r="B879">
        <f t="shared" si="154"/>
        <v>222.39275155818402</v>
      </c>
      <c r="C879">
        <v>0.5</v>
      </c>
      <c r="D879">
        <v>0.02</v>
      </c>
      <c r="E879">
        <f t="shared" si="155"/>
        <v>0.46555309726606159</v>
      </c>
      <c r="F879">
        <f t="shared" si="156"/>
        <v>6.2206712739793293</v>
      </c>
      <c r="G879">
        <f t="shared" si="157"/>
        <v>6.13077468908374E-4</v>
      </c>
      <c r="H879">
        <f t="shared" si="158"/>
        <v>-4.6555309726606159E-3</v>
      </c>
      <c r="I879">
        <f t="shared" si="148"/>
        <v>221.35739521520966</v>
      </c>
      <c r="J879">
        <f t="shared" si="152"/>
        <v>7.6250766624162862</v>
      </c>
      <c r="K879">
        <f t="shared" si="149"/>
        <v>6.1000613299330296E-4</v>
      </c>
      <c r="L879">
        <f t="shared" si="153"/>
        <v>3.4434702611278525E-2</v>
      </c>
      <c r="M879">
        <f t="shared" si="150"/>
        <v>3.4434702611278525E-2</v>
      </c>
    </row>
    <row r="880" spans="1:13" x14ac:dyDescent="0.25">
      <c r="A880">
        <f t="shared" si="151"/>
        <v>3.4434702611278525E-2</v>
      </c>
      <c r="B880">
        <f t="shared" si="154"/>
        <v>221.35739521520966</v>
      </c>
      <c r="C880">
        <v>0.5</v>
      </c>
      <c r="D880">
        <v>0.02</v>
      </c>
      <c r="E880">
        <f t="shared" si="155"/>
        <v>0.46556529738872149</v>
      </c>
      <c r="F880">
        <f t="shared" si="156"/>
        <v>6.2299825799271034</v>
      </c>
      <c r="G880">
        <f t="shared" si="157"/>
        <v>6.1000613299500017E-4</v>
      </c>
      <c r="H880">
        <f t="shared" si="158"/>
        <v>-4.6556529738872154E-3</v>
      </c>
      <c r="I880">
        <f t="shared" si="148"/>
        <v>220.32683199988404</v>
      </c>
      <c r="J880">
        <f t="shared" si="152"/>
        <v>7.5868889372011319</v>
      </c>
      <c r="K880">
        <f t="shared" si="149"/>
        <v>6.069511149760906E-4</v>
      </c>
      <c r="L880">
        <f t="shared" si="153"/>
        <v>3.4422563588979001E-2</v>
      </c>
      <c r="M880">
        <f t="shared" si="150"/>
        <v>3.4422563588979001E-2</v>
      </c>
    </row>
    <row r="881" spans="1:13" x14ac:dyDescent="0.25">
      <c r="A881">
        <f t="shared" si="151"/>
        <v>3.4422563588979001E-2</v>
      </c>
      <c r="B881">
        <f t="shared" si="154"/>
        <v>220.32683199988404</v>
      </c>
      <c r="C881">
        <v>0.5</v>
      </c>
      <c r="D881">
        <v>0.02</v>
      </c>
      <c r="E881">
        <f t="shared" si="155"/>
        <v>0.46557743641102101</v>
      </c>
      <c r="F881">
        <f t="shared" si="156"/>
        <v>6.2392941286553238</v>
      </c>
      <c r="G881">
        <f t="shared" si="157"/>
        <v>6.0695111497588439E-4</v>
      </c>
      <c r="H881">
        <f t="shared" si="158"/>
        <v>-4.6557743641102104E-3</v>
      </c>
      <c r="I881">
        <f t="shared" si="148"/>
        <v>219.30103998373335</v>
      </c>
      <c r="J881">
        <f t="shared" si="152"/>
        <v>7.5489039939692875</v>
      </c>
      <c r="K881">
        <f t="shared" si="149"/>
        <v>6.0391231951754303E-4</v>
      </c>
      <c r="L881">
        <f t="shared" si="153"/>
        <v>3.4410485342588649E-2</v>
      </c>
      <c r="M881">
        <f t="shared" si="150"/>
        <v>3.4410485342588649E-2</v>
      </c>
    </row>
    <row r="882" spans="1:13" x14ac:dyDescent="0.25">
      <c r="A882">
        <f t="shared" si="151"/>
        <v>3.4410485342588649E-2</v>
      </c>
      <c r="B882">
        <f t="shared" si="154"/>
        <v>219.30103998373335</v>
      </c>
      <c r="C882">
        <v>0.5</v>
      </c>
      <c r="D882">
        <v>0.02</v>
      </c>
      <c r="E882">
        <f t="shared" si="155"/>
        <v>0.46558951465741133</v>
      </c>
      <c r="F882">
        <f t="shared" si="156"/>
        <v>6.2486059189484724</v>
      </c>
      <c r="G882">
        <f t="shared" si="157"/>
        <v>6.0391231951617552E-4</v>
      </c>
      <c r="H882">
        <f t="shared" si="158"/>
        <v>-4.6558951465741133E-3</v>
      </c>
      <c r="I882">
        <f t="shared" si="148"/>
        <v>218.27999733603443</v>
      </c>
      <c r="J882">
        <f t="shared" si="152"/>
        <v>7.511120648911902</v>
      </c>
      <c r="K882">
        <f t="shared" si="149"/>
        <v>6.0088965191295218E-4</v>
      </c>
      <c r="L882">
        <f t="shared" si="153"/>
        <v>3.4398467549550393E-2</v>
      </c>
      <c r="M882">
        <f t="shared" si="150"/>
        <v>3.4398467549550393E-2</v>
      </c>
    </row>
    <row r="883" spans="1:13" x14ac:dyDescent="0.25">
      <c r="A883">
        <f t="shared" si="151"/>
        <v>3.4398467549550393E-2</v>
      </c>
      <c r="B883">
        <f t="shared" si="154"/>
        <v>218.27999733603443</v>
      </c>
      <c r="C883">
        <v>0.5</v>
      </c>
      <c r="D883">
        <v>0.02</v>
      </c>
      <c r="E883">
        <f t="shared" si="155"/>
        <v>0.46560153245044961</v>
      </c>
      <c r="F883">
        <f t="shared" si="156"/>
        <v>6.2579179495974815</v>
      </c>
      <c r="G883">
        <f t="shared" si="157"/>
        <v>6.0088965191384958E-4</v>
      </c>
      <c r="H883">
        <f t="shared" si="158"/>
        <v>-4.6560153245044965E-3</v>
      </c>
      <c r="I883">
        <f t="shared" si="148"/>
        <v>217.26368232340505</v>
      </c>
      <c r="J883">
        <f t="shared" si="152"/>
        <v>7.473537726097474</v>
      </c>
      <c r="K883">
        <f t="shared" si="149"/>
        <v>5.9788301808779798E-4</v>
      </c>
      <c r="L883">
        <f t="shared" si="153"/>
        <v>3.4386509889188635E-2</v>
      </c>
      <c r="M883">
        <f t="shared" si="150"/>
        <v>3.4386509889188635E-2</v>
      </c>
    </row>
    <row r="884" spans="1:13" x14ac:dyDescent="0.25">
      <c r="A884">
        <f t="shared" si="151"/>
        <v>3.4386509889188635E-2</v>
      </c>
      <c r="B884">
        <f t="shared" si="154"/>
        <v>217.26368232340505</v>
      </c>
      <c r="C884">
        <v>0.5</v>
      </c>
      <c r="D884">
        <v>0.02</v>
      </c>
      <c r="E884">
        <f t="shared" si="155"/>
        <v>0.46561349011081138</v>
      </c>
      <c r="F884">
        <f t="shared" si="156"/>
        <v>6.267230219399698</v>
      </c>
      <c r="G884">
        <f t="shared" si="157"/>
        <v>5.9788301808860744E-4</v>
      </c>
      <c r="H884">
        <f t="shared" si="158"/>
        <v>-4.6561349011081136E-3</v>
      </c>
      <c r="I884">
        <f t="shared" si="148"/>
        <v>216.25207330939577</v>
      </c>
      <c r="J884">
        <f t="shared" si="152"/>
        <v>7.4361540574110832</v>
      </c>
      <c r="K884">
        <f t="shared" si="149"/>
        <v>5.9489232459288672E-4</v>
      </c>
      <c r="L884">
        <f t="shared" si="153"/>
        <v>3.4374612042696776E-2</v>
      </c>
      <c r="M884">
        <f t="shared" si="150"/>
        <v>3.4374612042696776E-2</v>
      </c>
    </row>
    <row r="885" spans="1:13" x14ac:dyDescent="0.25">
      <c r="A885">
        <f t="shared" si="151"/>
        <v>3.4374612042696776E-2</v>
      </c>
      <c r="B885">
        <f t="shared" si="154"/>
        <v>216.25207330939577</v>
      </c>
      <c r="C885">
        <v>0.5</v>
      </c>
      <c r="D885">
        <v>0.02</v>
      </c>
      <c r="E885">
        <f t="shared" si="155"/>
        <v>0.46562538795730324</v>
      </c>
      <c r="F885">
        <f t="shared" si="156"/>
        <v>6.2765427271588443</v>
      </c>
      <c r="G885">
        <f t="shared" si="157"/>
        <v>5.9489232459297714E-4</v>
      </c>
      <c r="H885">
        <f t="shared" si="158"/>
        <v>-4.6562538795730324E-3</v>
      </c>
      <c r="I885">
        <f t="shared" si="148"/>
        <v>215.24514875408317</v>
      </c>
      <c r="J885">
        <f t="shared" si="152"/>
        <v>7.3989684824941664</v>
      </c>
      <c r="K885">
        <f t="shared" si="149"/>
        <v>5.9191747859953334E-4</v>
      </c>
      <c r="L885">
        <f t="shared" si="153"/>
        <v>3.4362773693124786E-2</v>
      </c>
      <c r="M885">
        <f t="shared" si="150"/>
        <v>3.4362773693124786E-2</v>
      </c>
    </row>
    <row r="886" spans="1:13" x14ac:dyDescent="0.25">
      <c r="A886">
        <f t="shared" si="151"/>
        <v>3.4362773693124786E-2</v>
      </c>
      <c r="B886">
        <f t="shared" si="154"/>
        <v>215.24514875408317</v>
      </c>
      <c r="C886">
        <v>0.5</v>
      </c>
      <c r="D886">
        <v>0.02</v>
      </c>
      <c r="E886">
        <f t="shared" si="155"/>
        <v>0.46563722630687521</v>
      </c>
      <c r="F886">
        <f t="shared" si="156"/>
        <v>6.2858554716849815</v>
      </c>
      <c r="G886">
        <f t="shared" si="157"/>
        <v>5.9191747859843602E-4</v>
      </c>
      <c r="H886">
        <f t="shared" si="158"/>
        <v>-4.6563722630687523E-3</v>
      </c>
      <c r="I886">
        <f t="shared" si="148"/>
        <v>214.24288721366455</v>
      </c>
      <c r="J886">
        <f t="shared" si="152"/>
        <v>7.3619798486848129</v>
      </c>
      <c r="K886">
        <f t="shared" si="149"/>
        <v>5.8895838789478508E-4</v>
      </c>
      <c r="L886">
        <f t="shared" si="153"/>
        <v>3.4350994525366892E-2</v>
      </c>
      <c r="M886">
        <f t="shared" si="150"/>
        <v>3.4350994525366892E-2</v>
      </c>
    </row>
    <row r="887" spans="1:13" x14ac:dyDescent="0.25">
      <c r="A887">
        <f t="shared" si="151"/>
        <v>3.4350994525366892E-2</v>
      </c>
      <c r="B887">
        <f t="shared" si="154"/>
        <v>214.24288721366455</v>
      </c>
      <c r="C887">
        <v>0.5</v>
      </c>
      <c r="D887">
        <v>0.02</v>
      </c>
      <c r="E887">
        <f t="shared" si="155"/>
        <v>0.46564900547463312</v>
      </c>
      <c r="F887">
        <f t="shared" si="156"/>
        <v>6.2951684517944742</v>
      </c>
      <c r="G887">
        <f t="shared" si="157"/>
        <v>5.8895838789541077E-4</v>
      </c>
      <c r="H887">
        <f t="shared" si="158"/>
        <v>-4.6564900547463308E-3</v>
      </c>
      <c r="I887">
        <f t="shared" si="148"/>
        <v>213.24526734005397</v>
      </c>
      <c r="J887">
        <f t="shared" si="152"/>
        <v>7.3251870109585928</v>
      </c>
      <c r="K887">
        <f t="shared" si="149"/>
        <v>5.860149608766874E-4</v>
      </c>
      <c r="L887">
        <f t="shared" si="153"/>
        <v>3.4339274226149359E-2</v>
      </c>
      <c r="M887">
        <f t="shared" si="150"/>
        <v>3.4339274226149359E-2</v>
      </c>
    </row>
    <row r="888" spans="1:13" x14ac:dyDescent="0.25">
      <c r="A888">
        <f t="shared" si="151"/>
        <v>3.4339274226149359E-2</v>
      </c>
      <c r="B888">
        <f t="shared" si="154"/>
        <v>213.24526734005397</v>
      </c>
      <c r="C888">
        <v>0.5</v>
      </c>
      <c r="D888">
        <v>0.02</v>
      </c>
      <c r="E888">
        <f t="shared" si="155"/>
        <v>0.46566072577385065</v>
      </c>
      <c r="F888">
        <f t="shared" si="156"/>
        <v>6.3044816663099512</v>
      </c>
      <c r="G888">
        <f t="shared" si="157"/>
        <v>5.8601496087662408E-4</v>
      </c>
      <c r="H888">
        <f t="shared" si="158"/>
        <v>-4.6566072577385069E-3</v>
      </c>
      <c r="I888">
        <f t="shared" si="148"/>
        <v>212.25226788047988</v>
      </c>
      <c r="J888">
        <f t="shared" si="152"/>
        <v>7.2885888318699124</v>
      </c>
      <c r="K888">
        <f t="shared" si="149"/>
        <v>5.8308710654959308E-4</v>
      </c>
      <c r="L888">
        <f t="shared" si="153"/>
        <v>3.4327612484018367E-2</v>
      </c>
      <c r="M888">
        <f t="shared" si="150"/>
        <v>3.4327612484018367E-2</v>
      </c>
    </row>
    <row r="889" spans="1:13" x14ac:dyDescent="0.25">
      <c r="A889">
        <f t="shared" si="151"/>
        <v>3.4327612484018367E-2</v>
      </c>
      <c r="B889">
        <f t="shared" si="154"/>
        <v>212.25226788047988</v>
      </c>
      <c r="C889">
        <v>0.5</v>
      </c>
      <c r="D889">
        <v>0.02</v>
      </c>
      <c r="E889">
        <f t="shared" si="155"/>
        <v>0.46567238751598161</v>
      </c>
      <c r="F889">
        <f t="shared" si="156"/>
        <v>6.3137951140602713</v>
      </c>
      <c r="G889">
        <f t="shared" si="157"/>
        <v>5.8308710654819684E-4</v>
      </c>
      <c r="H889">
        <f t="shared" si="158"/>
        <v>-4.6567238751598159E-3</v>
      </c>
      <c r="I889">
        <f t="shared" si="148"/>
        <v>211.26386767708402</v>
      </c>
      <c r="J889">
        <f t="shared" si="152"/>
        <v>7.2521841814938739</v>
      </c>
      <c r="K889">
        <f t="shared" si="149"/>
        <v>5.8017473451950992E-4</v>
      </c>
      <c r="L889">
        <f t="shared" si="153"/>
        <v>3.4316008989327976E-2</v>
      </c>
      <c r="M889">
        <f t="shared" si="150"/>
        <v>3.4316008989327976E-2</v>
      </c>
    </row>
    <row r="890" spans="1:13" x14ac:dyDescent="0.25">
      <c r="A890">
        <f t="shared" si="151"/>
        <v>3.4316008989327976E-2</v>
      </c>
      <c r="B890">
        <f t="shared" si="154"/>
        <v>211.26386767708402</v>
      </c>
      <c r="C890">
        <v>0.5</v>
      </c>
      <c r="D890">
        <v>0.02</v>
      </c>
      <c r="E890">
        <f t="shared" si="155"/>
        <v>0.46568399101067204</v>
      </c>
      <c r="F890">
        <f t="shared" si="156"/>
        <v>6.3231087938804844</v>
      </c>
      <c r="G890">
        <f t="shared" si="157"/>
        <v>5.8017473452132151E-4</v>
      </c>
      <c r="H890">
        <f t="shared" si="158"/>
        <v>-4.6568399101067203E-3</v>
      </c>
      <c r="I890">
        <f t="shared" si="148"/>
        <v>210.28004566652189</v>
      </c>
      <c r="J890">
        <f t="shared" si="152"/>
        <v>7.2159719373686624</v>
      </c>
      <c r="K890">
        <f t="shared" si="149"/>
        <v>5.7727775498949297E-4</v>
      </c>
      <c r="L890">
        <f t="shared" si="153"/>
        <v>3.4304463434228188E-2</v>
      </c>
      <c r="M890">
        <f t="shared" si="150"/>
        <v>3.4304463434228188E-2</v>
      </c>
    </row>
    <row r="891" spans="1:13" x14ac:dyDescent="0.25">
      <c r="A891">
        <f t="shared" si="151"/>
        <v>3.4304463434228188E-2</v>
      </c>
      <c r="B891">
        <f t="shared" si="154"/>
        <v>210.28004566652189</v>
      </c>
      <c r="C891">
        <v>0.5</v>
      </c>
      <c r="D891">
        <v>0.02</v>
      </c>
      <c r="E891">
        <f t="shared" si="155"/>
        <v>0.46569553656577178</v>
      </c>
      <c r="F891">
        <f t="shared" si="156"/>
        <v>6.3324227046118002</v>
      </c>
      <c r="G891">
        <f t="shared" si="157"/>
        <v>5.7727775498728207E-4</v>
      </c>
      <c r="H891">
        <f t="shared" si="158"/>
        <v>-4.6569553656577176E-3</v>
      </c>
      <c r="I891">
        <f t="shared" si="148"/>
        <v>209.30078087956443</v>
      </c>
      <c r="J891">
        <f t="shared" si="152"/>
        <v>7.1799509844384239</v>
      </c>
      <c r="K891">
        <f t="shared" si="149"/>
        <v>5.7439607875507399E-4</v>
      </c>
      <c r="L891">
        <f t="shared" si="153"/>
        <v>3.429297551265309E-2</v>
      </c>
      <c r="M891">
        <f t="shared" si="150"/>
        <v>3.429297551265309E-2</v>
      </c>
    </row>
    <row r="892" spans="1:13" x14ac:dyDescent="0.25">
      <c r="A892">
        <f t="shared" si="151"/>
        <v>3.429297551265309E-2</v>
      </c>
      <c r="B892">
        <f t="shared" si="154"/>
        <v>209.30078087956443</v>
      </c>
      <c r="C892">
        <v>0.5</v>
      </c>
      <c r="D892">
        <v>0.02</v>
      </c>
      <c r="E892">
        <f t="shared" si="155"/>
        <v>0.46570702448734691</v>
      </c>
      <c r="F892">
        <f t="shared" si="156"/>
        <v>6.341736845101547</v>
      </c>
      <c r="G892">
        <f t="shared" si="157"/>
        <v>5.7439607875631182E-4</v>
      </c>
      <c r="H892">
        <f t="shared" si="158"/>
        <v>-4.6570702448734689E-3</v>
      </c>
      <c r="I892">
        <f t="shared" si="148"/>
        <v>208.32605244070143</v>
      </c>
      <c r="J892">
        <f t="shared" si="152"/>
        <v>7.1441202149966578</v>
      </c>
      <c r="K892">
        <f t="shared" si="149"/>
        <v>5.715296171997326E-4</v>
      </c>
      <c r="L892">
        <f t="shared" si="153"/>
        <v>3.4281544920309097E-2</v>
      </c>
      <c r="M892">
        <f t="shared" si="150"/>
        <v>3.4281544920309097E-2</v>
      </c>
    </row>
    <row r="893" spans="1:13" x14ac:dyDescent="0.25">
      <c r="A893">
        <f t="shared" si="151"/>
        <v>3.4281544920309097E-2</v>
      </c>
      <c r="B893">
        <f t="shared" si="154"/>
        <v>208.32605244070143</v>
      </c>
      <c r="C893">
        <v>0.5</v>
      </c>
      <c r="D893">
        <v>0.02</v>
      </c>
      <c r="E893">
        <f t="shared" si="155"/>
        <v>0.4657184550796909</v>
      </c>
      <c r="F893">
        <f t="shared" si="156"/>
        <v>6.3510512142031406</v>
      </c>
      <c r="G893">
        <f t="shared" si="157"/>
        <v>5.7152961719930673E-4</v>
      </c>
      <c r="H893">
        <f t="shared" si="158"/>
        <v>-4.6571845507969089E-3</v>
      </c>
      <c r="I893">
        <f t="shared" si="148"/>
        <v>207.3558395677461</v>
      </c>
      <c r="J893">
        <f t="shared" si="152"/>
        <v>7.1084785286300942</v>
      </c>
      <c r="K893">
        <f t="shared" si="149"/>
        <v>5.686782822904075E-4</v>
      </c>
      <c r="L893">
        <f t="shared" si="153"/>
        <v>3.4270171354663287E-2</v>
      </c>
      <c r="M893">
        <f t="shared" si="150"/>
        <v>3.4270171354663287E-2</v>
      </c>
    </row>
    <row r="894" spans="1:13" x14ac:dyDescent="0.25">
      <c r="A894">
        <f t="shared" si="151"/>
        <v>3.4270171354663287E-2</v>
      </c>
      <c r="B894">
        <f t="shared" si="154"/>
        <v>207.3558395677461</v>
      </c>
      <c r="C894">
        <v>0.5</v>
      </c>
      <c r="D894">
        <v>0.02</v>
      </c>
      <c r="E894">
        <f t="shared" si="155"/>
        <v>0.46572982864533674</v>
      </c>
      <c r="F894">
        <f t="shared" si="156"/>
        <v>6.360365810776047</v>
      </c>
      <c r="G894">
        <f t="shared" si="157"/>
        <v>5.6867828229223427E-4</v>
      </c>
      <c r="H894">
        <f t="shared" si="158"/>
        <v>-4.6572982864533678E-3</v>
      </c>
      <c r="I894">
        <f t="shared" si="148"/>
        <v>206.39012157144114</v>
      </c>
      <c r="J894">
        <f t="shared" si="152"/>
        <v>7.0730248321630755</v>
      </c>
      <c r="K894">
        <f t="shared" si="149"/>
        <v>5.65841986573046E-4</v>
      </c>
      <c r="L894">
        <f t="shared" si="153"/>
        <v>3.4258854514931825E-2</v>
      </c>
      <c r="M894">
        <f t="shared" si="150"/>
        <v>3.4258854514931825E-2</v>
      </c>
    </row>
    <row r="895" spans="1:13" x14ac:dyDescent="0.25">
      <c r="A895">
        <f t="shared" si="151"/>
        <v>3.4258854514931825E-2</v>
      </c>
      <c r="B895">
        <f t="shared" si="154"/>
        <v>206.39012157144114</v>
      </c>
      <c r="C895">
        <v>0.5</v>
      </c>
      <c r="D895">
        <v>0.02</v>
      </c>
      <c r="E895">
        <f t="shared" si="155"/>
        <v>0.46574114548506818</v>
      </c>
      <c r="F895">
        <f t="shared" si="156"/>
        <v>6.3696806336857481</v>
      </c>
      <c r="G895">
        <f t="shared" si="157"/>
        <v>5.6584198657172458E-4</v>
      </c>
      <c r="H895">
        <f t="shared" si="158"/>
        <v>-4.6574114548506816E-3</v>
      </c>
      <c r="I895">
        <f t="shared" si="148"/>
        <v>205.42887785506628</v>
      </c>
      <c r="J895">
        <f t="shared" si="152"/>
        <v>7.0377580396024157</v>
      </c>
      <c r="K895">
        <f t="shared" si="149"/>
        <v>5.6302064316819331E-4</v>
      </c>
      <c r="L895">
        <f t="shared" si="153"/>
        <v>3.4247594102068464E-2</v>
      </c>
      <c r="M895">
        <f t="shared" si="150"/>
        <v>3.4247594102068464E-2</v>
      </c>
    </row>
    <row r="896" spans="1:13" x14ac:dyDescent="0.25">
      <c r="A896">
        <f t="shared" si="151"/>
        <v>3.4247594102068464E-2</v>
      </c>
      <c r="B896">
        <f t="shared" si="154"/>
        <v>205.42887785506628</v>
      </c>
      <c r="C896">
        <v>0.5</v>
      </c>
      <c r="D896">
        <v>0.02</v>
      </c>
      <c r="E896">
        <f t="shared" si="155"/>
        <v>0.46575240589793154</v>
      </c>
      <c r="F896">
        <f t="shared" si="156"/>
        <v>6.3789956818037066</v>
      </c>
      <c r="G896">
        <f t="shared" si="157"/>
        <v>5.6302064316837708E-4</v>
      </c>
      <c r="H896">
        <f t="shared" si="158"/>
        <v>-4.6575240589793159E-3</v>
      </c>
      <c r="I896">
        <f t="shared" si="148"/>
        <v>204.47208791404719</v>
      </c>
      <c r="J896">
        <f t="shared" si="152"/>
        <v>7.0026770720827471</v>
      </c>
      <c r="K896">
        <f t="shared" si="149"/>
        <v>5.6021416576661979E-4</v>
      </c>
      <c r="L896">
        <f t="shared" si="153"/>
        <v>3.4236389818753134E-2</v>
      </c>
      <c r="M896">
        <f t="shared" si="150"/>
        <v>3.4236389818753134E-2</v>
      </c>
    </row>
    <row r="897" spans="1:13" x14ac:dyDescent="0.25">
      <c r="A897">
        <f t="shared" si="151"/>
        <v>3.4236389818753134E-2</v>
      </c>
      <c r="B897">
        <f t="shared" si="154"/>
        <v>204.47208791404719</v>
      </c>
      <c r="C897">
        <v>0.5</v>
      </c>
      <c r="D897">
        <v>0.02</v>
      </c>
      <c r="E897">
        <f t="shared" si="155"/>
        <v>0.46576361018124685</v>
      </c>
      <c r="F897">
        <f t="shared" si="156"/>
        <v>6.3883109540073315</v>
      </c>
      <c r="G897">
        <f t="shared" si="157"/>
        <v>5.6021416576512717E-4</v>
      </c>
      <c r="H897">
        <f t="shared" si="158"/>
        <v>-4.6576361018124688E-3</v>
      </c>
      <c r="I897">
        <f t="shared" si="148"/>
        <v>203.51973133556575</v>
      </c>
      <c r="J897">
        <f t="shared" si="152"/>
        <v>6.9677808578123361</v>
      </c>
      <c r="K897">
        <f t="shared" si="149"/>
        <v>5.5742246862498692E-4</v>
      </c>
      <c r="L897">
        <f t="shared" si="153"/>
        <v>3.4225241369380634E-2</v>
      </c>
      <c r="M897">
        <f t="shared" si="150"/>
        <v>3.4225241369380634E-2</v>
      </c>
    </row>
    <row r="898" spans="1:13" x14ac:dyDescent="0.25">
      <c r="A898">
        <f t="shared" si="151"/>
        <v>3.4225241369380634E-2</v>
      </c>
      <c r="B898">
        <f t="shared" si="154"/>
        <v>203.51973133556575</v>
      </c>
      <c r="C898">
        <v>0.5</v>
      </c>
      <c r="D898">
        <v>0.02</v>
      </c>
      <c r="E898">
        <f t="shared" si="155"/>
        <v>0.46577475863061935</v>
      </c>
      <c r="F898">
        <f t="shared" si="156"/>
        <v>6.3976264491799437</v>
      </c>
      <c r="G898">
        <f t="shared" si="157"/>
        <v>5.5742246862500178E-4</v>
      </c>
      <c r="H898">
        <f t="shared" si="158"/>
        <v>-4.657747586306194E-3</v>
      </c>
      <c r="I898">
        <f t="shared" si="148"/>
        <v>202.57178779817184</v>
      </c>
      <c r="J898">
        <f t="shared" si="152"/>
        <v>6.9330683320193858</v>
      </c>
      <c r="K898">
        <f t="shared" si="149"/>
        <v>5.5464546656155088E-4</v>
      </c>
      <c r="L898">
        <f t="shared" si="153"/>
        <v>3.4214148460049401E-2</v>
      </c>
      <c r="M898">
        <f t="shared" si="150"/>
        <v>3.4214148460049401E-2</v>
      </c>
    </row>
    <row r="899" spans="1:13" x14ac:dyDescent="0.25">
      <c r="A899">
        <f t="shared" si="151"/>
        <v>3.4214148460049401E-2</v>
      </c>
      <c r="B899">
        <f t="shared" si="154"/>
        <v>202.57178779817184</v>
      </c>
      <c r="C899">
        <v>0.5</v>
      </c>
      <c r="D899">
        <v>0.02</v>
      </c>
      <c r="E899">
        <f t="shared" si="155"/>
        <v>0.46578585153995061</v>
      </c>
      <c r="F899">
        <f t="shared" si="156"/>
        <v>6.4069421662107429</v>
      </c>
      <c r="G899">
        <f t="shared" si="157"/>
        <v>5.5464546656336378E-4</v>
      </c>
      <c r="H899">
        <f t="shared" si="158"/>
        <v>-4.657858515399506E-3</v>
      </c>
      <c r="I899">
        <f t="shared" si="148"/>
        <v>201.62823707139643</v>
      </c>
      <c r="J899">
        <f t="shared" si="152"/>
        <v>6.8985384368987939</v>
      </c>
      <c r="K899">
        <f t="shared" si="149"/>
        <v>5.5188307495190349E-4</v>
      </c>
      <c r="L899">
        <f t="shared" si="153"/>
        <v>3.420311079855036E-2</v>
      </c>
      <c r="M899">
        <f t="shared" si="150"/>
        <v>3.420311079855036E-2</v>
      </c>
    </row>
    <row r="900" spans="1:13" x14ac:dyDescent="0.25">
      <c r="A900">
        <f t="shared" si="151"/>
        <v>3.420311079855036E-2</v>
      </c>
      <c r="B900">
        <f t="shared" si="154"/>
        <v>201.62823707139643</v>
      </c>
      <c r="C900">
        <v>0.5</v>
      </c>
      <c r="D900">
        <v>0.02</v>
      </c>
      <c r="E900">
        <f t="shared" si="155"/>
        <v>0.46579688920144963</v>
      </c>
      <c r="F900">
        <f t="shared" si="156"/>
        <v>6.4162581039947719</v>
      </c>
      <c r="G900">
        <f t="shared" si="157"/>
        <v>5.5188307495068756E-4</v>
      </c>
      <c r="H900">
        <f t="shared" si="158"/>
        <v>-4.6579688920144963E-3</v>
      </c>
      <c r="I900">
        <f t="shared" si="148"/>
        <v>200.68905901536613</v>
      </c>
      <c r="J900">
        <f t="shared" si="152"/>
        <v>6.8641901215593792</v>
      </c>
      <c r="K900">
        <f t="shared" si="149"/>
        <v>5.4913520972475034E-4</v>
      </c>
      <c r="L900">
        <f t="shared" si="153"/>
        <v>3.4192128094355866E-2</v>
      </c>
      <c r="M900">
        <f t="shared" si="150"/>
        <v>3.4192128094355866E-2</v>
      </c>
    </row>
    <row r="901" spans="1:13" x14ac:dyDescent="0.25">
      <c r="A901">
        <f t="shared" si="151"/>
        <v>3.4192128094355866E-2</v>
      </c>
      <c r="B901">
        <f t="shared" si="154"/>
        <v>200.68905901536613</v>
      </c>
      <c r="C901">
        <v>0.5</v>
      </c>
      <c r="D901">
        <v>0.02</v>
      </c>
      <c r="E901">
        <f t="shared" si="155"/>
        <v>0.46580787190564416</v>
      </c>
      <c r="F901">
        <f t="shared" si="156"/>
        <v>6.4255742614328852</v>
      </c>
      <c r="G901">
        <f t="shared" si="157"/>
        <v>5.4913520972643681E-4</v>
      </c>
      <c r="H901">
        <f t="shared" si="158"/>
        <v>-4.6580787190564415E-3</v>
      </c>
      <c r="I901">
        <f t="shared" si="148"/>
        <v>199.7542335804192</v>
      </c>
      <c r="J901">
        <f t="shared" si="152"/>
        <v>6.8300223419715751</v>
      </c>
      <c r="K901">
        <f t="shared" si="149"/>
        <v>5.4640178735772596E-4</v>
      </c>
      <c r="L901">
        <f t="shared" si="153"/>
        <v>3.418120005860871E-2</v>
      </c>
      <c r="M901">
        <f t="shared" si="150"/>
        <v>3.418120005860871E-2</v>
      </c>
    </row>
    <row r="902" spans="1:13" x14ac:dyDescent="0.25">
      <c r="A902">
        <f t="shared" si="151"/>
        <v>3.418120005860871E-2</v>
      </c>
      <c r="B902">
        <f t="shared" si="154"/>
        <v>199.7542335804192</v>
      </c>
      <c r="C902">
        <v>0.5</v>
      </c>
      <c r="D902">
        <v>0.02</v>
      </c>
      <c r="E902">
        <f t="shared" si="155"/>
        <v>0.4658187999413913</v>
      </c>
      <c r="F902">
        <f t="shared" si="156"/>
        <v>6.434890637431713</v>
      </c>
      <c r="G902">
        <f t="shared" si="157"/>
        <v>5.4640178735743117E-4</v>
      </c>
      <c r="H902">
        <f t="shared" si="158"/>
        <v>-4.658187999413913E-3</v>
      </c>
      <c r="I902">
        <f t="shared" si="148"/>
        <v>198.82374080672275</v>
      </c>
      <c r="J902">
        <f t="shared" si="152"/>
        <v>6.796034060915555</v>
      </c>
      <c r="K902">
        <f t="shared" si="149"/>
        <v>5.4368272487324441E-4</v>
      </c>
      <c r="L902">
        <f t="shared" si="153"/>
        <v>3.4170326404111245E-2</v>
      </c>
      <c r="M902">
        <f t="shared" si="150"/>
        <v>3.4170326404111245E-2</v>
      </c>
    </row>
    <row r="903" spans="1:13" x14ac:dyDescent="0.25">
      <c r="A903">
        <f t="shared" si="151"/>
        <v>3.4170326404111245E-2</v>
      </c>
      <c r="B903">
        <f t="shared" si="154"/>
        <v>198.82374080672275</v>
      </c>
      <c r="C903">
        <v>0.5</v>
      </c>
      <c r="D903">
        <v>0.02</v>
      </c>
      <c r="E903">
        <f t="shared" si="155"/>
        <v>0.46582967359588878</v>
      </c>
      <c r="F903">
        <f t="shared" si="156"/>
        <v>6.4442072309036309</v>
      </c>
      <c r="G903">
        <f t="shared" si="157"/>
        <v>5.4368272487392844E-4</v>
      </c>
      <c r="H903">
        <f t="shared" si="158"/>
        <v>-4.6582967359588877E-3</v>
      </c>
      <c r="I903">
        <f t="shared" ref="I903:I928" si="159">B903 + B903*H903</f>
        <v>197.89756082389167</v>
      </c>
      <c r="J903">
        <f t="shared" si="152"/>
        <v>6.7622242479298365</v>
      </c>
      <c r="K903">
        <f t="shared" ref="K903:K928" si="160" xml:space="preserve"> $F$4 + (J903/$F$2*D903)</f>
        <v>5.4097793983438696E-4</v>
      </c>
      <c r="L903">
        <f t="shared" si="153"/>
        <v>3.4159506845314561E-2</v>
      </c>
      <c r="M903">
        <f t="shared" ref="M903:M928" si="161">L903/$F$3</f>
        <v>3.4159506845314561E-2</v>
      </c>
    </row>
    <row r="904" spans="1:13" x14ac:dyDescent="0.25">
      <c r="A904">
        <f t="shared" ref="A904:A928" si="162">M903</f>
        <v>3.4159506845314561E-2</v>
      </c>
      <c r="B904">
        <f t="shared" si="154"/>
        <v>197.89756082389167</v>
      </c>
      <c r="C904">
        <v>0.5</v>
      </c>
      <c r="D904">
        <v>0.02</v>
      </c>
      <c r="E904">
        <f t="shared" si="155"/>
        <v>0.46584049315468545</v>
      </c>
      <c r="F904">
        <f t="shared" si="156"/>
        <v>6.4535240407667249</v>
      </c>
      <c r="G904">
        <f t="shared" si="157"/>
        <v>5.4097793983354237E-4</v>
      </c>
      <c r="H904">
        <f t="shared" si="158"/>
        <v>-4.6584049315468549E-3</v>
      </c>
      <c r="I904">
        <f t="shared" si="159"/>
        <v>196.97567385060856</v>
      </c>
      <c r="J904">
        <f t="shared" ref="J904:J928" si="163">I904*A904*$F$3</f>
        <v>6.7285918792603114</v>
      </c>
      <c r="K904">
        <f t="shared" si="160"/>
        <v>5.3828735034082496E-4</v>
      </c>
      <c r="L904">
        <f t="shared" ref="L904:L928" si="164">L903 - K904*D904</f>
        <v>3.4148741098307747E-2</v>
      </c>
      <c r="M904">
        <f t="shared" si="161"/>
        <v>3.4148741098307747E-2</v>
      </c>
    </row>
    <row r="905" spans="1:13" x14ac:dyDescent="0.25">
      <c r="A905">
        <f t="shared" si="162"/>
        <v>3.4148741098307747E-2</v>
      </c>
      <c r="B905">
        <f t="shared" si="154"/>
        <v>196.97567385060856</v>
      </c>
      <c r="C905">
        <v>0.5</v>
      </c>
      <c r="D905">
        <v>0.02</v>
      </c>
      <c r="E905">
        <f t="shared" si="155"/>
        <v>0.46585125890169227</v>
      </c>
      <c r="F905">
        <f t="shared" si="156"/>
        <v>6.462841065944759</v>
      </c>
      <c r="G905">
        <f t="shared" si="157"/>
        <v>5.3828735034067154E-4</v>
      </c>
      <c r="H905">
        <f t="shared" si="158"/>
        <v>-4.658512589016923E-3</v>
      </c>
      <c r="I905">
        <f t="shared" si="159"/>
        <v>196.0580601942454</v>
      </c>
      <c r="J905">
        <f t="shared" si="163"/>
        <v>6.6951359378097219</v>
      </c>
      <c r="K905">
        <f t="shared" si="160"/>
        <v>5.3561087502477774E-4</v>
      </c>
      <c r="L905">
        <f t="shared" si="164"/>
        <v>3.4138028880807254E-2</v>
      </c>
      <c r="M905">
        <f t="shared" si="161"/>
        <v>3.4138028880807254E-2</v>
      </c>
    </row>
    <row r="906" spans="1:13" x14ac:dyDescent="0.25">
      <c r="A906">
        <f t="shared" si="162"/>
        <v>3.4138028880807254E-2</v>
      </c>
      <c r="B906">
        <f t="shared" si="154"/>
        <v>196.0580601942454</v>
      </c>
      <c r="C906">
        <v>0.5</v>
      </c>
      <c r="D906">
        <v>0.02</v>
      </c>
      <c r="E906">
        <f t="shared" si="155"/>
        <v>0.46586197111919275</v>
      </c>
      <c r="F906">
        <f t="shared" si="156"/>
        <v>6.4721583053671425</v>
      </c>
      <c r="G906">
        <f t="shared" si="157"/>
        <v>5.3561087502429494E-4</v>
      </c>
      <c r="H906">
        <f t="shared" si="158"/>
        <v>-4.6586197111919275E-3</v>
      </c>
      <c r="I906">
        <f t="shared" si="159"/>
        <v>195.14470025048644</v>
      </c>
      <c r="J906">
        <f t="shared" si="163"/>
        <v>6.6618554130875802</v>
      </c>
      <c r="K906">
        <f t="shared" si="160"/>
        <v>5.3294843304700645E-4</v>
      </c>
      <c r="L906">
        <f t="shared" si="164"/>
        <v>3.4127369912146314E-2</v>
      </c>
      <c r="M906">
        <f t="shared" si="161"/>
        <v>3.4127369912146314E-2</v>
      </c>
    </row>
    <row r="907" spans="1:13" x14ac:dyDescent="0.25">
      <c r="A907">
        <f t="shared" si="162"/>
        <v>3.4127369912146314E-2</v>
      </c>
      <c r="B907">
        <f t="shared" si="154"/>
        <v>195.14470025048644</v>
      </c>
      <c r="C907">
        <v>0.5</v>
      </c>
      <c r="D907">
        <v>0.02</v>
      </c>
      <c r="E907">
        <f t="shared" si="155"/>
        <v>0.46587263008785368</v>
      </c>
      <c r="F907">
        <f t="shared" si="156"/>
        <v>6.4814757579688997</v>
      </c>
      <c r="G907">
        <f t="shared" si="157"/>
        <v>5.3294843304629858E-4</v>
      </c>
      <c r="H907">
        <f t="shared" si="158"/>
        <v>-4.6587263008785367E-3</v>
      </c>
      <c r="I907">
        <f t="shared" si="159"/>
        <v>194.23557450295243</v>
      </c>
      <c r="J907">
        <f t="shared" si="163"/>
        <v>6.6287493011605125</v>
      </c>
      <c r="K907">
        <f t="shared" si="160"/>
        <v>5.3029994409284104E-4</v>
      </c>
      <c r="L907">
        <f t="shared" si="164"/>
        <v>3.4116763913264458E-2</v>
      </c>
      <c r="M907">
        <f t="shared" si="161"/>
        <v>3.4116763913264458E-2</v>
      </c>
    </row>
    <row r="908" spans="1:13" x14ac:dyDescent="0.25">
      <c r="A908">
        <f t="shared" si="162"/>
        <v>3.4116763913264458E-2</v>
      </c>
      <c r="B908">
        <f t="shared" si="154"/>
        <v>194.23557450295243</v>
      </c>
      <c r="C908">
        <v>0.5</v>
      </c>
      <c r="D908">
        <v>0.02</v>
      </c>
      <c r="E908">
        <f t="shared" si="155"/>
        <v>0.46588323608673554</v>
      </c>
      <c r="F908">
        <f t="shared" si="156"/>
        <v>6.4907934226906345</v>
      </c>
      <c r="G908">
        <f t="shared" si="157"/>
        <v>5.3029994409314885E-4</v>
      </c>
      <c r="H908">
        <f t="shared" si="158"/>
        <v>-4.6588323608673559E-3</v>
      </c>
      <c r="I908">
        <f t="shared" si="159"/>
        <v>193.33066352282643</v>
      </c>
      <c r="J908">
        <f t="shared" si="163"/>
        <v>6.595816604603038</v>
      </c>
      <c r="K908">
        <f t="shared" si="160"/>
        <v>5.2766532836824305E-4</v>
      </c>
      <c r="L908">
        <f t="shared" si="164"/>
        <v>3.4106210606697093E-2</v>
      </c>
      <c r="M908">
        <f t="shared" si="161"/>
        <v>3.4106210606697093E-2</v>
      </c>
    </row>
    <row r="909" spans="1:13" x14ac:dyDescent="0.25">
      <c r="A909">
        <f t="shared" si="162"/>
        <v>3.4106210606697093E-2</v>
      </c>
      <c r="B909">
        <f t="shared" si="154"/>
        <v>193.33066352282643</v>
      </c>
      <c r="C909">
        <v>0.5</v>
      </c>
      <c r="D909">
        <v>0.02</v>
      </c>
      <c r="E909">
        <f t="shared" si="155"/>
        <v>0.46589378939330289</v>
      </c>
      <c r="F909">
        <f t="shared" si="156"/>
        <v>6.500111298478501</v>
      </c>
      <c r="G909">
        <f t="shared" si="157"/>
        <v>5.2766532836756586E-4</v>
      </c>
      <c r="H909">
        <f t="shared" si="158"/>
        <v>-4.6589378939330293E-3</v>
      </c>
      <c r="I909">
        <f t="shared" si="159"/>
        <v>192.42994796848072</v>
      </c>
      <c r="J909">
        <f t="shared" si="163"/>
        <v>6.5630563324487667</v>
      </c>
      <c r="K909">
        <f t="shared" si="160"/>
        <v>5.2504450659590131E-4</v>
      </c>
      <c r="L909">
        <f t="shared" si="164"/>
        <v>3.4095709716565177E-2</v>
      </c>
      <c r="M909">
        <f t="shared" si="161"/>
        <v>3.4095709716565177E-2</v>
      </c>
    </row>
    <row r="910" spans="1:13" x14ac:dyDescent="0.25">
      <c r="A910">
        <f t="shared" si="162"/>
        <v>3.4095709716565177E-2</v>
      </c>
      <c r="B910">
        <f t="shared" si="154"/>
        <v>192.42994796848072</v>
      </c>
      <c r="C910">
        <v>0.5</v>
      </c>
      <c r="D910">
        <v>0.02</v>
      </c>
      <c r="E910">
        <f t="shared" si="155"/>
        <v>0.46590429028343483</v>
      </c>
      <c r="F910">
        <f t="shared" si="156"/>
        <v>6.5094293842841697</v>
      </c>
      <c r="G910">
        <f t="shared" si="157"/>
        <v>5.2504450659685009E-4</v>
      </c>
      <c r="H910">
        <f t="shared" si="158"/>
        <v>-4.6590429028343485E-3</v>
      </c>
      <c r="I910">
        <f t="shared" si="159"/>
        <v>191.53340858510538</v>
      </c>
      <c r="J910">
        <f t="shared" si="163"/>
        <v>6.5304675001420254</v>
      </c>
      <c r="K910">
        <f t="shared" si="160"/>
        <v>5.2243740001136209E-4</v>
      </c>
      <c r="L910">
        <f t="shared" si="164"/>
        <v>3.408526096856495E-2</v>
      </c>
      <c r="M910">
        <f t="shared" si="161"/>
        <v>3.408526096856495E-2</v>
      </c>
    </row>
    <row r="911" spans="1:13" x14ac:dyDescent="0.25">
      <c r="A911">
        <f t="shared" si="162"/>
        <v>3.408526096856495E-2</v>
      </c>
      <c r="B911">
        <f t="shared" ref="B911:B928" si="165">I910</f>
        <v>191.53340858510538</v>
      </c>
      <c r="C911">
        <v>0.5</v>
      </c>
      <c r="D911">
        <v>0.02</v>
      </c>
      <c r="E911">
        <f t="shared" ref="E911:E928" si="166">C911-A911</f>
        <v>0.46591473903143504</v>
      </c>
      <c r="F911">
        <f t="shared" ref="F911:F928" si="167">F910+E911*D911</f>
        <v>6.5187476790647985</v>
      </c>
      <c r="G911">
        <f t="shared" ref="G911:G928" si="168">(E911-E910)/D911</f>
        <v>5.2243740001067795E-4</v>
      </c>
      <c r="H911">
        <f t="shared" ref="H911:H928" si="169">-($C$1*E911 + $C$2*F911 +$C$3*G911)</f>
        <v>-4.6591473903143509E-3</v>
      </c>
      <c r="I911">
        <f t="shared" si="159"/>
        <v>190.64102620433806</v>
      </c>
      <c r="J911">
        <f t="shared" si="163"/>
        <v>6.4980491294898917</v>
      </c>
      <c r="K911">
        <f t="shared" si="160"/>
        <v>5.1984393035919136E-4</v>
      </c>
      <c r="L911">
        <f t="shared" si="164"/>
        <v>3.4074864089957767E-2</v>
      </c>
      <c r="M911">
        <f t="shared" si="161"/>
        <v>3.4074864089957767E-2</v>
      </c>
    </row>
    <row r="912" spans="1:13" x14ac:dyDescent="0.25">
      <c r="A912">
        <f t="shared" si="162"/>
        <v>3.4074864089957767E-2</v>
      </c>
      <c r="B912">
        <f t="shared" si="165"/>
        <v>190.64102620433806</v>
      </c>
      <c r="C912">
        <v>0.5</v>
      </c>
      <c r="D912">
        <v>0.02</v>
      </c>
      <c r="E912">
        <f t="shared" si="166"/>
        <v>0.46592513591004225</v>
      </c>
      <c r="F912">
        <f t="shared" si="167"/>
        <v>6.5280661817829992</v>
      </c>
      <c r="G912">
        <f t="shared" si="168"/>
        <v>5.1984393036053067E-4</v>
      </c>
      <c r="H912">
        <f t="shared" si="169"/>
        <v>-4.6592513591004227E-3</v>
      </c>
      <c r="I912">
        <f t="shared" si="159"/>
        <v>189.75278174389521</v>
      </c>
      <c r="J912">
        <f t="shared" si="163"/>
        <v>6.4658002486146486</v>
      </c>
      <c r="K912">
        <f t="shared" si="160"/>
        <v>5.1726401988917193E-4</v>
      </c>
      <c r="L912">
        <f t="shared" si="164"/>
        <v>3.4064518809559984E-2</v>
      </c>
      <c r="M912">
        <f t="shared" si="161"/>
        <v>3.4064518809559984E-2</v>
      </c>
    </row>
    <row r="913" spans="1:13" x14ac:dyDescent="0.25">
      <c r="A913">
        <f t="shared" si="162"/>
        <v>3.4064518809559984E-2</v>
      </c>
      <c r="B913">
        <f t="shared" si="165"/>
        <v>189.75278174389521</v>
      </c>
      <c r="C913">
        <v>0.5</v>
      </c>
      <c r="D913">
        <v>0.02</v>
      </c>
      <c r="E913">
        <f t="shared" si="166"/>
        <v>0.46593548119044004</v>
      </c>
      <c r="F913">
        <f t="shared" si="167"/>
        <v>6.5373848914068082</v>
      </c>
      <c r="G913">
        <f t="shared" si="168"/>
        <v>5.1726401988916315E-4</v>
      </c>
      <c r="H913">
        <f t="shared" si="169"/>
        <v>-4.6593548119044006E-3</v>
      </c>
      <c r="I913">
        <f t="shared" si="159"/>
        <v>188.86865620720454</v>
      </c>
      <c r="J913">
        <f t="shared" si="163"/>
        <v>6.4337198919066365</v>
      </c>
      <c r="K913">
        <f t="shared" si="160"/>
        <v>5.146975913525309E-4</v>
      </c>
      <c r="L913">
        <f t="shared" si="164"/>
        <v>3.4054224857732934E-2</v>
      </c>
      <c r="M913">
        <f t="shared" si="161"/>
        <v>3.4054224857732934E-2</v>
      </c>
    </row>
    <row r="914" spans="1:13" x14ac:dyDescent="0.25">
      <c r="A914">
        <f t="shared" si="162"/>
        <v>3.4054224857732934E-2</v>
      </c>
      <c r="B914">
        <f t="shared" si="165"/>
        <v>188.86865620720454</v>
      </c>
      <c r="C914">
        <v>0.5</v>
      </c>
      <c r="D914">
        <v>0.02</v>
      </c>
      <c r="E914">
        <f t="shared" si="166"/>
        <v>0.46594577514226709</v>
      </c>
      <c r="F914">
        <f t="shared" si="167"/>
        <v>6.5467038069096537</v>
      </c>
      <c r="G914">
        <f t="shared" si="168"/>
        <v>5.1469759135280846E-4</v>
      </c>
      <c r="H914">
        <f t="shared" si="169"/>
        <v>-4.6594577514226711E-3</v>
      </c>
      <c r="I914">
        <f t="shared" si="159"/>
        <v>187.9886306830391</v>
      </c>
      <c r="J914">
        <f t="shared" si="163"/>
        <v>6.4018070999775265</v>
      </c>
      <c r="K914">
        <f t="shared" si="160"/>
        <v>5.1214456799820215E-4</v>
      </c>
      <c r="L914">
        <f t="shared" si="164"/>
        <v>3.4043981966372969E-2</v>
      </c>
      <c r="M914">
        <f t="shared" si="161"/>
        <v>3.4043981966372969E-2</v>
      </c>
    </row>
    <row r="915" spans="1:13" x14ac:dyDescent="0.25">
      <c r="A915">
        <f t="shared" si="162"/>
        <v>3.4043981966372969E-2</v>
      </c>
      <c r="B915">
        <f t="shared" si="165"/>
        <v>187.9886306830391</v>
      </c>
      <c r="C915">
        <v>0.5</v>
      </c>
      <c r="D915">
        <v>0.02</v>
      </c>
      <c r="E915">
        <f t="shared" si="166"/>
        <v>0.46595601803362702</v>
      </c>
      <c r="F915">
        <f t="shared" si="167"/>
        <v>6.5560229272703259</v>
      </c>
      <c r="G915">
        <f t="shared" si="168"/>
        <v>5.1214456799619779E-4</v>
      </c>
      <c r="H915">
        <f t="shared" si="169"/>
        <v>-4.6595601803362703E-3</v>
      </c>
      <c r="I915">
        <f t="shared" si="159"/>
        <v>187.11268634515247</v>
      </c>
      <c r="J915">
        <f t="shared" si="163"/>
        <v>6.3700609196139721</v>
      </c>
      <c r="K915">
        <f t="shared" si="160"/>
        <v>5.0960487356911774E-4</v>
      </c>
      <c r="L915">
        <f t="shared" si="164"/>
        <v>3.4033789868901584E-2</v>
      </c>
      <c r="M915">
        <f t="shared" si="161"/>
        <v>3.4033789868901584E-2</v>
      </c>
    </row>
    <row r="916" spans="1:13" x14ac:dyDescent="0.25">
      <c r="A916">
        <f t="shared" si="162"/>
        <v>3.4033789868901584E-2</v>
      </c>
      <c r="B916">
        <f t="shared" si="165"/>
        <v>187.11268634515247</v>
      </c>
      <c r="C916">
        <v>0.5</v>
      </c>
      <c r="D916">
        <v>0.02</v>
      </c>
      <c r="E916">
        <f t="shared" si="166"/>
        <v>0.4659662101310984</v>
      </c>
      <c r="F916">
        <f t="shared" si="167"/>
        <v>6.5653422514729476</v>
      </c>
      <c r="G916">
        <f t="shared" si="168"/>
        <v>5.096048735692138E-4</v>
      </c>
      <c r="H916">
        <f t="shared" si="169"/>
        <v>-4.6596621013109841E-3</v>
      </c>
      <c r="I916">
        <f t="shared" si="159"/>
        <v>186.24080445191547</v>
      </c>
      <c r="J916">
        <f t="shared" si="163"/>
        <v>6.3384804037316815</v>
      </c>
      <c r="K916">
        <f t="shared" si="160"/>
        <v>5.0707843229853453E-4</v>
      </c>
      <c r="L916">
        <f t="shared" si="164"/>
        <v>3.4023648300255616E-2</v>
      </c>
      <c r="M916">
        <f t="shared" si="161"/>
        <v>3.4023648300255616E-2</v>
      </c>
    </row>
    <row r="917" spans="1:13" x14ac:dyDescent="0.25">
      <c r="A917">
        <f t="shared" si="162"/>
        <v>3.4023648300255616E-2</v>
      </c>
      <c r="B917">
        <f t="shared" si="165"/>
        <v>186.24080445191547</v>
      </c>
      <c r="C917">
        <v>0.5</v>
      </c>
      <c r="D917">
        <v>0.02</v>
      </c>
      <c r="E917">
        <f t="shared" si="166"/>
        <v>0.46597635169974438</v>
      </c>
      <c r="F917">
        <f t="shared" si="167"/>
        <v>6.5746617785069423</v>
      </c>
      <c r="G917">
        <f t="shared" si="168"/>
        <v>5.0707843229913507E-4</v>
      </c>
      <c r="H917">
        <f t="shared" si="169"/>
        <v>-4.6597635169974439E-3</v>
      </c>
      <c r="I917">
        <f t="shared" si="159"/>
        <v>185.37296634595418</v>
      </c>
      <c r="J917">
        <f t="shared" si="163"/>
        <v>6.3070646113298654</v>
      </c>
      <c r="K917">
        <f t="shared" si="160"/>
        <v>5.0456516890638921E-4</v>
      </c>
      <c r="L917">
        <f t="shared" si="164"/>
        <v>3.4013556996877491E-2</v>
      </c>
      <c r="M917">
        <f t="shared" si="161"/>
        <v>3.4013556996877491E-2</v>
      </c>
    </row>
    <row r="918" spans="1:13" x14ac:dyDescent="0.25">
      <c r="A918">
        <f t="shared" si="162"/>
        <v>3.4013556996877491E-2</v>
      </c>
      <c r="B918">
        <f t="shared" si="165"/>
        <v>185.37296634595418</v>
      </c>
      <c r="C918">
        <v>0.5</v>
      </c>
      <c r="D918">
        <v>0.02</v>
      </c>
      <c r="E918">
        <f t="shared" si="166"/>
        <v>0.46598644300312253</v>
      </c>
      <c r="F918">
        <f t="shared" si="167"/>
        <v>6.5839815073670049</v>
      </c>
      <c r="G918">
        <f t="shared" si="168"/>
        <v>5.0456516890728942E-4</v>
      </c>
      <c r="H918">
        <f t="shared" si="169"/>
        <v>-4.6598644300312256E-3</v>
      </c>
      <c r="I918">
        <f t="shared" si="159"/>
        <v>184.50915345378928</v>
      </c>
      <c r="J918">
        <f t="shared" si="163"/>
        <v>6.2758126074460767</v>
      </c>
      <c r="K918">
        <f t="shared" si="160"/>
        <v>5.0206500859568612E-4</v>
      </c>
      <c r="L918">
        <f t="shared" si="164"/>
        <v>3.400351569670558E-2</v>
      </c>
      <c r="M918">
        <f t="shared" si="161"/>
        <v>3.400351569670558E-2</v>
      </c>
    </row>
    <row r="919" spans="1:13" x14ac:dyDescent="0.25">
      <c r="A919">
        <f t="shared" si="162"/>
        <v>3.400351569670558E-2</v>
      </c>
      <c r="B919">
        <f t="shared" si="165"/>
        <v>184.50915345378928</v>
      </c>
      <c r="C919">
        <v>0.5</v>
      </c>
      <c r="D919">
        <v>0.02</v>
      </c>
      <c r="E919">
        <f t="shared" si="166"/>
        <v>0.46599648430329443</v>
      </c>
      <c r="F919">
        <f t="shared" si="167"/>
        <v>6.5933014370530705</v>
      </c>
      <c r="G919">
        <f t="shared" si="168"/>
        <v>5.0206500859517611E-4</v>
      </c>
      <c r="H919">
        <f t="shared" si="169"/>
        <v>-4.6599648430329446E-3</v>
      </c>
      <c r="I919">
        <f t="shared" si="159"/>
        <v>183.64934728547686</v>
      </c>
      <c r="J919">
        <f t="shared" si="163"/>
        <v>6.2447234631114465</v>
      </c>
      <c r="K919">
        <f t="shared" si="160"/>
        <v>4.9957787704891577E-4</v>
      </c>
      <c r="L919">
        <f t="shared" si="164"/>
        <v>3.3993524139164601E-2</v>
      </c>
      <c r="M919">
        <f t="shared" si="161"/>
        <v>3.3993524139164601E-2</v>
      </c>
    </row>
    <row r="920" spans="1:13" x14ac:dyDescent="0.25">
      <c r="A920">
        <f t="shared" si="162"/>
        <v>3.3993524139164601E-2</v>
      </c>
      <c r="B920">
        <f t="shared" si="165"/>
        <v>183.64934728547686</v>
      </c>
      <c r="C920">
        <v>0.5</v>
      </c>
      <c r="D920">
        <v>0.02</v>
      </c>
      <c r="E920">
        <f t="shared" si="166"/>
        <v>0.46600647586083538</v>
      </c>
      <c r="F920">
        <f t="shared" si="167"/>
        <v>6.6026215665702868</v>
      </c>
      <c r="G920">
        <f t="shared" si="168"/>
        <v>4.9957787704724144E-4</v>
      </c>
      <c r="H920">
        <f t="shared" si="169"/>
        <v>-4.6600647586083543E-3</v>
      </c>
      <c r="I920">
        <f t="shared" si="159"/>
        <v>182.79352943425039</v>
      </c>
      <c r="J920">
        <f t="shared" si="163"/>
        <v>6.2137962553062858</v>
      </c>
      <c r="K920">
        <f t="shared" si="160"/>
        <v>4.9710370042450284E-4</v>
      </c>
      <c r="L920">
        <f t="shared" si="164"/>
        <v>3.3983582065156108E-2</v>
      </c>
      <c r="M920">
        <f t="shared" si="161"/>
        <v>3.3983582065156108E-2</v>
      </c>
    </row>
    <row r="921" spans="1:13" x14ac:dyDescent="0.25">
      <c r="A921">
        <f t="shared" si="162"/>
        <v>3.3983582065156108E-2</v>
      </c>
      <c r="B921">
        <f t="shared" si="165"/>
        <v>182.79352943425039</v>
      </c>
      <c r="C921">
        <v>0.5</v>
      </c>
      <c r="D921">
        <v>0.02</v>
      </c>
      <c r="E921">
        <f t="shared" si="166"/>
        <v>0.46601641793484389</v>
      </c>
      <c r="F921">
        <f t="shared" si="167"/>
        <v>6.6119418949289832</v>
      </c>
      <c r="G921">
        <f t="shared" si="168"/>
        <v>4.9710370042532759E-4</v>
      </c>
      <c r="H921">
        <f t="shared" si="169"/>
        <v>-4.6601641793484394E-3</v>
      </c>
      <c r="I921">
        <f t="shared" si="159"/>
        <v>181.94168157616423</v>
      </c>
      <c r="J921">
        <f t="shared" si="163"/>
        <v>6.1830300669160785</v>
      </c>
      <c r="K921">
        <f t="shared" si="160"/>
        <v>4.9464240535328631E-4</v>
      </c>
      <c r="L921">
        <f t="shared" si="164"/>
        <v>3.397368921704904E-2</v>
      </c>
      <c r="M921">
        <f t="shared" si="161"/>
        <v>3.397368921704904E-2</v>
      </c>
    </row>
    <row r="922" spans="1:13" x14ac:dyDescent="0.25">
      <c r="A922">
        <f t="shared" si="162"/>
        <v>3.397368921704904E-2</v>
      </c>
      <c r="B922">
        <f t="shared" si="165"/>
        <v>181.94168157616423</v>
      </c>
      <c r="C922">
        <v>0.5</v>
      </c>
      <c r="D922">
        <v>0.02</v>
      </c>
      <c r="E922">
        <f t="shared" si="166"/>
        <v>0.46602631078295098</v>
      </c>
      <c r="F922">
        <f t="shared" si="167"/>
        <v>6.6212624211446425</v>
      </c>
      <c r="G922">
        <f t="shared" si="168"/>
        <v>4.9464240535479487E-4</v>
      </c>
      <c r="H922">
        <f t="shared" si="169"/>
        <v>-4.6602631078295096E-3</v>
      </c>
      <c r="I922">
        <f t="shared" si="159"/>
        <v>181.09378546973838</v>
      </c>
      <c r="J922">
        <f t="shared" si="163"/>
        <v>6.1524239866878432</v>
      </c>
      <c r="K922">
        <f t="shared" si="160"/>
        <v>4.921939189350275E-4</v>
      </c>
      <c r="L922">
        <f t="shared" si="164"/>
        <v>3.3963845338670341E-2</v>
      </c>
      <c r="M922">
        <f t="shared" si="161"/>
        <v>3.3963845338670341E-2</v>
      </c>
    </row>
    <row r="923" spans="1:13" x14ac:dyDescent="0.25">
      <c r="A923">
        <f t="shared" si="162"/>
        <v>3.3963845338670341E-2</v>
      </c>
      <c r="B923">
        <f t="shared" si="165"/>
        <v>181.09378546973838</v>
      </c>
      <c r="C923">
        <v>0.5</v>
      </c>
      <c r="D923">
        <v>0.02</v>
      </c>
      <c r="E923">
        <f t="shared" si="166"/>
        <v>0.46603615466132964</v>
      </c>
      <c r="F923">
        <f t="shared" si="167"/>
        <v>6.6305831442378693</v>
      </c>
      <c r="G923">
        <f t="shared" si="168"/>
        <v>4.9219391893284836E-4</v>
      </c>
      <c r="H923">
        <f t="shared" si="169"/>
        <v>-4.6603615466132963E-3</v>
      </c>
      <c r="I923">
        <f t="shared" si="159"/>
        <v>180.24982295560457</v>
      </c>
      <c r="J923">
        <f t="shared" si="163"/>
        <v>6.1219771091868642</v>
      </c>
      <c r="K923">
        <f t="shared" si="160"/>
        <v>4.8975816873494916E-4</v>
      </c>
      <c r="L923">
        <f t="shared" si="164"/>
        <v>3.3954050175295646E-2</v>
      </c>
      <c r="M923">
        <f t="shared" si="161"/>
        <v>3.3954050175295646E-2</v>
      </c>
    </row>
    <row r="924" spans="1:13" x14ac:dyDescent="0.25">
      <c r="A924">
        <f t="shared" si="162"/>
        <v>3.3954050175295646E-2</v>
      </c>
      <c r="B924">
        <f t="shared" si="165"/>
        <v>180.24982295560457</v>
      </c>
      <c r="C924">
        <v>0.5</v>
      </c>
      <c r="D924">
        <v>0.02</v>
      </c>
      <c r="E924">
        <f t="shared" si="166"/>
        <v>0.46604594982470438</v>
      </c>
      <c r="F924">
        <f t="shared" si="167"/>
        <v>6.6399040632343631</v>
      </c>
      <c r="G924">
        <f t="shared" si="168"/>
        <v>4.8975816873686462E-4</v>
      </c>
      <c r="H924">
        <f t="shared" si="169"/>
        <v>-4.6604594982470439E-3</v>
      </c>
      <c r="I924">
        <f t="shared" si="159"/>
        <v>179.40977595615377</v>
      </c>
      <c r="J924">
        <f t="shared" si="163"/>
        <v>6.0916885347537955</v>
      </c>
      <c r="K924">
        <f t="shared" si="160"/>
        <v>4.8733508278030364E-4</v>
      </c>
      <c r="L924">
        <f t="shared" si="164"/>
        <v>3.3944303473640039E-2</v>
      </c>
      <c r="M924">
        <f t="shared" si="161"/>
        <v>3.3944303473640039E-2</v>
      </c>
    </row>
    <row r="925" spans="1:13" x14ac:dyDescent="0.25">
      <c r="A925">
        <f t="shared" si="162"/>
        <v>3.3944303473640039E-2</v>
      </c>
      <c r="B925">
        <f t="shared" si="165"/>
        <v>179.40977595615377</v>
      </c>
      <c r="C925">
        <v>0.5</v>
      </c>
      <c r="D925">
        <v>0.02</v>
      </c>
      <c r="E925">
        <f t="shared" si="166"/>
        <v>0.46605569652635997</v>
      </c>
      <c r="F925">
        <f t="shared" si="167"/>
        <v>6.6492251771648903</v>
      </c>
      <c r="G925">
        <f t="shared" si="168"/>
        <v>4.8733508277998272E-4</v>
      </c>
      <c r="H925">
        <f t="shared" si="169"/>
        <v>-4.6605569652635997E-3</v>
      </c>
      <c r="I925">
        <f t="shared" si="159"/>
        <v>178.57362647518494</v>
      </c>
      <c r="J925">
        <f t="shared" si="163"/>
        <v>6.0615573694621192</v>
      </c>
      <c r="K925">
        <f t="shared" si="160"/>
        <v>4.8492458955696956E-4</v>
      </c>
      <c r="L925">
        <f t="shared" si="164"/>
        <v>3.3934604981848901E-2</v>
      </c>
      <c r="M925">
        <f t="shared" si="161"/>
        <v>3.3934604981848901E-2</v>
      </c>
    </row>
    <row r="926" spans="1:13" x14ac:dyDescent="0.25">
      <c r="A926">
        <f t="shared" si="162"/>
        <v>3.3934604981848901E-2</v>
      </c>
      <c r="B926">
        <f t="shared" si="165"/>
        <v>178.57362647518494</v>
      </c>
      <c r="C926">
        <v>0.5</v>
      </c>
      <c r="D926">
        <v>0.02</v>
      </c>
      <c r="E926">
        <f t="shared" si="166"/>
        <v>0.46606539501815109</v>
      </c>
      <c r="F926">
        <f t="shared" si="167"/>
        <v>6.6585464850652532</v>
      </c>
      <c r="G926">
        <f t="shared" si="168"/>
        <v>4.8492458955551321E-4</v>
      </c>
      <c r="H926">
        <f t="shared" si="169"/>
        <v>-4.6606539501815106E-3</v>
      </c>
      <c r="I926">
        <f t="shared" si="159"/>
        <v>177.74135659755513</v>
      </c>
      <c r="J926">
        <f t="shared" si="163"/>
        <v>6.0315827250759764</v>
      </c>
      <c r="K926">
        <f t="shared" si="160"/>
        <v>4.8252661800607811E-4</v>
      </c>
      <c r="L926">
        <f t="shared" si="164"/>
        <v>3.392495444948878E-2</v>
      </c>
      <c r="M926">
        <f t="shared" si="161"/>
        <v>3.392495444948878E-2</v>
      </c>
    </row>
    <row r="927" spans="1:13" x14ac:dyDescent="0.25">
      <c r="A927">
        <f t="shared" si="162"/>
        <v>3.392495444948878E-2</v>
      </c>
      <c r="B927">
        <f t="shared" si="165"/>
        <v>177.74135659755513</v>
      </c>
      <c r="C927">
        <v>0.5</v>
      </c>
      <c r="D927">
        <v>0.02</v>
      </c>
      <c r="E927">
        <f t="shared" si="166"/>
        <v>0.46607504555051121</v>
      </c>
      <c r="F927">
        <f t="shared" si="167"/>
        <v>6.6678679859762635</v>
      </c>
      <c r="G927">
        <f t="shared" si="168"/>
        <v>4.8252661800640695E-4</v>
      </c>
      <c r="H927">
        <f t="shared" si="169"/>
        <v>-4.6607504555051119E-3</v>
      </c>
      <c r="I927">
        <f t="shared" si="159"/>
        <v>176.91294848883098</v>
      </c>
      <c r="J927">
        <f t="shared" si="163"/>
        <v>6.0017637190083457</v>
      </c>
      <c r="K927">
        <f t="shared" si="160"/>
        <v>4.8014109752066766E-4</v>
      </c>
      <c r="L927">
        <f t="shared" si="164"/>
        <v>3.3915351627538365E-2</v>
      </c>
      <c r="M927">
        <f t="shared" si="161"/>
        <v>3.3915351627538365E-2</v>
      </c>
    </row>
    <row r="928" spans="1:13" x14ac:dyDescent="0.25">
      <c r="A928">
        <f t="shared" si="162"/>
        <v>3.3915351627538365E-2</v>
      </c>
      <c r="B928">
        <f t="shared" si="165"/>
        <v>176.91294848883098</v>
      </c>
      <c r="C928">
        <v>0.5</v>
      </c>
      <c r="D928">
        <v>0.02</v>
      </c>
      <c r="E928">
        <f t="shared" si="166"/>
        <v>0.46608464837246166</v>
      </c>
      <c r="F928">
        <f t="shared" si="167"/>
        <v>6.6771896789437131</v>
      </c>
      <c r="G928">
        <f t="shared" si="168"/>
        <v>4.8014109752247958E-4</v>
      </c>
      <c r="H928">
        <f t="shared" si="169"/>
        <v>-4.6608464837246165E-3</v>
      </c>
      <c r="I928">
        <f t="shared" si="159"/>
        <v>176.08838439494144</v>
      </c>
      <c r="J928">
        <f t="shared" si="163"/>
        <v>5.9720994742795783</v>
      </c>
      <c r="K928">
        <f t="shared" si="160"/>
        <v>4.7776795794236625E-4</v>
      </c>
      <c r="L928">
        <f t="shared" si="164"/>
        <v>3.3905796268379515E-2</v>
      </c>
      <c r="M928">
        <f t="shared" si="161"/>
        <v>3.3905796268379515E-2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4"/>
  <sheetViews>
    <sheetView workbookViewId="0">
      <selection activeCell="K9" sqref="K9"/>
    </sheetView>
  </sheetViews>
  <sheetFormatPr defaultRowHeight="15" x14ac:dyDescent="0.25"/>
  <cols>
    <col min="1" max="1" width="9.7109375" customWidth="1"/>
    <col min="4" max="4" width="17.7109375" bestFit="1" customWidth="1"/>
    <col min="6" max="6" width="10.42578125" customWidth="1"/>
    <col min="7" max="8" width="12" bestFit="1" customWidth="1"/>
  </cols>
  <sheetData>
    <row r="1" spans="1:12" x14ac:dyDescent="0.25">
      <c r="A1" t="s">
        <v>0</v>
      </c>
      <c r="B1">
        <v>1</v>
      </c>
      <c r="D1" t="s">
        <v>26</v>
      </c>
      <c r="E1">
        <v>250</v>
      </c>
    </row>
    <row r="2" spans="1:12" x14ac:dyDescent="0.25">
      <c r="A2" t="s">
        <v>1</v>
      </c>
      <c r="B2">
        <v>0</v>
      </c>
      <c r="D2" t="s">
        <v>30</v>
      </c>
      <c r="E2">
        <v>1</v>
      </c>
    </row>
    <row r="3" spans="1:12" x14ac:dyDescent="0.25">
      <c r="A3" t="s">
        <v>2</v>
      </c>
      <c r="B3">
        <v>0</v>
      </c>
      <c r="D3" t="s">
        <v>27</v>
      </c>
      <c r="E3">
        <v>7500</v>
      </c>
    </row>
    <row r="4" spans="1:12" x14ac:dyDescent="0.25">
      <c r="A4" t="s">
        <v>31</v>
      </c>
      <c r="B4">
        <v>0.5</v>
      </c>
      <c r="D4" t="s">
        <v>28</v>
      </c>
      <c r="E4">
        <v>0</v>
      </c>
    </row>
    <row r="5" spans="1:12" x14ac:dyDescent="0.25">
      <c r="A5" t="s">
        <v>32</v>
      </c>
      <c r="B5">
        <v>0.02</v>
      </c>
      <c r="D5" t="s">
        <v>29</v>
      </c>
      <c r="E5">
        <v>0.9</v>
      </c>
    </row>
    <row r="6" spans="1:12" x14ac:dyDescent="0.25">
      <c r="D6" t="s">
        <v>34</v>
      </c>
      <c r="E6">
        <v>10</v>
      </c>
    </row>
    <row r="7" spans="1:12" x14ac:dyDescent="0.25">
      <c r="H7" s="2" t="s">
        <v>35</v>
      </c>
      <c r="I7" s="3"/>
      <c r="J7" s="3"/>
      <c r="K7" s="3"/>
      <c r="L7" s="4"/>
    </row>
    <row r="8" spans="1:12" x14ac:dyDescent="0.25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33</v>
      </c>
      <c r="H8" s="5" t="s">
        <v>6</v>
      </c>
      <c r="I8" s="6" t="s">
        <v>7</v>
      </c>
      <c r="J8" s="6" t="s">
        <v>8</v>
      </c>
      <c r="K8" s="6" t="s">
        <v>9</v>
      </c>
      <c r="L8" s="7" t="s">
        <v>36</v>
      </c>
    </row>
    <row r="9" spans="1:12" x14ac:dyDescent="0.25">
      <c r="A9" s="1">
        <v>0</v>
      </c>
      <c r="B9" s="1">
        <f>E5</f>
        <v>0.9</v>
      </c>
      <c r="C9" s="1">
        <f>E4</f>
        <v>0</v>
      </c>
      <c r="D9" s="1">
        <f>E3</f>
        <v>7500</v>
      </c>
      <c r="E9" s="1">
        <f>D9*$E$2*B9</f>
        <v>6750</v>
      </c>
      <c r="F9" s="1">
        <f>E9/$E$1*$B$5 -$E$6*$B$5</f>
        <v>0.34</v>
      </c>
      <c r="G9" s="1">
        <f>B9</f>
        <v>0.9</v>
      </c>
      <c r="H9" s="1">
        <f>G9-$B$4</f>
        <v>0.4</v>
      </c>
      <c r="I9" s="1">
        <f>H9*B5</f>
        <v>8.0000000000000002E-3</v>
      </c>
      <c r="J9" s="1">
        <f>H9/$B$5</f>
        <v>20</v>
      </c>
      <c r="K9" s="1">
        <f>($B$1*H9 + $B$2*I9 +$B$3*J9)</f>
        <v>0.4</v>
      </c>
      <c r="L9" s="1">
        <f>D9*K9</f>
        <v>3000</v>
      </c>
    </row>
    <row r="10" spans="1:12" x14ac:dyDescent="0.25">
      <c r="A10">
        <v>1</v>
      </c>
      <c r="B10">
        <f t="shared" ref="B10:B73" si="0">G9</f>
        <v>0.9</v>
      </c>
      <c r="C10">
        <f>C9-F9</f>
        <v>-0.34</v>
      </c>
      <c r="D10">
        <f>D9+L9</f>
        <v>10500</v>
      </c>
      <c r="E10">
        <f t="shared" ref="E10:E73" si="1">D10*$E$2*B10</f>
        <v>9450</v>
      </c>
      <c r="F10">
        <f>E10/$E$1 * $B$5  - $E$6 * $B$5</f>
        <v>0.55600000000000005</v>
      </c>
      <c r="G10">
        <f>B10 + C10/$E$2*$B$5</f>
        <v>0.89319999999999999</v>
      </c>
      <c r="H10">
        <f t="shared" ref="H10:H73" si="2">G10-$B$4</f>
        <v>0.39319999999999999</v>
      </c>
      <c r="I10">
        <f>I9 + H10*$B$5</f>
        <v>1.5864E-2</v>
      </c>
      <c r="J10">
        <f t="shared" ref="J10:J73" si="3">H10/$B$5</f>
        <v>19.66</v>
      </c>
      <c r="K10">
        <f t="shared" ref="K10:K73" si="4">($B$1*H10 + $B$2*I10 +$B$3*J10)</f>
        <v>0.39319999999999999</v>
      </c>
      <c r="L10">
        <f t="shared" ref="L10:L73" si="5">D10*K10</f>
        <v>4128.6000000000004</v>
      </c>
    </row>
    <row r="11" spans="1:12" x14ac:dyDescent="0.25">
      <c r="A11">
        <v>2</v>
      </c>
      <c r="B11">
        <f t="shared" si="0"/>
        <v>0.89319999999999999</v>
      </c>
      <c r="C11">
        <f t="shared" ref="C11:C74" si="6">C10-F10</f>
        <v>-0.89600000000000013</v>
      </c>
      <c r="D11">
        <f t="shared" ref="D11:D74" si="7">D10+L10</f>
        <v>14628.6</v>
      </c>
      <c r="E11">
        <f t="shared" si="1"/>
        <v>13066.265520000001</v>
      </c>
      <c r="F11">
        <f t="shared" ref="F11:F73" si="8">E11/$E$1*$B$5 -$E$6*$B$5</f>
        <v>0.84530124160000009</v>
      </c>
      <c r="G11">
        <f t="shared" ref="G11:G74" si="9">B11 + C11/$E$2*$B$5</f>
        <v>0.87527999999999995</v>
      </c>
      <c r="H11">
        <f t="shared" si="2"/>
        <v>0.37527999999999995</v>
      </c>
      <c r="I11">
        <f t="shared" ref="I11:I74" si="10">I10 + H11*$B$5</f>
        <v>2.3369599999999997E-2</v>
      </c>
      <c r="J11">
        <f t="shared" si="3"/>
        <v>18.763999999999996</v>
      </c>
      <c r="K11">
        <f t="shared" si="4"/>
        <v>0.37527999999999995</v>
      </c>
      <c r="L11">
        <f t="shared" si="5"/>
        <v>5489.821007999999</v>
      </c>
    </row>
    <row r="12" spans="1:12" x14ac:dyDescent="0.25">
      <c r="A12">
        <v>3</v>
      </c>
      <c r="B12">
        <f t="shared" si="0"/>
        <v>0.87527999999999995</v>
      </c>
      <c r="C12">
        <f t="shared" si="6"/>
        <v>-1.7413012416000002</v>
      </c>
      <c r="D12">
        <f t="shared" si="7"/>
        <v>20118.421007999998</v>
      </c>
      <c r="E12">
        <f t="shared" si="1"/>
        <v>17609.251539882236</v>
      </c>
      <c r="F12">
        <f t="shared" si="8"/>
        <v>1.208740123190579</v>
      </c>
      <c r="G12">
        <f t="shared" si="9"/>
        <v>0.84045397516799991</v>
      </c>
      <c r="H12">
        <f t="shared" si="2"/>
        <v>0.34045397516799991</v>
      </c>
      <c r="I12">
        <f t="shared" si="10"/>
        <v>3.0178679503359996E-2</v>
      </c>
      <c r="J12">
        <f t="shared" si="3"/>
        <v>17.022698758399994</v>
      </c>
      <c r="K12">
        <f t="shared" si="4"/>
        <v>0.34045397516799991</v>
      </c>
      <c r="L12">
        <f t="shared" si="5"/>
        <v>6849.3964062769992</v>
      </c>
    </row>
    <row r="13" spans="1:12" x14ac:dyDescent="0.25">
      <c r="A13">
        <v>4</v>
      </c>
      <c r="B13">
        <f t="shared" si="0"/>
        <v>0.84045397516799991</v>
      </c>
      <c r="C13">
        <f t="shared" si="6"/>
        <v>-2.9500413647905792</v>
      </c>
      <c r="D13">
        <f t="shared" si="7"/>
        <v>26967.817414276997</v>
      </c>
      <c r="E13">
        <f t="shared" si="1"/>
        <v>22665.209347433916</v>
      </c>
      <c r="F13">
        <f t="shared" si="8"/>
        <v>1.6132167477947132</v>
      </c>
      <c r="G13">
        <f t="shared" si="9"/>
        <v>0.78145314787218834</v>
      </c>
      <c r="H13">
        <f t="shared" si="2"/>
        <v>0.28145314787218834</v>
      </c>
      <c r="I13">
        <f t="shared" si="10"/>
        <v>3.580774246080376E-2</v>
      </c>
      <c r="J13">
        <f t="shared" si="3"/>
        <v>14.072657393609417</v>
      </c>
      <c r="K13">
        <f t="shared" si="4"/>
        <v>0.28145314787218834</v>
      </c>
      <c r="L13">
        <f t="shared" si="5"/>
        <v>7590.1771024906793</v>
      </c>
    </row>
    <row r="14" spans="1:12" x14ac:dyDescent="0.25">
      <c r="A14">
        <v>5</v>
      </c>
      <c r="B14">
        <f t="shared" si="0"/>
        <v>0.78145314787218834</v>
      </c>
      <c r="C14">
        <f t="shared" si="6"/>
        <v>-4.5632581125852925</v>
      </c>
      <c r="D14">
        <f t="shared" si="7"/>
        <v>34557.994516767678</v>
      </c>
      <c r="E14">
        <f t="shared" si="1"/>
        <v>27005.453599277927</v>
      </c>
      <c r="F14">
        <f t="shared" si="8"/>
        <v>1.9604362879422343</v>
      </c>
      <c r="G14">
        <f t="shared" si="9"/>
        <v>0.69018798562048245</v>
      </c>
      <c r="H14">
        <f t="shared" si="2"/>
        <v>0.19018798562048245</v>
      </c>
      <c r="I14">
        <f t="shared" si="10"/>
        <v>3.9611502173213409E-2</v>
      </c>
      <c r="J14">
        <f t="shared" si="3"/>
        <v>9.5093992810241215</v>
      </c>
      <c r="K14">
        <f t="shared" si="4"/>
        <v>0.19018798562048245</v>
      </c>
      <c r="L14">
        <f t="shared" si="5"/>
        <v>6572.5153642277228</v>
      </c>
    </row>
    <row r="15" spans="1:12" x14ac:dyDescent="0.25">
      <c r="A15">
        <v>6</v>
      </c>
      <c r="B15">
        <f t="shared" si="0"/>
        <v>0.69018798562048245</v>
      </c>
      <c r="C15">
        <f t="shared" si="6"/>
        <v>-6.5236944005275266</v>
      </c>
      <c r="D15">
        <f t="shared" si="7"/>
        <v>41130.5098809954</v>
      </c>
      <c r="E15">
        <f t="shared" si="1"/>
        <v>28387.783762307565</v>
      </c>
      <c r="F15">
        <f t="shared" si="8"/>
        <v>2.0710227009846052</v>
      </c>
      <c r="G15">
        <f t="shared" si="9"/>
        <v>0.55971409760993196</v>
      </c>
      <c r="H15">
        <f t="shared" si="2"/>
        <v>5.971409760993196E-2</v>
      </c>
      <c r="I15">
        <f t="shared" si="10"/>
        <v>4.0805784125412047E-2</v>
      </c>
      <c r="J15">
        <f t="shared" si="3"/>
        <v>2.985704880496598</v>
      </c>
      <c r="K15">
        <f t="shared" si="4"/>
        <v>5.971409760993196E-2</v>
      </c>
      <c r="L15">
        <f t="shared" si="5"/>
        <v>2456.0712817800304</v>
      </c>
    </row>
    <row r="16" spans="1:12" x14ac:dyDescent="0.25">
      <c r="A16">
        <v>7</v>
      </c>
      <c r="B16">
        <f t="shared" si="0"/>
        <v>0.55971409760993196</v>
      </c>
      <c r="C16">
        <f t="shared" si="6"/>
        <v>-8.5947171015121313</v>
      </c>
      <c r="D16">
        <f t="shared" si="7"/>
        <v>43586.58116277543</v>
      </c>
      <c r="E16">
        <f t="shared" si="1"/>
        <v>24396.023943424909</v>
      </c>
      <c r="F16">
        <f t="shared" si="8"/>
        <v>1.7516819154739927</v>
      </c>
      <c r="G16">
        <f t="shared" si="9"/>
        <v>0.38781975557968934</v>
      </c>
      <c r="H16">
        <f t="shared" si="2"/>
        <v>-0.11218024442031066</v>
      </c>
      <c r="I16">
        <f t="shared" si="10"/>
        <v>3.8562179237005834E-2</v>
      </c>
      <c r="J16">
        <f t="shared" si="3"/>
        <v>-5.6090122210155329</v>
      </c>
      <c r="K16">
        <f t="shared" si="4"/>
        <v>-0.11218024442031066</v>
      </c>
      <c r="L16">
        <f t="shared" si="5"/>
        <v>-4889.553328285856</v>
      </c>
    </row>
    <row r="17" spans="1:12" x14ac:dyDescent="0.25">
      <c r="A17">
        <v>8</v>
      </c>
      <c r="B17">
        <f t="shared" si="0"/>
        <v>0.38781975557968934</v>
      </c>
      <c r="C17">
        <f t="shared" si="6"/>
        <v>-10.346399016986124</v>
      </c>
      <c r="D17">
        <f t="shared" si="7"/>
        <v>38697.027834489578</v>
      </c>
      <c r="E17">
        <f t="shared" si="1"/>
        <v>15007.471876432182</v>
      </c>
      <c r="F17">
        <f t="shared" si="8"/>
        <v>1.0005977501145746</v>
      </c>
      <c r="G17">
        <f t="shared" si="9"/>
        <v>0.18089177523996686</v>
      </c>
      <c r="H17">
        <f t="shared" si="2"/>
        <v>-0.31910822476003314</v>
      </c>
      <c r="I17">
        <f t="shared" si="10"/>
        <v>3.2180014741805173E-2</v>
      </c>
      <c r="J17">
        <f t="shared" si="3"/>
        <v>-15.955411238001657</v>
      </c>
      <c r="K17">
        <f t="shared" si="4"/>
        <v>-0.31910822476003314</v>
      </c>
      <c r="L17">
        <f t="shared" si="5"/>
        <v>-12348.539855753559</v>
      </c>
    </row>
    <row r="18" spans="1:12" x14ac:dyDescent="0.25">
      <c r="A18">
        <v>9</v>
      </c>
      <c r="B18">
        <f t="shared" si="0"/>
        <v>0.18089177523996686</v>
      </c>
      <c r="C18">
        <f t="shared" si="6"/>
        <v>-11.346996767100698</v>
      </c>
      <c r="D18">
        <f t="shared" si="7"/>
        <v>26348.487978736019</v>
      </c>
      <c r="E18">
        <f t="shared" si="1"/>
        <v>4766.2247653624845</v>
      </c>
      <c r="F18">
        <f t="shared" si="8"/>
        <v>0.18129798122899876</v>
      </c>
      <c r="G18">
        <f t="shared" si="9"/>
        <v>-4.6048160102047125E-2</v>
      </c>
      <c r="H18">
        <f t="shared" si="2"/>
        <v>-0.54604816010204715</v>
      </c>
      <c r="I18">
        <f t="shared" si="10"/>
        <v>2.1259051539764227E-2</v>
      </c>
      <c r="J18">
        <f t="shared" si="3"/>
        <v>-27.302408005102357</v>
      </c>
      <c r="K18">
        <f t="shared" si="4"/>
        <v>-0.54604816010204715</v>
      </c>
      <c r="L18">
        <f t="shared" si="5"/>
        <v>-14387.54338225971</v>
      </c>
    </row>
    <row r="19" spans="1:12" x14ac:dyDescent="0.25">
      <c r="A19">
        <v>10</v>
      </c>
      <c r="B19">
        <f t="shared" si="0"/>
        <v>-4.6048160102047125E-2</v>
      </c>
      <c r="C19">
        <f t="shared" si="6"/>
        <v>-11.528294748329698</v>
      </c>
      <c r="D19">
        <f t="shared" si="7"/>
        <v>11960.944596476309</v>
      </c>
      <c r="E19">
        <f t="shared" si="1"/>
        <v>-550.77949175025651</v>
      </c>
      <c r="F19">
        <f t="shared" si="8"/>
        <v>-0.24406235934002052</v>
      </c>
      <c r="G19">
        <f t="shared" si="9"/>
        <v>-0.27661405506864112</v>
      </c>
      <c r="H19">
        <f t="shared" si="2"/>
        <v>-0.77661405506864112</v>
      </c>
      <c r="I19">
        <f t="shared" si="10"/>
        <v>5.7267704383914039E-3</v>
      </c>
      <c r="J19">
        <f t="shared" si="3"/>
        <v>-38.830702753432057</v>
      </c>
      <c r="K19">
        <f t="shared" si="4"/>
        <v>-0.77661405506864112</v>
      </c>
      <c r="L19">
        <f t="shared" si="5"/>
        <v>-9289.0376855208178</v>
      </c>
    </row>
    <row r="20" spans="1:12" x14ac:dyDescent="0.25">
      <c r="A20">
        <v>11</v>
      </c>
      <c r="B20">
        <f t="shared" si="0"/>
        <v>-0.27661405506864112</v>
      </c>
      <c r="C20">
        <f t="shared" si="6"/>
        <v>-11.284232388989677</v>
      </c>
      <c r="D20">
        <f t="shared" si="7"/>
        <v>2671.9069109554912</v>
      </c>
      <c r="E20">
        <f t="shared" si="1"/>
        <v>-739.08700540532504</v>
      </c>
      <c r="F20">
        <f t="shared" si="8"/>
        <v>-0.259126960432426</v>
      </c>
      <c r="G20">
        <f t="shared" si="9"/>
        <v>-0.5022987028484347</v>
      </c>
      <c r="H20">
        <f t="shared" si="2"/>
        <v>-1.0022987028484347</v>
      </c>
      <c r="I20">
        <f t="shared" si="10"/>
        <v>-1.4319203618577291E-2</v>
      </c>
      <c r="J20">
        <f t="shared" si="3"/>
        <v>-50.114935142421736</v>
      </c>
      <c r="K20">
        <f t="shared" si="4"/>
        <v>-1.0022987028484347</v>
      </c>
      <c r="L20">
        <f t="shared" si="5"/>
        <v>-2678.0488309824568</v>
      </c>
    </row>
    <row r="21" spans="1:12" x14ac:dyDescent="0.25">
      <c r="A21">
        <v>12</v>
      </c>
      <c r="B21">
        <f t="shared" si="0"/>
        <v>-0.5022987028484347</v>
      </c>
      <c r="C21">
        <f t="shared" si="6"/>
        <v>-11.025105428557252</v>
      </c>
      <c r="D21">
        <f t="shared" si="7"/>
        <v>-6.1419200269656358</v>
      </c>
      <c r="E21">
        <f t="shared" si="1"/>
        <v>3.0850784625436618</v>
      </c>
      <c r="F21">
        <f t="shared" si="8"/>
        <v>-0.19975319372299652</v>
      </c>
      <c r="G21">
        <f t="shared" si="9"/>
        <v>-0.72280081141957975</v>
      </c>
      <c r="H21">
        <f t="shared" si="2"/>
        <v>-1.2228008114195799</v>
      </c>
      <c r="I21">
        <f t="shared" si="10"/>
        <v>-3.8775219846968891E-2</v>
      </c>
      <c r="J21">
        <f t="shared" si="3"/>
        <v>-61.140040570978989</v>
      </c>
      <c r="K21">
        <f t="shared" si="4"/>
        <v>-1.2228008114195799</v>
      </c>
      <c r="L21">
        <f t="shared" si="5"/>
        <v>7.5103447926477473</v>
      </c>
    </row>
    <row r="22" spans="1:12" x14ac:dyDescent="0.25">
      <c r="A22">
        <v>13</v>
      </c>
      <c r="B22">
        <f t="shared" si="0"/>
        <v>-0.72280081141957975</v>
      </c>
      <c r="C22">
        <f t="shared" si="6"/>
        <v>-10.825352234834256</v>
      </c>
      <c r="D22">
        <f t="shared" si="7"/>
        <v>1.3684247656821116</v>
      </c>
      <c r="E22">
        <f t="shared" si="1"/>
        <v>-0.98909853100167855</v>
      </c>
      <c r="F22">
        <f t="shared" si="8"/>
        <v>-0.20007912788248014</v>
      </c>
      <c r="G22">
        <f t="shared" si="9"/>
        <v>-0.93930785611626488</v>
      </c>
      <c r="H22">
        <f t="shared" si="2"/>
        <v>-1.4393078561162649</v>
      </c>
      <c r="I22">
        <f t="shared" si="10"/>
        <v>-6.7561376969294193E-2</v>
      </c>
      <c r="J22">
        <f t="shared" si="3"/>
        <v>-71.965392805813238</v>
      </c>
      <c r="K22">
        <f t="shared" si="4"/>
        <v>-1.4393078561162649</v>
      </c>
      <c r="L22">
        <f t="shared" si="5"/>
        <v>-1.9695845157503222</v>
      </c>
    </row>
    <row r="23" spans="1:12" x14ac:dyDescent="0.25">
      <c r="A23">
        <v>14</v>
      </c>
      <c r="B23">
        <f t="shared" si="0"/>
        <v>-0.93930785611626488</v>
      </c>
      <c r="C23">
        <f t="shared" si="6"/>
        <v>-10.625273106951775</v>
      </c>
      <c r="D23">
        <f t="shared" si="7"/>
        <v>-0.60115975006821065</v>
      </c>
      <c r="E23">
        <f t="shared" si="1"/>
        <v>0.56467407601996056</v>
      </c>
      <c r="F23">
        <f t="shared" si="8"/>
        <v>-0.1999548260739184</v>
      </c>
      <c r="G23">
        <f t="shared" si="9"/>
        <v>-1.1518133182553003</v>
      </c>
      <c r="H23">
        <f t="shared" si="2"/>
        <v>-1.6518133182553003</v>
      </c>
      <c r="I23">
        <f t="shared" si="10"/>
        <v>-0.1005976433344002</v>
      </c>
      <c r="J23">
        <f t="shared" si="3"/>
        <v>-82.590665912765019</v>
      </c>
      <c r="K23">
        <f t="shared" si="4"/>
        <v>-1.6518133182553003</v>
      </c>
      <c r="L23">
        <f t="shared" si="5"/>
        <v>0.99300368156169805</v>
      </c>
    </row>
    <row r="24" spans="1:12" x14ac:dyDescent="0.25">
      <c r="A24">
        <v>15</v>
      </c>
      <c r="B24">
        <f t="shared" si="0"/>
        <v>-1.1518133182553003</v>
      </c>
      <c r="C24">
        <f t="shared" si="6"/>
        <v>-10.425318280877857</v>
      </c>
      <c r="D24">
        <f t="shared" si="7"/>
        <v>0.3918439314934874</v>
      </c>
      <c r="E24">
        <f t="shared" si="1"/>
        <v>-0.45133105897171627</v>
      </c>
      <c r="F24">
        <f t="shared" si="8"/>
        <v>-0.20003610648471776</v>
      </c>
      <c r="G24">
        <f t="shared" si="9"/>
        <v>-1.3603196838728575</v>
      </c>
      <c r="H24">
        <f t="shared" si="2"/>
        <v>-1.8603196838728575</v>
      </c>
      <c r="I24">
        <f t="shared" si="10"/>
        <v>-0.13780403701185734</v>
      </c>
      <c r="J24">
        <f t="shared" si="3"/>
        <v>-93.015984193642879</v>
      </c>
      <c r="K24">
        <f t="shared" si="4"/>
        <v>-1.8603196838728575</v>
      </c>
      <c r="L24">
        <f t="shared" si="5"/>
        <v>-0.72895497876346216</v>
      </c>
    </row>
    <row r="25" spans="1:12" x14ac:dyDescent="0.25">
      <c r="A25">
        <v>16</v>
      </c>
      <c r="B25">
        <f t="shared" si="0"/>
        <v>-1.3603196838728575</v>
      </c>
      <c r="C25">
        <f t="shared" si="6"/>
        <v>-10.22528217439314</v>
      </c>
      <c r="D25">
        <f t="shared" si="7"/>
        <v>-0.33711104726997476</v>
      </c>
      <c r="E25">
        <f t="shared" si="1"/>
        <v>0.45857879325233997</v>
      </c>
      <c r="F25">
        <f t="shared" si="8"/>
        <v>-0.19996331369653983</v>
      </c>
      <c r="G25">
        <f t="shared" si="9"/>
        <v>-1.5648253273607202</v>
      </c>
      <c r="H25">
        <f t="shared" si="2"/>
        <v>-2.0648253273607202</v>
      </c>
      <c r="I25">
        <f t="shared" si="10"/>
        <v>-0.17910054355907173</v>
      </c>
      <c r="J25">
        <f t="shared" si="3"/>
        <v>-103.24126636803601</v>
      </c>
      <c r="K25">
        <f t="shared" si="4"/>
        <v>-2.0648253273607202</v>
      </c>
      <c r="L25">
        <f t="shared" si="5"/>
        <v>0.69607542853614091</v>
      </c>
    </row>
    <row r="26" spans="1:12" x14ac:dyDescent="0.25">
      <c r="A26">
        <v>17</v>
      </c>
      <c r="B26">
        <f t="shared" si="0"/>
        <v>-1.5648253273607202</v>
      </c>
      <c r="C26">
        <f t="shared" si="6"/>
        <v>-10.025318860696601</v>
      </c>
      <c r="D26">
        <f t="shared" si="7"/>
        <v>0.35896438126616614</v>
      </c>
      <c r="E26">
        <f t="shared" si="1"/>
        <v>-0.56171655542566679</v>
      </c>
      <c r="F26">
        <f t="shared" si="8"/>
        <v>-0.20004493732443407</v>
      </c>
      <c r="G26">
        <f t="shared" si="9"/>
        <v>-1.7653317045746522</v>
      </c>
      <c r="H26">
        <f t="shared" si="2"/>
        <v>-2.2653317045746522</v>
      </c>
      <c r="I26">
        <f t="shared" si="10"/>
        <v>-0.22440717765056478</v>
      </c>
      <c r="J26">
        <f t="shared" si="3"/>
        <v>-113.26658522873261</v>
      </c>
      <c r="K26">
        <f t="shared" si="4"/>
        <v>-2.2653317045746522</v>
      </c>
      <c r="L26">
        <f t="shared" si="5"/>
        <v>-0.81317339369526953</v>
      </c>
    </row>
    <row r="27" spans="1:12" x14ac:dyDescent="0.25">
      <c r="A27">
        <v>18</v>
      </c>
      <c r="B27">
        <f t="shared" si="0"/>
        <v>-1.7653317045746522</v>
      </c>
      <c r="C27">
        <f t="shared" si="6"/>
        <v>-9.8252739233721673</v>
      </c>
      <c r="D27">
        <f t="shared" si="7"/>
        <v>-0.45420901242910339</v>
      </c>
      <c r="E27">
        <f t="shared" si="1"/>
        <v>0.8018295701446384</v>
      </c>
      <c r="F27">
        <f t="shared" si="8"/>
        <v>-0.19993585363438843</v>
      </c>
      <c r="G27">
        <f t="shared" si="9"/>
        <v>-1.9618371830420955</v>
      </c>
      <c r="H27">
        <f t="shared" si="2"/>
        <v>-2.4618371830420953</v>
      </c>
      <c r="I27">
        <f t="shared" si="10"/>
        <v>-0.27364392131140669</v>
      </c>
      <c r="J27">
        <f t="shared" si="3"/>
        <v>-123.09185915210476</v>
      </c>
      <c r="K27">
        <f t="shared" si="4"/>
        <v>-2.4618371830420953</v>
      </c>
      <c r="L27">
        <f t="shared" si="5"/>
        <v>1.118188635670796</v>
      </c>
    </row>
    <row r="28" spans="1:12" x14ac:dyDescent="0.25">
      <c r="A28">
        <v>19</v>
      </c>
      <c r="B28">
        <f t="shared" si="0"/>
        <v>-1.9618371830420955</v>
      </c>
      <c r="C28">
        <f t="shared" si="6"/>
        <v>-9.6253380697377793</v>
      </c>
      <c r="D28">
        <f t="shared" si="7"/>
        <v>0.66397962324169257</v>
      </c>
      <c r="E28">
        <f t="shared" si="1"/>
        <v>-1.302619913657834</v>
      </c>
      <c r="F28">
        <f t="shared" si="8"/>
        <v>-0.20010420959309264</v>
      </c>
      <c r="G28">
        <f t="shared" si="9"/>
        <v>-2.1543439444368513</v>
      </c>
      <c r="H28">
        <f t="shared" si="2"/>
        <v>-2.6543439444368513</v>
      </c>
      <c r="I28">
        <f t="shared" si="10"/>
        <v>-0.32673080020014372</v>
      </c>
      <c r="J28">
        <f t="shared" si="3"/>
        <v>-132.71719722184255</v>
      </c>
      <c r="K28">
        <f t="shared" si="4"/>
        <v>-2.6543439444368513</v>
      </c>
      <c r="L28">
        <f t="shared" si="5"/>
        <v>-1.7624302921810486</v>
      </c>
    </row>
    <row r="29" spans="1:12" x14ac:dyDescent="0.25">
      <c r="A29">
        <v>20</v>
      </c>
      <c r="B29">
        <f t="shared" si="0"/>
        <v>-2.1543439444368513</v>
      </c>
      <c r="C29">
        <f t="shared" si="6"/>
        <v>-9.4252338601446866</v>
      </c>
      <c r="D29">
        <f t="shared" si="7"/>
        <v>-1.0984506689393561</v>
      </c>
      <c r="E29">
        <f t="shared" si="1"/>
        <v>2.3664405468921101</v>
      </c>
      <c r="F29">
        <f t="shared" si="8"/>
        <v>-0.19981068475624864</v>
      </c>
      <c r="G29">
        <f t="shared" si="9"/>
        <v>-2.3428486216397451</v>
      </c>
      <c r="H29">
        <f t="shared" si="2"/>
        <v>-2.8428486216397451</v>
      </c>
      <c r="I29">
        <f t="shared" si="10"/>
        <v>-0.38358777263293864</v>
      </c>
      <c r="J29">
        <f t="shared" si="3"/>
        <v>-142.14243108198724</v>
      </c>
      <c r="K29">
        <f t="shared" si="4"/>
        <v>-2.8428486216397451</v>
      </c>
      <c r="L29">
        <f t="shared" si="5"/>
        <v>3.1227289701335041</v>
      </c>
    </row>
    <row r="30" spans="1:12" x14ac:dyDescent="0.25">
      <c r="A30">
        <v>21</v>
      </c>
      <c r="B30">
        <f t="shared" si="0"/>
        <v>-2.3428486216397451</v>
      </c>
      <c r="C30">
        <f t="shared" si="6"/>
        <v>-9.2254231753884373</v>
      </c>
      <c r="D30">
        <f t="shared" si="7"/>
        <v>2.0242783011941481</v>
      </c>
      <c r="E30">
        <f t="shared" si="1"/>
        <v>-4.7425776277679548</v>
      </c>
      <c r="F30">
        <f t="shared" si="8"/>
        <v>-0.20037940621022146</v>
      </c>
      <c r="G30">
        <f t="shared" si="9"/>
        <v>-2.5273570851475138</v>
      </c>
      <c r="H30">
        <f t="shared" si="2"/>
        <v>-3.0273570851475138</v>
      </c>
      <c r="I30">
        <f t="shared" si="10"/>
        <v>-0.44413491433588892</v>
      </c>
      <c r="J30">
        <f t="shared" si="3"/>
        <v>-151.36785425737568</v>
      </c>
      <c r="K30">
        <f t="shared" si="4"/>
        <v>-3.0273570851475138</v>
      </c>
      <c r="L30">
        <f t="shared" si="5"/>
        <v>-6.1282132574304775</v>
      </c>
    </row>
    <row r="31" spans="1:12" x14ac:dyDescent="0.25">
      <c r="A31">
        <v>22</v>
      </c>
      <c r="B31">
        <f t="shared" si="0"/>
        <v>-2.5273570851475138</v>
      </c>
      <c r="C31">
        <f t="shared" si="6"/>
        <v>-9.0250437691782164</v>
      </c>
      <c r="D31">
        <f t="shared" si="7"/>
        <v>-4.1039349562363299</v>
      </c>
      <c r="E31">
        <f t="shared" si="1"/>
        <v>10.37210908862844</v>
      </c>
      <c r="F31">
        <f t="shared" si="8"/>
        <v>-0.19917023127290973</v>
      </c>
      <c r="G31">
        <f t="shared" si="9"/>
        <v>-2.707857960531078</v>
      </c>
      <c r="H31">
        <f t="shared" si="2"/>
        <v>-3.207857960531078</v>
      </c>
      <c r="I31">
        <f t="shared" si="10"/>
        <v>-0.50829207354651051</v>
      </c>
      <c r="J31">
        <f t="shared" si="3"/>
        <v>-160.39289802655389</v>
      </c>
      <c r="K31">
        <f t="shared" si="4"/>
        <v>-3.207857960531078</v>
      </c>
      <c r="L31">
        <f t="shared" si="5"/>
        <v>13.164840418864472</v>
      </c>
    </row>
    <row r="32" spans="1:12" x14ac:dyDescent="0.25">
      <c r="A32">
        <v>23</v>
      </c>
      <c r="B32">
        <f t="shared" si="0"/>
        <v>-2.707857960531078</v>
      </c>
      <c r="C32">
        <f t="shared" si="6"/>
        <v>-8.8258735379053075</v>
      </c>
      <c r="D32">
        <f t="shared" si="7"/>
        <v>9.060905462628142</v>
      </c>
      <c r="E32">
        <f t="shared" si="1"/>
        <v>-24.535644986597145</v>
      </c>
      <c r="F32">
        <f t="shared" si="8"/>
        <v>-0.2019628515989278</v>
      </c>
      <c r="G32">
        <f t="shared" si="9"/>
        <v>-2.8843754312891843</v>
      </c>
      <c r="H32">
        <f t="shared" si="2"/>
        <v>-3.3843754312891843</v>
      </c>
      <c r="I32">
        <f t="shared" si="10"/>
        <v>-0.57597958217229417</v>
      </c>
      <c r="J32">
        <f t="shared" si="3"/>
        <v>-169.21877156445922</v>
      </c>
      <c r="K32">
        <f t="shared" si="4"/>
        <v>-3.3843754312891843</v>
      </c>
      <c r="L32">
        <f t="shared" si="5"/>
        <v>-30.665505832952643</v>
      </c>
    </row>
    <row r="33" spans="1:12" x14ac:dyDescent="0.25">
      <c r="A33">
        <v>24</v>
      </c>
      <c r="B33">
        <f t="shared" si="0"/>
        <v>-2.8843754312891843</v>
      </c>
      <c r="C33">
        <f t="shared" si="6"/>
        <v>-8.6239106863063792</v>
      </c>
      <c r="D33">
        <f t="shared" si="7"/>
        <v>-21.604600370324501</v>
      </c>
      <c r="E33">
        <f t="shared" si="1"/>
        <v>62.315778510985204</v>
      </c>
      <c r="F33">
        <f t="shared" si="8"/>
        <v>-0.1950147377191212</v>
      </c>
      <c r="G33">
        <f t="shared" si="9"/>
        <v>-3.0568536450153116</v>
      </c>
      <c r="H33">
        <f t="shared" si="2"/>
        <v>-3.5568536450153116</v>
      </c>
      <c r="I33">
        <f t="shared" si="10"/>
        <v>-0.64711665507260041</v>
      </c>
      <c r="J33">
        <f t="shared" si="3"/>
        <v>-177.84268225076559</v>
      </c>
      <c r="K33">
        <f t="shared" si="4"/>
        <v>-3.5568536450153116</v>
      </c>
      <c r="L33">
        <f t="shared" si="5"/>
        <v>76.844401576287851</v>
      </c>
    </row>
    <row r="34" spans="1:12" x14ac:dyDescent="0.25">
      <c r="A34">
        <v>25</v>
      </c>
      <c r="B34">
        <f t="shared" si="0"/>
        <v>-3.0568536450153116</v>
      </c>
      <c r="C34">
        <f t="shared" si="6"/>
        <v>-8.4288959485872574</v>
      </c>
      <c r="D34">
        <f t="shared" si="7"/>
        <v>55.239801205963346</v>
      </c>
      <c r="E34">
        <f t="shared" si="1"/>
        <v>-168.85998766637027</v>
      </c>
      <c r="F34">
        <f t="shared" si="8"/>
        <v>-0.21350879901330963</v>
      </c>
      <c r="G34">
        <f t="shared" si="9"/>
        <v>-3.225431563987057</v>
      </c>
      <c r="H34">
        <f t="shared" si="2"/>
        <v>-3.725431563987057</v>
      </c>
      <c r="I34">
        <f t="shared" si="10"/>
        <v>-0.72162528635234158</v>
      </c>
      <c r="J34">
        <f t="shared" si="3"/>
        <v>-186.27157819935286</v>
      </c>
      <c r="K34">
        <f t="shared" si="4"/>
        <v>-3.725431563987057</v>
      </c>
      <c r="L34">
        <f t="shared" si="5"/>
        <v>-205.79209900106613</v>
      </c>
    </row>
    <row r="35" spans="1:12" x14ac:dyDescent="0.25">
      <c r="A35">
        <v>26</v>
      </c>
      <c r="B35">
        <f t="shared" si="0"/>
        <v>-3.225431563987057</v>
      </c>
      <c r="C35">
        <f t="shared" si="6"/>
        <v>-8.2153871495739477</v>
      </c>
      <c r="D35">
        <f t="shared" si="7"/>
        <v>-150.55229779510279</v>
      </c>
      <c r="E35">
        <f t="shared" si="1"/>
        <v>485.59613333910352</v>
      </c>
      <c r="F35">
        <f t="shared" si="8"/>
        <v>-0.16115230933287172</v>
      </c>
      <c r="G35">
        <f t="shared" si="9"/>
        <v>-3.389739306978536</v>
      </c>
      <c r="H35">
        <f t="shared" si="2"/>
        <v>-3.889739306978536</v>
      </c>
      <c r="I35">
        <f t="shared" si="10"/>
        <v>-0.79942007249191227</v>
      </c>
      <c r="J35">
        <f t="shared" si="3"/>
        <v>-194.48696534892679</v>
      </c>
      <c r="K35">
        <f t="shared" si="4"/>
        <v>-3.889739306978536</v>
      </c>
      <c r="L35">
        <f t="shared" si="5"/>
        <v>585.60919048954929</v>
      </c>
    </row>
    <row r="36" spans="1:12" x14ac:dyDescent="0.25">
      <c r="A36">
        <v>27</v>
      </c>
      <c r="B36">
        <f t="shared" si="0"/>
        <v>-3.389739306978536</v>
      </c>
      <c r="C36">
        <f t="shared" si="6"/>
        <v>-8.0542348402410759</v>
      </c>
      <c r="D36">
        <f t="shared" si="7"/>
        <v>435.0568926944465</v>
      </c>
      <c r="E36">
        <f t="shared" si="1"/>
        <v>-1474.7294499383083</v>
      </c>
      <c r="F36">
        <f t="shared" si="8"/>
        <v>-0.31797835599506469</v>
      </c>
      <c r="G36">
        <f t="shared" si="9"/>
        <v>-3.5508240037833576</v>
      </c>
      <c r="H36">
        <f t="shared" si="2"/>
        <v>-4.0508240037833581</v>
      </c>
      <c r="I36">
        <f t="shared" si="10"/>
        <v>-0.88043655256757947</v>
      </c>
      <c r="J36">
        <f t="shared" si="3"/>
        <v>-202.54120018916791</v>
      </c>
      <c r="K36">
        <f t="shared" si="4"/>
        <v>-4.0508240037833581</v>
      </c>
      <c r="L36">
        <f t="shared" si="5"/>
        <v>-1762.3389039380645</v>
      </c>
    </row>
    <row r="37" spans="1:12" x14ac:dyDescent="0.25">
      <c r="A37">
        <v>28</v>
      </c>
      <c r="B37">
        <f t="shared" si="0"/>
        <v>-3.5508240037833576</v>
      </c>
      <c r="C37">
        <f t="shared" si="6"/>
        <v>-7.7362564842460113</v>
      </c>
      <c r="D37">
        <f t="shared" si="7"/>
        <v>-1327.2820112436179</v>
      </c>
      <c r="E37">
        <f t="shared" si="1"/>
        <v>4712.9448253136907</v>
      </c>
      <c r="F37">
        <f t="shared" si="8"/>
        <v>0.17703558602509523</v>
      </c>
      <c r="G37">
        <f t="shared" si="9"/>
        <v>-3.7055491334682777</v>
      </c>
      <c r="H37">
        <f t="shared" si="2"/>
        <v>-4.2055491334682777</v>
      </c>
      <c r="I37">
        <f t="shared" si="10"/>
        <v>-0.96454753523694503</v>
      </c>
      <c r="J37">
        <f t="shared" si="3"/>
        <v>-210.27745667341389</v>
      </c>
      <c r="K37">
        <f t="shared" si="4"/>
        <v>-4.2055491334682777</v>
      </c>
      <c r="L37">
        <f t="shared" si="5"/>
        <v>5581.9497122536304</v>
      </c>
    </row>
    <row r="38" spans="1:12" x14ac:dyDescent="0.25">
      <c r="A38">
        <v>29</v>
      </c>
      <c r="B38">
        <f t="shared" si="0"/>
        <v>-3.7055491334682777</v>
      </c>
      <c r="C38">
        <f t="shared" si="6"/>
        <v>-7.9132920702711065</v>
      </c>
      <c r="D38">
        <f t="shared" si="7"/>
        <v>4254.667701010012</v>
      </c>
      <c r="E38">
        <f t="shared" si="1"/>
        <v>-15765.880212673119</v>
      </c>
      <c r="F38">
        <f t="shared" si="8"/>
        <v>-1.4612704170138495</v>
      </c>
      <c r="G38">
        <f t="shared" si="9"/>
        <v>-3.8638149748737001</v>
      </c>
      <c r="H38">
        <f t="shared" si="2"/>
        <v>-4.3638149748736996</v>
      </c>
      <c r="I38">
        <f t="shared" si="10"/>
        <v>-1.0518238347344191</v>
      </c>
      <c r="J38">
        <f t="shared" si="3"/>
        <v>-218.19074874368496</v>
      </c>
      <c r="K38">
        <f t="shared" si="4"/>
        <v>-4.3638149748736996</v>
      </c>
      <c r="L38">
        <f t="shared" si="5"/>
        <v>-18566.582626778945</v>
      </c>
    </row>
    <row r="39" spans="1:12" x14ac:dyDescent="0.25">
      <c r="A39">
        <v>30</v>
      </c>
      <c r="B39">
        <f t="shared" si="0"/>
        <v>-3.8638149748737001</v>
      </c>
      <c r="C39">
        <f t="shared" si="6"/>
        <v>-6.4520216532572565</v>
      </c>
      <c r="D39">
        <f t="shared" si="7"/>
        <v>-14311.914925768933</v>
      </c>
      <c r="E39">
        <f t="shared" si="1"/>
        <v>55298.591209304424</v>
      </c>
      <c r="F39">
        <f t="shared" si="8"/>
        <v>4.2238872967443539</v>
      </c>
      <c r="G39">
        <f t="shared" si="9"/>
        <v>-3.992855407938845</v>
      </c>
      <c r="H39">
        <f t="shared" si="2"/>
        <v>-4.492855407938845</v>
      </c>
      <c r="I39">
        <f t="shared" si="10"/>
        <v>-1.141680942893196</v>
      </c>
      <c r="J39">
        <f t="shared" si="3"/>
        <v>-224.64277039694224</v>
      </c>
      <c r="K39">
        <f t="shared" si="4"/>
        <v>-4.492855407938845</v>
      </c>
      <c r="L39">
        <f t="shared" si="5"/>
        <v>64301.364372201628</v>
      </c>
    </row>
    <row r="40" spans="1:12" x14ac:dyDescent="0.25">
      <c r="A40">
        <v>31</v>
      </c>
      <c r="B40">
        <f t="shared" si="0"/>
        <v>-3.992855407938845</v>
      </c>
      <c r="C40">
        <f t="shared" si="6"/>
        <v>-10.67590895000161</v>
      </c>
      <c r="D40">
        <f t="shared" si="7"/>
        <v>49989.449446432693</v>
      </c>
      <c r="E40">
        <f t="shared" si="1"/>
        <v>-199600.64356207429</v>
      </c>
      <c r="F40">
        <f t="shared" si="8"/>
        <v>-16.168051484965943</v>
      </c>
      <c r="G40">
        <f t="shared" si="9"/>
        <v>-4.2063735869388772</v>
      </c>
      <c r="H40">
        <f t="shared" si="2"/>
        <v>-4.7063735869388772</v>
      </c>
      <c r="I40">
        <f t="shared" si="10"/>
        <v>-1.2358084146319734</v>
      </c>
      <c r="J40">
        <f t="shared" si="3"/>
        <v>-235.31867934694387</v>
      </c>
      <c r="K40">
        <f t="shared" si="4"/>
        <v>-4.7063735869388772</v>
      </c>
      <c r="L40">
        <f t="shared" si="5"/>
        <v>-235269.0245003071</v>
      </c>
    </row>
    <row r="41" spans="1:12" x14ac:dyDescent="0.25">
      <c r="A41">
        <v>32</v>
      </c>
      <c r="B41">
        <f t="shared" si="0"/>
        <v>-4.2063735869388772</v>
      </c>
      <c r="C41">
        <f t="shared" si="6"/>
        <v>5.4921425349643336</v>
      </c>
      <c r="D41">
        <f t="shared" si="7"/>
        <v>-185279.5750538744</v>
      </c>
      <c r="E41">
        <f t="shared" si="1"/>
        <v>779355.11070587661</v>
      </c>
      <c r="F41">
        <f t="shared" si="8"/>
        <v>62.148408856470134</v>
      </c>
      <c r="G41">
        <f t="shared" si="9"/>
        <v>-4.0965307362395906</v>
      </c>
      <c r="H41">
        <f t="shared" si="2"/>
        <v>-4.5965307362395906</v>
      </c>
      <c r="I41">
        <f t="shared" si="10"/>
        <v>-1.3277390293567652</v>
      </c>
      <c r="J41">
        <f t="shared" si="3"/>
        <v>-229.82653681197954</v>
      </c>
      <c r="K41">
        <f t="shared" si="4"/>
        <v>-4.5965307362395906</v>
      </c>
      <c r="L41">
        <f t="shared" si="5"/>
        <v>851643.26153254381</v>
      </c>
    </row>
    <row r="42" spans="1:12" x14ac:dyDescent="0.25">
      <c r="A42">
        <v>33</v>
      </c>
      <c r="B42">
        <f t="shared" si="0"/>
        <v>-4.0965307362395906</v>
      </c>
      <c r="C42">
        <f t="shared" si="6"/>
        <v>-56.656266321505797</v>
      </c>
      <c r="D42">
        <f t="shared" si="7"/>
        <v>666363.68647866941</v>
      </c>
      <c r="E42">
        <f t="shared" si="1"/>
        <v>-2729779.3231737912</v>
      </c>
      <c r="F42">
        <f t="shared" si="8"/>
        <v>-218.58234585390326</v>
      </c>
      <c r="G42">
        <f t="shared" si="9"/>
        <v>-5.2296560626697062</v>
      </c>
      <c r="H42">
        <f t="shared" si="2"/>
        <v>-5.7296560626697062</v>
      </c>
      <c r="I42">
        <f t="shared" si="10"/>
        <v>-1.4423321506101594</v>
      </c>
      <c r="J42">
        <f t="shared" si="3"/>
        <v>-286.48280313348528</v>
      </c>
      <c r="K42">
        <f t="shared" si="4"/>
        <v>-5.7296560626697062</v>
      </c>
      <c r="L42">
        <f t="shared" si="5"/>
        <v>-3818034.7361754435</v>
      </c>
    </row>
    <row r="43" spans="1:12" x14ac:dyDescent="0.25">
      <c r="A43">
        <v>34</v>
      </c>
      <c r="B43">
        <f t="shared" si="0"/>
        <v>-5.2296560626697062</v>
      </c>
      <c r="C43">
        <f t="shared" si="6"/>
        <v>161.92607953239747</v>
      </c>
      <c r="D43">
        <f t="shared" si="7"/>
        <v>-3151671.0496967742</v>
      </c>
      <c r="E43">
        <f t="shared" si="1"/>
        <v>16482155.612587333</v>
      </c>
      <c r="F43">
        <f t="shared" si="8"/>
        <v>1318.3724490069865</v>
      </c>
      <c r="G43">
        <f t="shared" si="9"/>
        <v>-1.991134472021757</v>
      </c>
      <c r="H43">
        <f t="shared" si="2"/>
        <v>-2.491134472021757</v>
      </c>
      <c r="I43">
        <f t="shared" si="10"/>
        <v>-1.4921548400505946</v>
      </c>
      <c r="J43">
        <f t="shared" si="3"/>
        <v>-124.55672360108785</v>
      </c>
      <c r="K43">
        <f t="shared" si="4"/>
        <v>-2.491134472021757</v>
      </c>
      <c r="L43">
        <f t="shared" si="5"/>
        <v>7851236.3963726303</v>
      </c>
    </row>
    <row r="44" spans="1:12" x14ac:dyDescent="0.25">
      <c r="A44">
        <v>35</v>
      </c>
      <c r="B44">
        <f t="shared" si="0"/>
        <v>-1.991134472021757</v>
      </c>
      <c r="C44">
        <f t="shared" si="6"/>
        <v>-1156.4463694745891</v>
      </c>
      <c r="D44">
        <f t="shared" si="7"/>
        <v>4699565.346675856</v>
      </c>
      <c r="E44">
        <f t="shared" si="1"/>
        <v>-9357466.565285176</v>
      </c>
      <c r="F44">
        <f t="shared" si="8"/>
        <v>-748.79732522281415</v>
      </c>
      <c r="G44">
        <f t="shared" si="9"/>
        <v>-25.120061861513538</v>
      </c>
      <c r="H44">
        <f t="shared" si="2"/>
        <v>-25.620061861513538</v>
      </c>
      <c r="I44">
        <f t="shared" si="10"/>
        <v>-2.0045560772808653</v>
      </c>
      <c r="J44">
        <f t="shared" si="3"/>
        <v>-1281.0030930756768</v>
      </c>
      <c r="K44">
        <f t="shared" si="4"/>
        <v>-25.620061861513538</v>
      </c>
      <c r="L44">
        <f t="shared" si="5"/>
        <v>-120403154.90406075</v>
      </c>
    </row>
    <row r="45" spans="1:12" x14ac:dyDescent="0.25">
      <c r="A45">
        <v>36</v>
      </c>
      <c r="B45">
        <f t="shared" si="0"/>
        <v>-25.120061861513538</v>
      </c>
      <c r="C45">
        <f t="shared" si="6"/>
        <v>-407.64904425177497</v>
      </c>
      <c r="D45">
        <f t="shared" si="7"/>
        <v>-115703589.55738489</v>
      </c>
      <c r="E45">
        <f t="shared" si="1"/>
        <v>2906481327.2806802</v>
      </c>
      <c r="F45">
        <f t="shared" si="8"/>
        <v>232518.3061824544</v>
      </c>
      <c r="G45">
        <f t="shared" si="9"/>
        <v>-33.273042746549038</v>
      </c>
      <c r="H45">
        <f t="shared" si="2"/>
        <v>-33.773042746549038</v>
      </c>
      <c r="I45">
        <f t="shared" si="10"/>
        <v>-2.6800169322118461</v>
      </c>
      <c r="J45">
        <f t="shared" si="3"/>
        <v>-1688.6521373274518</v>
      </c>
      <c r="K45">
        <f t="shared" si="4"/>
        <v>-33.773042746549038</v>
      </c>
      <c r="L45">
        <f t="shared" si="5"/>
        <v>3907662276.050725</v>
      </c>
    </row>
    <row r="46" spans="1:12" x14ac:dyDescent="0.25">
      <c r="A46">
        <v>37</v>
      </c>
      <c r="B46">
        <f t="shared" si="0"/>
        <v>-33.273042746549038</v>
      </c>
      <c r="C46">
        <f t="shared" si="6"/>
        <v>-232925.95522670617</v>
      </c>
      <c r="D46">
        <f t="shared" si="7"/>
        <v>3791958686.49334</v>
      </c>
      <c r="E46">
        <f t="shared" si="1"/>
        <v>-126170003468.84085</v>
      </c>
      <c r="F46">
        <f t="shared" si="8"/>
        <v>-10093600.477507267</v>
      </c>
      <c r="G46">
        <f t="shared" si="9"/>
        <v>-4691.7921472806729</v>
      </c>
      <c r="H46">
        <f t="shared" si="2"/>
        <v>-4692.2921472806729</v>
      </c>
      <c r="I46">
        <f t="shared" si="10"/>
        <v>-96.525859877825297</v>
      </c>
      <c r="J46">
        <f t="shared" si="3"/>
        <v>-234614.60736403364</v>
      </c>
      <c r="K46">
        <f t="shared" si="4"/>
        <v>-4692.2921472806729</v>
      </c>
      <c r="L46">
        <f t="shared" si="5"/>
        <v>-17792977967445.434</v>
      </c>
    </row>
    <row r="47" spans="1:12" x14ac:dyDescent="0.25">
      <c r="A47">
        <v>38</v>
      </c>
      <c r="B47">
        <f t="shared" si="0"/>
        <v>-4691.7921472806729</v>
      </c>
      <c r="C47">
        <f t="shared" si="6"/>
        <v>9860674.5222805608</v>
      </c>
      <c r="D47">
        <f t="shared" si="7"/>
        <v>-17789186008758.941</v>
      </c>
      <c r="E47">
        <f t="shared" si="1"/>
        <v>8.3463163222410416E+16</v>
      </c>
      <c r="F47">
        <f t="shared" si="8"/>
        <v>6677053057792.6338</v>
      </c>
      <c r="G47">
        <f t="shared" si="9"/>
        <v>192521.69829833054</v>
      </c>
      <c r="H47">
        <f t="shared" si="2"/>
        <v>192521.19829833054</v>
      </c>
      <c r="I47">
        <f t="shared" si="10"/>
        <v>3753.8981060887854</v>
      </c>
      <c r="J47">
        <f t="shared" si="3"/>
        <v>9626059.9149165265</v>
      </c>
      <c r="K47">
        <f t="shared" si="4"/>
        <v>192521.19829833054</v>
      </c>
      <c r="L47">
        <f t="shared" si="5"/>
        <v>-3.424795407158167E+18</v>
      </c>
    </row>
    <row r="48" spans="1:12" x14ac:dyDescent="0.25">
      <c r="A48">
        <v>39</v>
      </c>
      <c r="B48">
        <f t="shared" si="0"/>
        <v>192521.69829833054</v>
      </c>
      <c r="C48">
        <f t="shared" si="6"/>
        <v>-6677043197118.1113</v>
      </c>
      <c r="D48">
        <f t="shared" si="7"/>
        <v>-3.4248131963441756E+18</v>
      </c>
      <c r="E48">
        <f t="shared" si="1"/>
        <v>-6.593508529147144E+23</v>
      </c>
      <c r="F48">
        <f t="shared" si="8"/>
        <v>-5.2748068233177154E+19</v>
      </c>
      <c r="G48">
        <f t="shared" si="9"/>
        <v>-133540671420.66393</v>
      </c>
      <c r="H48">
        <f t="shared" si="2"/>
        <v>-133540671421.16393</v>
      </c>
      <c r="I48">
        <f t="shared" si="10"/>
        <v>-2670809674.5251722</v>
      </c>
      <c r="J48">
        <f t="shared" si="3"/>
        <v>-6677033571058.1963</v>
      </c>
      <c r="K48">
        <f t="shared" si="4"/>
        <v>-133540671421.16393</v>
      </c>
      <c r="L48">
        <f t="shared" si="5"/>
        <v>4.5735185373186374E+29</v>
      </c>
    </row>
    <row r="49" spans="1:12" x14ac:dyDescent="0.25">
      <c r="A49">
        <v>40</v>
      </c>
      <c r="B49">
        <f t="shared" si="0"/>
        <v>-133540671420.66393</v>
      </c>
      <c r="C49">
        <f t="shared" si="6"/>
        <v>5.2748061556133954E+19</v>
      </c>
      <c r="D49">
        <f t="shared" si="7"/>
        <v>4.573518537284389E+29</v>
      </c>
      <c r="E49">
        <f t="shared" si="1"/>
        <v>-6.1075073622381007E+40</v>
      </c>
      <c r="F49">
        <f t="shared" si="8"/>
        <v>-4.8860058897904807E+36</v>
      </c>
      <c r="G49">
        <f t="shared" si="9"/>
        <v>1.0549610975820077E+18</v>
      </c>
      <c r="H49">
        <f t="shared" si="2"/>
        <v>1.0549610975820077E+18</v>
      </c>
      <c r="I49">
        <f t="shared" si="10"/>
        <v>2.109921928083048E+16</v>
      </c>
      <c r="J49">
        <f t="shared" si="3"/>
        <v>5.2748054879100379E+19</v>
      </c>
      <c r="K49">
        <f t="shared" si="4"/>
        <v>1.0549610975820077E+18</v>
      </c>
      <c r="L49">
        <f t="shared" si="5"/>
        <v>4.8248841359051973E+47</v>
      </c>
    </row>
    <row r="50" spans="1:12" x14ac:dyDescent="0.25">
      <c r="A50">
        <v>41</v>
      </c>
      <c r="B50">
        <f t="shared" si="0"/>
        <v>1.0549610975820077E+18</v>
      </c>
      <c r="C50">
        <f t="shared" si="6"/>
        <v>4.8860058897904807E+36</v>
      </c>
      <c r="D50">
        <f t="shared" si="7"/>
        <v>4.8248841359051973E+47</v>
      </c>
      <c r="E50">
        <f t="shared" si="1"/>
        <v>5.0900650637205634E+65</v>
      </c>
      <c r="F50">
        <f t="shared" si="8"/>
        <v>4.0720520509764509E+61</v>
      </c>
      <c r="G50">
        <f t="shared" si="9"/>
        <v>9.7720117795809608E+34</v>
      </c>
      <c r="H50">
        <f t="shared" si="2"/>
        <v>9.7720117795809608E+34</v>
      </c>
      <c r="I50">
        <f t="shared" si="10"/>
        <v>1.9544023559161923E+33</v>
      </c>
      <c r="J50">
        <f t="shared" si="3"/>
        <v>4.8860058897904801E+36</v>
      </c>
      <c r="K50">
        <f t="shared" si="4"/>
        <v>9.7720117795809608E+34</v>
      </c>
      <c r="L50">
        <f t="shared" si="5"/>
        <v>4.7148824611178895E+82</v>
      </c>
    </row>
    <row r="51" spans="1:12" x14ac:dyDescent="0.25">
      <c r="A51">
        <v>42</v>
      </c>
      <c r="B51">
        <f t="shared" si="0"/>
        <v>9.7720117795809608E+34</v>
      </c>
      <c r="C51">
        <f t="shared" si="6"/>
        <v>-4.0720520509764509E+61</v>
      </c>
      <c r="D51">
        <f t="shared" si="7"/>
        <v>4.7148824611178895E+82</v>
      </c>
      <c r="E51">
        <f t="shared" si="1"/>
        <v>4.6073886949383687E+117</v>
      </c>
      <c r="F51">
        <f t="shared" si="8"/>
        <v>3.6859109559506951E+113</v>
      </c>
      <c r="G51">
        <f t="shared" si="9"/>
        <v>-8.144104101952902E+59</v>
      </c>
      <c r="H51">
        <f t="shared" si="2"/>
        <v>-8.144104101952902E+59</v>
      </c>
      <c r="I51">
        <f t="shared" si="10"/>
        <v>-1.6288208203905804E+58</v>
      </c>
      <c r="J51">
        <f t="shared" si="3"/>
        <v>-4.0720520509764509E+61</v>
      </c>
      <c r="K51">
        <f t="shared" si="4"/>
        <v>-8.144104101952902E+59</v>
      </c>
      <c r="L51">
        <f t="shared" si="5"/>
        <v>-3.8398493591815997E+142</v>
      </c>
    </row>
    <row r="52" spans="1:12" x14ac:dyDescent="0.25">
      <c r="A52">
        <v>43</v>
      </c>
      <c r="B52">
        <f t="shared" si="0"/>
        <v>-8.144104101952902E+59</v>
      </c>
      <c r="C52">
        <f t="shared" si="6"/>
        <v>-3.6859109559506951E+113</v>
      </c>
      <c r="D52">
        <f t="shared" si="7"/>
        <v>-3.8398493591815997E+142</v>
      </c>
      <c r="E52">
        <f t="shared" si="1"/>
        <v>3.1272132916992089E+202</v>
      </c>
      <c r="F52">
        <f t="shared" si="8"/>
        <v>2.5017706333593672E+198</v>
      </c>
      <c r="G52">
        <f t="shared" si="9"/>
        <v>-7.3718219119013907E+111</v>
      </c>
      <c r="H52">
        <f t="shared" si="2"/>
        <v>-7.3718219119013907E+111</v>
      </c>
      <c r="I52">
        <f t="shared" si="10"/>
        <v>-1.4743643823802781E+110</v>
      </c>
      <c r="J52">
        <f t="shared" si="3"/>
        <v>-3.6859109559506951E+113</v>
      </c>
      <c r="K52">
        <f t="shared" si="4"/>
        <v>-7.3718219119013907E+111</v>
      </c>
      <c r="L52">
        <f t="shared" si="5"/>
        <v>2.830668564441543E+254</v>
      </c>
    </row>
    <row r="53" spans="1:12" x14ac:dyDescent="0.25">
      <c r="A53">
        <v>44</v>
      </c>
      <c r="B53">
        <f t="shared" si="0"/>
        <v>-7.3718219119013907E+111</v>
      </c>
      <c r="C53">
        <f t="shared" si="6"/>
        <v>-2.5017706333593672E+198</v>
      </c>
      <c r="D53">
        <f t="shared" si="7"/>
        <v>2.830668564441543E+254</v>
      </c>
      <c r="E53" t="e">
        <f t="shared" si="1"/>
        <v>#NUM!</v>
      </c>
      <c r="F53" t="e">
        <f t="shared" si="8"/>
        <v>#NUM!</v>
      </c>
      <c r="G53">
        <f t="shared" si="9"/>
        <v>-5.0035412667187343E+196</v>
      </c>
      <c r="H53">
        <f t="shared" si="2"/>
        <v>-5.0035412667187343E+196</v>
      </c>
      <c r="I53">
        <f t="shared" si="10"/>
        <v>-1.0007082533437469E+195</v>
      </c>
      <c r="J53">
        <f t="shared" si="3"/>
        <v>-2.5017706333593672E+198</v>
      </c>
      <c r="K53">
        <f t="shared" si="4"/>
        <v>-5.0035412667187343E+196</v>
      </c>
      <c r="L53" t="e">
        <f t="shared" si="5"/>
        <v>#NUM!</v>
      </c>
    </row>
    <row r="54" spans="1:12" x14ac:dyDescent="0.25">
      <c r="A54">
        <v>45</v>
      </c>
      <c r="B54">
        <f t="shared" si="0"/>
        <v>-5.0035412667187343E+196</v>
      </c>
      <c r="C54" t="e">
        <f t="shared" si="6"/>
        <v>#NUM!</v>
      </c>
      <c r="D54" t="e">
        <f t="shared" si="7"/>
        <v>#NUM!</v>
      </c>
      <c r="E54" t="e">
        <f t="shared" si="1"/>
        <v>#NUM!</v>
      </c>
      <c r="F54" t="e">
        <f t="shared" si="8"/>
        <v>#NUM!</v>
      </c>
      <c r="G54" t="e">
        <f t="shared" si="9"/>
        <v>#NUM!</v>
      </c>
      <c r="H54" t="e">
        <f t="shared" si="2"/>
        <v>#NUM!</v>
      </c>
      <c r="I54" t="e">
        <f t="shared" si="10"/>
        <v>#NUM!</v>
      </c>
      <c r="J54" t="e">
        <f t="shared" si="3"/>
        <v>#NUM!</v>
      </c>
      <c r="K54" t="e">
        <f t="shared" si="4"/>
        <v>#NUM!</v>
      </c>
      <c r="L54" t="e">
        <f t="shared" si="5"/>
        <v>#NUM!</v>
      </c>
    </row>
    <row r="55" spans="1:12" x14ac:dyDescent="0.25">
      <c r="A55">
        <v>46</v>
      </c>
      <c r="B55" t="e">
        <f t="shared" si="0"/>
        <v>#NUM!</v>
      </c>
      <c r="C55" t="e">
        <f t="shared" si="6"/>
        <v>#NUM!</v>
      </c>
      <c r="D55" t="e">
        <f t="shared" si="7"/>
        <v>#NUM!</v>
      </c>
      <c r="E55" t="e">
        <f t="shared" si="1"/>
        <v>#NUM!</v>
      </c>
      <c r="F55" t="e">
        <f t="shared" si="8"/>
        <v>#NUM!</v>
      </c>
      <c r="G55" t="e">
        <f t="shared" si="9"/>
        <v>#NUM!</v>
      </c>
      <c r="H55" t="e">
        <f t="shared" si="2"/>
        <v>#NUM!</v>
      </c>
      <c r="I55" t="e">
        <f t="shared" si="10"/>
        <v>#NUM!</v>
      </c>
      <c r="J55" t="e">
        <f t="shared" si="3"/>
        <v>#NUM!</v>
      </c>
      <c r="K55" t="e">
        <f t="shared" si="4"/>
        <v>#NUM!</v>
      </c>
      <c r="L55" t="e">
        <f t="shared" si="5"/>
        <v>#NUM!</v>
      </c>
    </row>
    <row r="56" spans="1:12" x14ac:dyDescent="0.25">
      <c r="A56">
        <v>47</v>
      </c>
      <c r="B56" t="e">
        <f t="shared" si="0"/>
        <v>#NUM!</v>
      </c>
      <c r="C56" t="e">
        <f t="shared" si="6"/>
        <v>#NUM!</v>
      </c>
      <c r="D56" t="e">
        <f t="shared" si="7"/>
        <v>#NUM!</v>
      </c>
      <c r="E56" t="e">
        <f t="shared" si="1"/>
        <v>#NUM!</v>
      </c>
      <c r="F56" t="e">
        <f t="shared" si="8"/>
        <v>#NUM!</v>
      </c>
      <c r="G56" t="e">
        <f t="shared" si="9"/>
        <v>#NUM!</v>
      </c>
      <c r="H56" t="e">
        <f t="shared" si="2"/>
        <v>#NUM!</v>
      </c>
      <c r="I56" t="e">
        <f t="shared" si="10"/>
        <v>#NUM!</v>
      </c>
      <c r="J56" t="e">
        <f t="shared" si="3"/>
        <v>#NUM!</v>
      </c>
      <c r="K56" t="e">
        <f t="shared" si="4"/>
        <v>#NUM!</v>
      </c>
      <c r="L56" t="e">
        <f t="shared" si="5"/>
        <v>#NUM!</v>
      </c>
    </row>
    <row r="57" spans="1:12" x14ac:dyDescent="0.25">
      <c r="A57">
        <v>48</v>
      </c>
      <c r="B57" t="e">
        <f t="shared" si="0"/>
        <v>#NUM!</v>
      </c>
      <c r="C57" t="e">
        <f t="shared" si="6"/>
        <v>#NUM!</v>
      </c>
      <c r="D57" t="e">
        <f t="shared" si="7"/>
        <v>#NUM!</v>
      </c>
      <c r="E57" t="e">
        <f t="shared" si="1"/>
        <v>#NUM!</v>
      </c>
      <c r="F57" t="e">
        <f t="shared" si="8"/>
        <v>#NUM!</v>
      </c>
      <c r="G57" t="e">
        <f t="shared" si="9"/>
        <v>#NUM!</v>
      </c>
      <c r="H57" t="e">
        <f t="shared" si="2"/>
        <v>#NUM!</v>
      </c>
      <c r="I57" t="e">
        <f t="shared" si="10"/>
        <v>#NUM!</v>
      </c>
      <c r="J57" t="e">
        <f t="shared" si="3"/>
        <v>#NUM!</v>
      </c>
      <c r="K57" t="e">
        <f t="shared" si="4"/>
        <v>#NUM!</v>
      </c>
      <c r="L57" t="e">
        <f t="shared" si="5"/>
        <v>#NUM!</v>
      </c>
    </row>
    <row r="58" spans="1:12" x14ac:dyDescent="0.25">
      <c r="A58">
        <v>49</v>
      </c>
      <c r="B58" t="e">
        <f t="shared" si="0"/>
        <v>#NUM!</v>
      </c>
      <c r="C58" t="e">
        <f t="shared" si="6"/>
        <v>#NUM!</v>
      </c>
      <c r="D58" t="e">
        <f t="shared" si="7"/>
        <v>#NUM!</v>
      </c>
      <c r="E58" t="e">
        <f t="shared" si="1"/>
        <v>#NUM!</v>
      </c>
      <c r="F58" t="e">
        <f t="shared" si="8"/>
        <v>#NUM!</v>
      </c>
      <c r="G58" t="e">
        <f t="shared" si="9"/>
        <v>#NUM!</v>
      </c>
      <c r="H58" t="e">
        <f t="shared" si="2"/>
        <v>#NUM!</v>
      </c>
      <c r="I58" t="e">
        <f t="shared" si="10"/>
        <v>#NUM!</v>
      </c>
      <c r="J58" t="e">
        <f t="shared" si="3"/>
        <v>#NUM!</v>
      </c>
      <c r="K58" t="e">
        <f t="shared" si="4"/>
        <v>#NUM!</v>
      </c>
      <c r="L58" t="e">
        <f t="shared" si="5"/>
        <v>#NUM!</v>
      </c>
    </row>
    <row r="59" spans="1:12" x14ac:dyDescent="0.25">
      <c r="A59">
        <v>50</v>
      </c>
      <c r="B59" t="e">
        <f t="shared" si="0"/>
        <v>#NUM!</v>
      </c>
      <c r="C59" t="e">
        <f t="shared" si="6"/>
        <v>#NUM!</v>
      </c>
      <c r="D59" t="e">
        <f t="shared" si="7"/>
        <v>#NUM!</v>
      </c>
      <c r="E59" t="e">
        <f t="shared" si="1"/>
        <v>#NUM!</v>
      </c>
      <c r="F59" t="e">
        <f t="shared" si="8"/>
        <v>#NUM!</v>
      </c>
      <c r="G59" t="e">
        <f t="shared" si="9"/>
        <v>#NUM!</v>
      </c>
      <c r="H59" t="e">
        <f t="shared" si="2"/>
        <v>#NUM!</v>
      </c>
      <c r="I59" t="e">
        <f t="shared" si="10"/>
        <v>#NUM!</v>
      </c>
      <c r="J59" t="e">
        <f t="shared" si="3"/>
        <v>#NUM!</v>
      </c>
      <c r="K59" t="e">
        <f t="shared" si="4"/>
        <v>#NUM!</v>
      </c>
      <c r="L59" t="e">
        <f t="shared" si="5"/>
        <v>#NUM!</v>
      </c>
    </row>
    <row r="60" spans="1:12" x14ac:dyDescent="0.25">
      <c r="A60">
        <v>51</v>
      </c>
      <c r="B60" t="e">
        <f t="shared" si="0"/>
        <v>#NUM!</v>
      </c>
      <c r="C60" t="e">
        <f t="shared" si="6"/>
        <v>#NUM!</v>
      </c>
      <c r="D60" t="e">
        <f t="shared" si="7"/>
        <v>#NUM!</v>
      </c>
      <c r="E60" t="e">
        <f t="shared" si="1"/>
        <v>#NUM!</v>
      </c>
      <c r="F60" t="e">
        <f t="shared" si="8"/>
        <v>#NUM!</v>
      </c>
      <c r="G60" t="e">
        <f t="shared" si="9"/>
        <v>#NUM!</v>
      </c>
      <c r="H60" t="e">
        <f t="shared" si="2"/>
        <v>#NUM!</v>
      </c>
      <c r="I60" t="e">
        <f t="shared" si="10"/>
        <v>#NUM!</v>
      </c>
      <c r="J60" t="e">
        <f t="shared" si="3"/>
        <v>#NUM!</v>
      </c>
      <c r="K60" t="e">
        <f t="shared" si="4"/>
        <v>#NUM!</v>
      </c>
      <c r="L60" t="e">
        <f t="shared" si="5"/>
        <v>#NUM!</v>
      </c>
    </row>
    <row r="61" spans="1:12" x14ac:dyDescent="0.25">
      <c r="A61">
        <v>52</v>
      </c>
      <c r="B61" t="e">
        <f t="shared" si="0"/>
        <v>#NUM!</v>
      </c>
      <c r="C61" t="e">
        <f t="shared" si="6"/>
        <v>#NUM!</v>
      </c>
      <c r="D61" t="e">
        <f t="shared" si="7"/>
        <v>#NUM!</v>
      </c>
      <c r="E61" t="e">
        <f t="shared" si="1"/>
        <v>#NUM!</v>
      </c>
      <c r="F61" t="e">
        <f t="shared" si="8"/>
        <v>#NUM!</v>
      </c>
      <c r="G61" t="e">
        <f t="shared" si="9"/>
        <v>#NUM!</v>
      </c>
      <c r="H61" t="e">
        <f t="shared" si="2"/>
        <v>#NUM!</v>
      </c>
      <c r="I61" t="e">
        <f t="shared" si="10"/>
        <v>#NUM!</v>
      </c>
      <c r="J61" t="e">
        <f t="shared" si="3"/>
        <v>#NUM!</v>
      </c>
      <c r="K61" t="e">
        <f t="shared" si="4"/>
        <v>#NUM!</v>
      </c>
      <c r="L61" t="e">
        <f t="shared" si="5"/>
        <v>#NUM!</v>
      </c>
    </row>
    <row r="62" spans="1:12" x14ac:dyDescent="0.25">
      <c r="A62">
        <v>53</v>
      </c>
      <c r="B62" t="e">
        <f t="shared" si="0"/>
        <v>#NUM!</v>
      </c>
      <c r="C62" t="e">
        <f t="shared" si="6"/>
        <v>#NUM!</v>
      </c>
      <c r="D62" t="e">
        <f t="shared" si="7"/>
        <v>#NUM!</v>
      </c>
      <c r="E62" t="e">
        <f t="shared" si="1"/>
        <v>#NUM!</v>
      </c>
      <c r="F62" t="e">
        <f t="shared" si="8"/>
        <v>#NUM!</v>
      </c>
      <c r="G62" t="e">
        <f t="shared" si="9"/>
        <v>#NUM!</v>
      </c>
      <c r="H62" t="e">
        <f t="shared" si="2"/>
        <v>#NUM!</v>
      </c>
      <c r="I62" t="e">
        <f t="shared" si="10"/>
        <v>#NUM!</v>
      </c>
      <c r="J62" t="e">
        <f t="shared" si="3"/>
        <v>#NUM!</v>
      </c>
      <c r="K62" t="e">
        <f t="shared" si="4"/>
        <v>#NUM!</v>
      </c>
      <c r="L62" t="e">
        <f t="shared" si="5"/>
        <v>#NUM!</v>
      </c>
    </row>
    <row r="63" spans="1:12" x14ac:dyDescent="0.25">
      <c r="A63">
        <v>54</v>
      </c>
      <c r="B63" t="e">
        <f t="shared" si="0"/>
        <v>#NUM!</v>
      </c>
      <c r="C63" t="e">
        <f t="shared" si="6"/>
        <v>#NUM!</v>
      </c>
      <c r="D63" t="e">
        <f t="shared" si="7"/>
        <v>#NUM!</v>
      </c>
      <c r="E63" t="e">
        <f t="shared" si="1"/>
        <v>#NUM!</v>
      </c>
      <c r="F63" t="e">
        <f t="shared" si="8"/>
        <v>#NUM!</v>
      </c>
      <c r="G63" t="e">
        <f t="shared" si="9"/>
        <v>#NUM!</v>
      </c>
      <c r="H63" t="e">
        <f t="shared" si="2"/>
        <v>#NUM!</v>
      </c>
      <c r="I63" t="e">
        <f t="shared" si="10"/>
        <v>#NUM!</v>
      </c>
      <c r="J63" t="e">
        <f t="shared" si="3"/>
        <v>#NUM!</v>
      </c>
      <c r="K63" t="e">
        <f t="shared" si="4"/>
        <v>#NUM!</v>
      </c>
      <c r="L63" t="e">
        <f t="shared" si="5"/>
        <v>#NUM!</v>
      </c>
    </row>
    <row r="64" spans="1:12" x14ac:dyDescent="0.25">
      <c r="A64">
        <v>55</v>
      </c>
      <c r="B64" t="e">
        <f t="shared" si="0"/>
        <v>#NUM!</v>
      </c>
      <c r="C64" t="e">
        <f t="shared" si="6"/>
        <v>#NUM!</v>
      </c>
      <c r="D64" t="e">
        <f t="shared" si="7"/>
        <v>#NUM!</v>
      </c>
      <c r="E64" t="e">
        <f t="shared" si="1"/>
        <v>#NUM!</v>
      </c>
      <c r="F64" t="e">
        <f t="shared" si="8"/>
        <v>#NUM!</v>
      </c>
      <c r="G64" t="e">
        <f t="shared" si="9"/>
        <v>#NUM!</v>
      </c>
      <c r="H64" t="e">
        <f t="shared" si="2"/>
        <v>#NUM!</v>
      </c>
      <c r="I64" t="e">
        <f t="shared" si="10"/>
        <v>#NUM!</v>
      </c>
      <c r="J64" t="e">
        <f t="shared" si="3"/>
        <v>#NUM!</v>
      </c>
      <c r="K64" t="e">
        <f t="shared" si="4"/>
        <v>#NUM!</v>
      </c>
      <c r="L64" t="e">
        <f t="shared" si="5"/>
        <v>#NUM!</v>
      </c>
    </row>
    <row r="65" spans="1:12" x14ac:dyDescent="0.25">
      <c r="A65">
        <v>56</v>
      </c>
      <c r="B65" t="e">
        <f t="shared" si="0"/>
        <v>#NUM!</v>
      </c>
      <c r="C65" t="e">
        <f t="shared" si="6"/>
        <v>#NUM!</v>
      </c>
      <c r="D65" t="e">
        <f t="shared" si="7"/>
        <v>#NUM!</v>
      </c>
      <c r="E65" t="e">
        <f t="shared" si="1"/>
        <v>#NUM!</v>
      </c>
      <c r="F65" t="e">
        <f t="shared" si="8"/>
        <v>#NUM!</v>
      </c>
      <c r="G65" t="e">
        <f t="shared" si="9"/>
        <v>#NUM!</v>
      </c>
      <c r="H65" t="e">
        <f t="shared" si="2"/>
        <v>#NUM!</v>
      </c>
      <c r="I65" t="e">
        <f t="shared" si="10"/>
        <v>#NUM!</v>
      </c>
      <c r="J65" t="e">
        <f t="shared" si="3"/>
        <v>#NUM!</v>
      </c>
      <c r="K65" t="e">
        <f t="shared" si="4"/>
        <v>#NUM!</v>
      </c>
      <c r="L65" t="e">
        <f t="shared" si="5"/>
        <v>#NUM!</v>
      </c>
    </row>
    <row r="66" spans="1:12" x14ac:dyDescent="0.25">
      <c r="A66">
        <v>57</v>
      </c>
      <c r="B66" t="e">
        <f t="shared" si="0"/>
        <v>#NUM!</v>
      </c>
      <c r="C66" t="e">
        <f t="shared" si="6"/>
        <v>#NUM!</v>
      </c>
      <c r="D66" t="e">
        <f t="shared" si="7"/>
        <v>#NUM!</v>
      </c>
      <c r="E66" t="e">
        <f t="shared" si="1"/>
        <v>#NUM!</v>
      </c>
      <c r="F66" t="e">
        <f t="shared" si="8"/>
        <v>#NUM!</v>
      </c>
      <c r="G66" t="e">
        <f t="shared" si="9"/>
        <v>#NUM!</v>
      </c>
      <c r="H66" t="e">
        <f t="shared" si="2"/>
        <v>#NUM!</v>
      </c>
      <c r="I66" t="e">
        <f t="shared" si="10"/>
        <v>#NUM!</v>
      </c>
      <c r="J66" t="e">
        <f t="shared" si="3"/>
        <v>#NUM!</v>
      </c>
      <c r="K66" t="e">
        <f t="shared" si="4"/>
        <v>#NUM!</v>
      </c>
      <c r="L66" t="e">
        <f t="shared" si="5"/>
        <v>#NUM!</v>
      </c>
    </row>
    <row r="67" spans="1:12" x14ac:dyDescent="0.25">
      <c r="A67">
        <v>58</v>
      </c>
      <c r="B67" t="e">
        <f t="shared" si="0"/>
        <v>#NUM!</v>
      </c>
      <c r="C67" t="e">
        <f t="shared" si="6"/>
        <v>#NUM!</v>
      </c>
      <c r="D67" t="e">
        <f t="shared" si="7"/>
        <v>#NUM!</v>
      </c>
      <c r="E67" t="e">
        <f t="shared" si="1"/>
        <v>#NUM!</v>
      </c>
      <c r="F67" t="e">
        <f t="shared" si="8"/>
        <v>#NUM!</v>
      </c>
      <c r="G67" t="e">
        <f t="shared" si="9"/>
        <v>#NUM!</v>
      </c>
      <c r="H67" t="e">
        <f t="shared" si="2"/>
        <v>#NUM!</v>
      </c>
      <c r="I67" t="e">
        <f t="shared" si="10"/>
        <v>#NUM!</v>
      </c>
      <c r="J67" t="e">
        <f t="shared" si="3"/>
        <v>#NUM!</v>
      </c>
      <c r="K67" t="e">
        <f t="shared" si="4"/>
        <v>#NUM!</v>
      </c>
      <c r="L67" t="e">
        <f t="shared" si="5"/>
        <v>#NUM!</v>
      </c>
    </row>
    <row r="68" spans="1:12" x14ac:dyDescent="0.25">
      <c r="A68">
        <v>59</v>
      </c>
      <c r="B68" t="e">
        <f t="shared" si="0"/>
        <v>#NUM!</v>
      </c>
      <c r="C68" t="e">
        <f t="shared" si="6"/>
        <v>#NUM!</v>
      </c>
      <c r="D68" t="e">
        <f t="shared" si="7"/>
        <v>#NUM!</v>
      </c>
      <c r="E68" t="e">
        <f t="shared" si="1"/>
        <v>#NUM!</v>
      </c>
      <c r="F68" t="e">
        <f t="shared" si="8"/>
        <v>#NUM!</v>
      </c>
      <c r="G68" t="e">
        <f t="shared" si="9"/>
        <v>#NUM!</v>
      </c>
      <c r="H68" t="e">
        <f t="shared" si="2"/>
        <v>#NUM!</v>
      </c>
      <c r="I68" t="e">
        <f t="shared" si="10"/>
        <v>#NUM!</v>
      </c>
      <c r="J68" t="e">
        <f t="shared" si="3"/>
        <v>#NUM!</v>
      </c>
      <c r="K68" t="e">
        <f t="shared" si="4"/>
        <v>#NUM!</v>
      </c>
      <c r="L68" t="e">
        <f t="shared" si="5"/>
        <v>#NUM!</v>
      </c>
    </row>
    <row r="69" spans="1:12" x14ac:dyDescent="0.25">
      <c r="A69">
        <v>60</v>
      </c>
      <c r="B69" t="e">
        <f t="shared" si="0"/>
        <v>#NUM!</v>
      </c>
      <c r="C69" t="e">
        <f t="shared" si="6"/>
        <v>#NUM!</v>
      </c>
      <c r="D69" t="e">
        <f t="shared" si="7"/>
        <v>#NUM!</v>
      </c>
      <c r="E69" t="e">
        <f t="shared" si="1"/>
        <v>#NUM!</v>
      </c>
      <c r="F69" t="e">
        <f t="shared" si="8"/>
        <v>#NUM!</v>
      </c>
      <c r="G69" t="e">
        <f t="shared" si="9"/>
        <v>#NUM!</v>
      </c>
      <c r="H69" t="e">
        <f t="shared" si="2"/>
        <v>#NUM!</v>
      </c>
      <c r="I69" t="e">
        <f t="shared" si="10"/>
        <v>#NUM!</v>
      </c>
      <c r="J69" t="e">
        <f t="shared" si="3"/>
        <v>#NUM!</v>
      </c>
      <c r="K69" t="e">
        <f t="shared" si="4"/>
        <v>#NUM!</v>
      </c>
      <c r="L69" t="e">
        <f t="shared" si="5"/>
        <v>#NUM!</v>
      </c>
    </row>
    <row r="70" spans="1:12" x14ac:dyDescent="0.25">
      <c r="A70">
        <v>61</v>
      </c>
      <c r="B70" t="e">
        <f t="shared" si="0"/>
        <v>#NUM!</v>
      </c>
      <c r="C70" t="e">
        <f t="shared" si="6"/>
        <v>#NUM!</v>
      </c>
      <c r="D70" t="e">
        <f t="shared" si="7"/>
        <v>#NUM!</v>
      </c>
      <c r="E70" t="e">
        <f t="shared" si="1"/>
        <v>#NUM!</v>
      </c>
      <c r="F70" t="e">
        <f t="shared" si="8"/>
        <v>#NUM!</v>
      </c>
      <c r="G70" t="e">
        <f t="shared" si="9"/>
        <v>#NUM!</v>
      </c>
      <c r="H70" t="e">
        <f t="shared" si="2"/>
        <v>#NUM!</v>
      </c>
      <c r="I70" t="e">
        <f t="shared" si="10"/>
        <v>#NUM!</v>
      </c>
      <c r="J70" t="e">
        <f t="shared" si="3"/>
        <v>#NUM!</v>
      </c>
      <c r="K70" t="e">
        <f t="shared" si="4"/>
        <v>#NUM!</v>
      </c>
      <c r="L70" t="e">
        <f t="shared" si="5"/>
        <v>#NUM!</v>
      </c>
    </row>
    <row r="71" spans="1:12" x14ac:dyDescent="0.25">
      <c r="A71">
        <v>62</v>
      </c>
      <c r="B71" t="e">
        <f t="shared" si="0"/>
        <v>#NUM!</v>
      </c>
      <c r="C71" t="e">
        <f t="shared" si="6"/>
        <v>#NUM!</v>
      </c>
      <c r="D71" t="e">
        <f t="shared" si="7"/>
        <v>#NUM!</v>
      </c>
      <c r="E71" t="e">
        <f t="shared" si="1"/>
        <v>#NUM!</v>
      </c>
      <c r="F71" t="e">
        <f t="shared" si="8"/>
        <v>#NUM!</v>
      </c>
      <c r="G71" t="e">
        <f t="shared" si="9"/>
        <v>#NUM!</v>
      </c>
      <c r="H71" t="e">
        <f t="shared" si="2"/>
        <v>#NUM!</v>
      </c>
      <c r="I71" t="e">
        <f t="shared" si="10"/>
        <v>#NUM!</v>
      </c>
      <c r="J71" t="e">
        <f t="shared" si="3"/>
        <v>#NUM!</v>
      </c>
      <c r="K71" t="e">
        <f t="shared" si="4"/>
        <v>#NUM!</v>
      </c>
      <c r="L71" t="e">
        <f t="shared" si="5"/>
        <v>#NUM!</v>
      </c>
    </row>
    <row r="72" spans="1:12" x14ac:dyDescent="0.25">
      <c r="A72">
        <v>63</v>
      </c>
      <c r="B72" t="e">
        <f t="shared" si="0"/>
        <v>#NUM!</v>
      </c>
      <c r="C72" t="e">
        <f t="shared" si="6"/>
        <v>#NUM!</v>
      </c>
      <c r="D72" t="e">
        <f t="shared" si="7"/>
        <v>#NUM!</v>
      </c>
      <c r="E72" t="e">
        <f t="shared" si="1"/>
        <v>#NUM!</v>
      </c>
      <c r="F72" t="e">
        <f t="shared" si="8"/>
        <v>#NUM!</v>
      </c>
      <c r="G72" t="e">
        <f t="shared" si="9"/>
        <v>#NUM!</v>
      </c>
      <c r="H72" t="e">
        <f t="shared" si="2"/>
        <v>#NUM!</v>
      </c>
      <c r="I72" t="e">
        <f t="shared" si="10"/>
        <v>#NUM!</v>
      </c>
      <c r="J72" t="e">
        <f t="shared" si="3"/>
        <v>#NUM!</v>
      </c>
      <c r="K72" t="e">
        <f t="shared" si="4"/>
        <v>#NUM!</v>
      </c>
      <c r="L72" t="e">
        <f t="shared" si="5"/>
        <v>#NUM!</v>
      </c>
    </row>
    <row r="73" spans="1:12" x14ac:dyDescent="0.25">
      <c r="A73">
        <v>64</v>
      </c>
      <c r="B73" t="e">
        <f t="shared" si="0"/>
        <v>#NUM!</v>
      </c>
      <c r="C73" t="e">
        <f t="shared" si="6"/>
        <v>#NUM!</v>
      </c>
      <c r="D73" t="e">
        <f t="shared" si="7"/>
        <v>#NUM!</v>
      </c>
      <c r="E73" t="e">
        <f t="shared" si="1"/>
        <v>#NUM!</v>
      </c>
      <c r="F73" t="e">
        <f t="shared" si="8"/>
        <v>#NUM!</v>
      </c>
      <c r="G73" t="e">
        <f t="shared" si="9"/>
        <v>#NUM!</v>
      </c>
      <c r="H73" t="e">
        <f t="shared" si="2"/>
        <v>#NUM!</v>
      </c>
      <c r="I73" t="e">
        <f t="shared" si="10"/>
        <v>#NUM!</v>
      </c>
      <c r="J73" t="e">
        <f t="shared" si="3"/>
        <v>#NUM!</v>
      </c>
      <c r="K73" t="e">
        <f t="shared" si="4"/>
        <v>#NUM!</v>
      </c>
      <c r="L73" t="e">
        <f t="shared" si="5"/>
        <v>#NUM!</v>
      </c>
    </row>
    <row r="74" spans="1:12" x14ac:dyDescent="0.25">
      <c r="A74">
        <v>65</v>
      </c>
      <c r="B74" t="e">
        <f t="shared" ref="B74:B137" si="11">G73</f>
        <v>#NUM!</v>
      </c>
      <c r="C74" t="e">
        <f t="shared" si="6"/>
        <v>#NUM!</v>
      </c>
      <c r="D74" t="e">
        <f t="shared" si="7"/>
        <v>#NUM!</v>
      </c>
      <c r="E74" t="e">
        <f t="shared" ref="E74:E137" si="12">D74*$E$2*B74</f>
        <v>#NUM!</v>
      </c>
      <c r="F74" t="e">
        <f t="shared" ref="F74:F137" si="13">E74/$E$1*$B$5 -$E$6*$B$5</f>
        <v>#NUM!</v>
      </c>
      <c r="G74" t="e">
        <f t="shared" si="9"/>
        <v>#NUM!</v>
      </c>
      <c r="H74" t="e">
        <f t="shared" ref="H74:H137" si="14">G74-$B$4</f>
        <v>#NUM!</v>
      </c>
      <c r="I74" t="e">
        <f t="shared" si="10"/>
        <v>#NUM!</v>
      </c>
      <c r="J74" t="e">
        <f t="shared" ref="J74:J137" si="15">H74/$B$5</f>
        <v>#NUM!</v>
      </c>
      <c r="K74" t="e">
        <f t="shared" ref="K74:K137" si="16">($B$1*H74 + $B$2*I74 +$B$3*J74)</f>
        <v>#NUM!</v>
      </c>
      <c r="L74" t="e">
        <f t="shared" ref="L74:L137" si="17">D74*K74</f>
        <v>#NUM!</v>
      </c>
    </row>
    <row r="75" spans="1:12" x14ac:dyDescent="0.25">
      <c r="A75">
        <v>66</v>
      </c>
      <c r="B75" t="e">
        <f t="shared" si="11"/>
        <v>#NUM!</v>
      </c>
      <c r="C75" t="e">
        <f t="shared" ref="C75:C138" si="18">C74-F74</f>
        <v>#NUM!</v>
      </c>
      <c r="D75" t="e">
        <f t="shared" ref="D75:D138" si="19">D74+L74</f>
        <v>#NUM!</v>
      </c>
      <c r="E75" t="e">
        <f t="shared" si="12"/>
        <v>#NUM!</v>
      </c>
      <c r="F75" t="e">
        <f t="shared" si="13"/>
        <v>#NUM!</v>
      </c>
      <c r="G75" t="e">
        <f t="shared" ref="G75:G138" si="20">B75 + C75/$E$2*$B$5</f>
        <v>#NUM!</v>
      </c>
      <c r="H75" t="e">
        <f t="shared" si="14"/>
        <v>#NUM!</v>
      </c>
      <c r="I75" t="e">
        <f t="shared" ref="I75:I138" si="21">I74 + H75*$B$5</f>
        <v>#NUM!</v>
      </c>
      <c r="J75" t="e">
        <f t="shared" si="15"/>
        <v>#NUM!</v>
      </c>
      <c r="K75" t="e">
        <f t="shared" si="16"/>
        <v>#NUM!</v>
      </c>
      <c r="L75" t="e">
        <f t="shared" si="17"/>
        <v>#NUM!</v>
      </c>
    </row>
    <row r="76" spans="1:12" x14ac:dyDescent="0.25">
      <c r="A76">
        <v>67</v>
      </c>
      <c r="B76" t="e">
        <f t="shared" si="11"/>
        <v>#NUM!</v>
      </c>
      <c r="C76" t="e">
        <f t="shared" si="18"/>
        <v>#NUM!</v>
      </c>
      <c r="D76" t="e">
        <f t="shared" si="19"/>
        <v>#NUM!</v>
      </c>
      <c r="E76" t="e">
        <f t="shared" si="12"/>
        <v>#NUM!</v>
      </c>
      <c r="F76" t="e">
        <f t="shared" si="13"/>
        <v>#NUM!</v>
      </c>
      <c r="G76" t="e">
        <f t="shared" si="20"/>
        <v>#NUM!</v>
      </c>
      <c r="H76" t="e">
        <f t="shared" si="14"/>
        <v>#NUM!</v>
      </c>
      <c r="I76" t="e">
        <f t="shared" si="21"/>
        <v>#NUM!</v>
      </c>
      <c r="J76" t="e">
        <f t="shared" si="15"/>
        <v>#NUM!</v>
      </c>
      <c r="K76" t="e">
        <f t="shared" si="16"/>
        <v>#NUM!</v>
      </c>
      <c r="L76" t="e">
        <f t="shared" si="17"/>
        <v>#NUM!</v>
      </c>
    </row>
    <row r="77" spans="1:12" x14ac:dyDescent="0.25">
      <c r="A77">
        <v>68</v>
      </c>
      <c r="B77" t="e">
        <f t="shared" si="11"/>
        <v>#NUM!</v>
      </c>
      <c r="C77" t="e">
        <f t="shared" si="18"/>
        <v>#NUM!</v>
      </c>
      <c r="D77" t="e">
        <f t="shared" si="19"/>
        <v>#NUM!</v>
      </c>
      <c r="E77" t="e">
        <f t="shared" si="12"/>
        <v>#NUM!</v>
      </c>
      <c r="F77" t="e">
        <f t="shared" si="13"/>
        <v>#NUM!</v>
      </c>
      <c r="G77" t="e">
        <f t="shared" si="20"/>
        <v>#NUM!</v>
      </c>
      <c r="H77" t="e">
        <f t="shared" si="14"/>
        <v>#NUM!</v>
      </c>
      <c r="I77" t="e">
        <f t="shared" si="21"/>
        <v>#NUM!</v>
      </c>
      <c r="J77" t="e">
        <f t="shared" si="15"/>
        <v>#NUM!</v>
      </c>
      <c r="K77" t="e">
        <f t="shared" si="16"/>
        <v>#NUM!</v>
      </c>
      <c r="L77" t="e">
        <f t="shared" si="17"/>
        <v>#NUM!</v>
      </c>
    </row>
    <row r="78" spans="1:12" x14ac:dyDescent="0.25">
      <c r="A78">
        <v>69</v>
      </c>
      <c r="B78" t="e">
        <f t="shared" si="11"/>
        <v>#NUM!</v>
      </c>
      <c r="C78" t="e">
        <f t="shared" si="18"/>
        <v>#NUM!</v>
      </c>
      <c r="D78" t="e">
        <f t="shared" si="19"/>
        <v>#NUM!</v>
      </c>
      <c r="E78" t="e">
        <f t="shared" si="12"/>
        <v>#NUM!</v>
      </c>
      <c r="F78" t="e">
        <f t="shared" si="13"/>
        <v>#NUM!</v>
      </c>
      <c r="G78" t="e">
        <f t="shared" si="20"/>
        <v>#NUM!</v>
      </c>
      <c r="H78" t="e">
        <f t="shared" si="14"/>
        <v>#NUM!</v>
      </c>
      <c r="I78" t="e">
        <f t="shared" si="21"/>
        <v>#NUM!</v>
      </c>
      <c r="J78" t="e">
        <f t="shared" si="15"/>
        <v>#NUM!</v>
      </c>
      <c r="K78" t="e">
        <f t="shared" si="16"/>
        <v>#NUM!</v>
      </c>
      <c r="L78" t="e">
        <f t="shared" si="17"/>
        <v>#NUM!</v>
      </c>
    </row>
    <row r="79" spans="1:12" x14ac:dyDescent="0.25">
      <c r="A79">
        <v>70</v>
      </c>
      <c r="B79" t="e">
        <f t="shared" si="11"/>
        <v>#NUM!</v>
      </c>
      <c r="C79" t="e">
        <f t="shared" si="18"/>
        <v>#NUM!</v>
      </c>
      <c r="D79" t="e">
        <f t="shared" si="19"/>
        <v>#NUM!</v>
      </c>
      <c r="E79" t="e">
        <f t="shared" si="12"/>
        <v>#NUM!</v>
      </c>
      <c r="F79" t="e">
        <f t="shared" si="13"/>
        <v>#NUM!</v>
      </c>
      <c r="G79" t="e">
        <f t="shared" si="20"/>
        <v>#NUM!</v>
      </c>
      <c r="H79" t="e">
        <f t="shared" si="14"/>
        <v>#NUM!</v>
      </c>
      <c r="I79" t="e">
        <f t="shared" si="21"/>
        <v>#NUM!</v>
      </c>
      <c r="J79" t="e">
        <f t="shared" si="15"/>
        <v>#NUM!</v>
      </c>
      <c r="K79" t="e">
        <f t="shared" si="16"/>
        <v>#NUM!</v>
      </c>
      <c r="L79" t="e">
        <f t="shared" si="17"/>
        <v>#NUM!</v>
      </c>
    </row>
    <row r="80" spans="1:12" x14ac:dyDescent="0.25">
      <c r="A80">
        <v>71</v>
      </c>
      <c r="B80" t="e">
        <f t="shared" si="11"/>
        <v>#NUM!</v>
      </c>
      <c r="C80" t="e">
        <f t="shared" si="18"/>
        <v>#NUM!</v>
      </c>
      <c r="D80" t="e">
        <f t="shared" si="19"/>
        <v>#NUM!</v>
      </c>
      <c r="E80" t="e">
        <f t="shared" si="12"/>
        <v>#NUM!</v>
      </c>
      <c r="F80" t="e">
        <f t="shared" si="13"/>
        <v>#NUM!</v>
      </c>
      <c r="G80" t="e">
        <f t="shared" si="20"/>
        <v>#NUM!</v>
      </c>
      <c r="H80" t="e">
        <f t="shared" si="14"/>
        <v>#NUM!</v>
      </c>
      <c r="I80" t="e">
        <f t="shared" si="21"/>
        <v>#NUM!</v>
      </c>
      <c r="J80" t="e">
        <f t="shared" si="15"/>
        <v>#NUM!</v>
      </c>
      <c r="K80" t="e">
        <f t="shared" si="16"/>
        <v>#NUM!</v>
      </c>
      <c r="L80" t="e">
        <f t="shared" si="17"/>
        <v>#NUM!</v>
      </c>
    </row>
    <row r="81" spans="1:12" x14ac:dyDescent="0.25">
      <c r="A81">
        <v>72</v>
      </c>
      <c r="B81" t="e">
        <f t="shared" si="11"/>
        <v>#NUM!</v>
      </c>
      <c r="C81" t="e">
        <f t="shared" si="18"/>
        <v>#NUM!</v>
      </c>
      <c r="D81" t="e">
        <f t="shared" si="19"/>
        <v>#NUM!</v>
      </c>
      <c r="E81" t="e">
        <f t="shared" si="12"/>
        <v>#NUM!</v>
      </c>
      <c r="F81" t="e">
        <f t="shared" si="13"/>
        <v>#NUM!</v>
      </c>
      <c r="G81" t="e">
        <f t="shared" si="20"/>
        <v>#NUM!</v>
      </c>
      <c r="H81" t="e">
        <f t="shared" si="14"/>
        <v>#NUM!</v>
      </c>
      <c r="I81" t="e">
        <f t="shared" si="21"/>
        <v>#NUM!</v>
      </c>
      <c r="J81" t="e">
        <f t="shared" si="15"/>
        <v>#NUM!</v>
      </c>
      <c r="K81" t="e">
        <f t="shared" si="16"/>
        <v>#NUM!</v>
      </c>
      <c r="L81" t="e">
        <f t="shared" si="17"/>
        <v>#NUM!</v>
      </c>
    </row>
    <row r="82" spans="1:12" x14ac:dyDescent="0.25">
      <c r="A82">
        <v>73</v>
      </c>
      <c r="B82" t="e">
        <f t="shared" si="11"/>
        <v>#NUM!</v>
      </c>
      <c r="C82" t="e">
        <f t="shared" si="18"/>
        <v>#NUM!</v>
      </c>
      <c r="D82" t="e">
        <f t="shared" si="19"/>
        <v>#NUM!</v>
      </c>
      <c r="E82" t="e">
        <f t="shared" si="12"/>
        <v>#NUM!</v>
      </c>
      <c r="F82" t="e">
        <f t="shared" si="13"/>
        <v>#NUM!</v>
      </c>
      <c r="G82" t="e">
        <f t="shared" si="20"/>
        <v>#NUM!</v>
      </c>
      <c r="H82" t="e">
        <f t="shared" si="14"/>
        <v>#NUM!</v>
      </c>
      <c r="I82" t="e">
        <f t="shared" si="21"/>
        <v>#NUM!</v>
      </c>
      <c r="J82" t="e">
        <f t="shared" si="15"/>
        <v>#NUM!</v>
      </c>
      <c r="K82" t="e">
        <f t="shared" si="16"/>
        <v>#NUM!</v>
      </c>
      <c r="L82" t="e">
        <f t="shared" si="17"/>
        <v>#NUM!</v>
      </c>
    </row>
    <row r="83" spans="1:12" x14ac:dyDescent="0.25">
      <c r="A83">
        <v>74</v>
      </c>
      <c r="B83" t="e">
        <f t="shared" si="11"/>
        <v>#NUM!</v>
      </c>
      <c r="C83" t="e">
        <f t="shared" si="18"/>
        <v>#NUM!</v>
      </c>
      <c r="D83" t="e">
        <f t="shared" si="19"/>
        <v>#NUM!</v>
      </c>
      <c r="E83" t="e">
        <f t="shared" si="12"/>
        <v>#NUM!</v>
      </c>
      <c r="F83" t="e">
        <f t="shared" si="13"/>
        <v>#NUM!</v>
      </c>
      <c r="G83" t="e">
        <f t="shared" si="20"/>
        <v>#NUM!</v>
      </c>
      <c r="H83" t="e">
        <f t="shared" si="14"/>
        <v>#NUM!</v>
      </c>
      <c r="I83" t="e">
        <f t="shared" si="21"/>
        <v>#NUM!</v>
      </c>
      <c r="J83" t="e">
        <f t="shared" si="15"/>
        <v>#NUM!</v>
      </c>
      <c r="K83" t="e">
        <f t="shared" si="16"/>
        <v>#NUM!</v>
      </c>
      <c r="L83" t="e">
        <f t="shared" si="17"/>
        <v>#NUM!</v>
      </c>
    </row>
    <row r="84" spans="1:12" x14ac:dyDescent="0.25">
      <c r="A84">
        <v>75</v>
      </c>
      <c r="B84" t="e">
        <f t="shared" si="11"/>
        <v>#NUM!</v>
      </c>
      <c r="C84" t="e">
        <f t="shared" si="18"/>
        <v>#NUM!</v>
      </c>
      <c r="D84" t="e">
        <f t="shared" si="19"/>
        <v>#NUM!</v>
      </c>
      <c r="E84" t="e">
        <f t="shared" si="12"/>
        <v>#NUM!</v>
      </c>
      <c r="F84" t="e">
        <f t="shared" si="13"/>
        <v>#NUM!</v>
      </c>
      <c r="G84" t="e">
        <f t="shared" si="20"/>
        <v>#NUM!</v>
      </c>
      <c r="H84" t="e">
        <f t="shared" si="14"/>
        <v>#NUM!</v>
      </c>
      <c r="I84" t="e">
        <f t="shared" si="21"/>
        <v>#NUM!</v>
      </c>
      <c r="J84" t="e">
        <f t="shared" si="15"/>
        <v>#NUM!</v>
      </c>
      <c r="K84" t="e">
        <f t="shared" si="16"/>
        <v>#NUM!</v>
      </c>
      <c r="L84" t="e">
        <f t="shared" si="17"/>
        <v>#NUM!</v>
      </c>
    </row>
    <row r="85" spans="1:12" x14ac:dyDescent="0.25">
      <c r="A85">
        <v>76</v>
      </c>
      <c r="B85" t="e">
        <f t="shared" si="11"/>
        <v>#NUM!</v>
      </c>
      <c r="C85" t="e">
        <f t="shared" si="18"/>
        <v>#NUM!</v>
      </c>
      <c r="D85" t="e">
        <f t="shared" si="19"/>
        <v>#NUM!</v>
      </c>
      <c r="E85" t="e">
        <f t="shared" si="12"/>
        <v>#NUM!</v>
      </c>
      <c r="F85" t="e">
        <f t="shared" si="13"/>
        <v>#NUM!</v>
      </c>
      <c r="G85" t="e">
        <f t="shared" si="20"/>
        <v>#NUM!</v>
      </c>
      <c r="H85" t="e">
        <f t="shared" si="14"/>
        <v>#NUM!</v>
      </c>
      <c r="I85" t="e">
        <f t="shared" si="21"/>
        <v>#NUM!</v>
      </c>
      <c r="J85" t="e">
        <f t="shared" si="15"/>
        <v>#NUM!</v>
      </c>
      <c r="K85" t="e">
        <f t="shared" si="16"/>
        <v>#NUM!</v>
      </c>
      <c r="L85" t="e">
        <f t="shared" si="17"/>
        <v>#NUM!</v>
      </c>
    </row>
    <row r="86" spans="1:12" x14ac:dyDescent="0.25">
      <c r="A86">
        <v>77</v>
      </c>
      <c r="B86" t="e">
        <f t="shared" si="11"/>
        <v>#NUM!</v>
      </c>
      <c r="C86" t="e">
        <f t="shared" si="18"/>
        <v>#NUM!</v>
      </c>
      <c r="D86" t="e">
        <f t="shared" si="19"/>
        <v>#NUM!</v>
      </c>
      <c r="E86" t="e">
        <f t="shared" si="12"/>
        <v>#NUM!</v>
      </c>
      <c r="F86" t="e">
        <f t="shared" si="13"/>
        <v>#NUM!</v>
      </c>
      <c r="G86" t="e">
        <f t="shared" si="20"/>
        <v>#NUM!</v>
      </c>
      <c r="H86" t="e">
        <f t="shared" si="14"/>
        <v>#NUM!</v>
      </c>
      <c r="I86" t="e">
        <f t="shared" si="21"/>
        <v>#NUM!</v>
      </c>
      <c r="J86" t="e">
        <f t="shared" si="15"/>
        <v>#NUM!</v>
      </c>
      <c r="K86" t="e">
        <f t="shared" si="16"/>
        <v>#NUM!</v>
      </c>
      <c r="L86" t="e">
        <f t="shared" si="17"/>
        <v>#NUM!</v>
      </c>
    </row>
    <row r="87" spans="1:12" x14ac:dyDescent="0.25">
      <c r="A87">
        <v>78</v>
      </c>
      <c r="B87" t="e">
        <f t="shared" si="11"/>
        <v>#NUM!</v>
      </c>
      <c r="C87" t="e">
        <f t="shared" si="18"/>
        <v>#NUM!</v>
      </c>
      <c r="D87" t="e">
        <f t="shared" si="19"/>
        <v>#NUM!</v>
      </c>
      <c r="E87" t="e">
        <f t="shared" si="12"/>
        <v>#NUM!</v>
      </c>
      <c r="F87" t="e">
        <f t="shared" si="13"/>
        <v>#NUM!</v>
      </c>
      <c r="G87" t="e">
        <f t="shared" si="20"/>
        <v>#NUM!</v>
      </c>
      <c r="H87" t="e">
        <f t="shared" si="14"/>
        <v>#NUM!</v>
      </c>
      <c r="I87" t="e">
        <f t="shared" si="21"/>
        <v>#NUM!</v>
      </c>
      <c r="J87" t="e">
        <f t="shared" si="15"/>
        <v>#NUM!</v>
      </c>
      <c r="K87" t="e">
        <f t="shared" si="16"/>
        <v>#NUM!</v>
      </c>
      <c r="L87" t="e">
        <f t="shared" si="17"/>
        <v>#NUM!</v>
      </c>
    </row>
    <row r="88" spans="1:12" x14ac:dyDescent="0.25">
      <c r="A88">
        <v>79</v>
      </c>
      <c r="B88" t="e">
        <f t="shared" si="11"/>
        <v>#NUM!</v>
      </c>
      <c r="C88" t="e">
        <f t="shared" si="18"/>
        <v>#NUM!</v>
      </c>
      <c r="D88" t="e">
        <f t="shared" si="19"/>
        <v>#NUM!</v>
      </c>
      <c r="E88" t="e">
        <f t="shared" si="12"/>
        <v>#NUM!</v>
      </c>
      <c r="F88" t="e">
        <f t="shared" si="13"/>
        <v>#NUM!</v>
      </c>
      <c r="G88" t="e">
        <f t="shared" si="20"/>
        <v>#NUM!</v>
      </c>
      <c r="H88" t="e">
        <f t="shared" si="14"/>
        <v>#NUM!</v>
      </c>
      <c r="I88" t="e">
        <f t="shared" si="21"/>
        <v>#NUM!</v>
      </c>
      <c r="J88" t="e">
        <f t="shared" si="15"/>
        <v>#NUM!</v>
      </c>
      <c r="K88" t="e">
        <f t="shared" si="16"/>
        <v>#NUM!</v>
      </c>
      <c r="L88" t="e">
        <f t="shared" si="17"/>
        <v>#NUM!</v>
      </c>
    </row>
    <row r="89" spans="1:12" x14ac:dyDescent="0.25">
      <c r="A89">
        <v>80</v>
      </c>
      <c r="B89" t="e">
        <f t="shared" si="11"/>
        <v>#NUM!</v>
      </c>
      <c r="C89" t="e">
        <f t="shared" si="18"/>
        <v>#NUM!</v>
      </c>
      <c r="D89" t="e">
        <f t="shared" si="19"/>
        <v>#NUM!</v>
      </c>
      <c r="E89" t="e">
        <f t="shared" si="12"/>
        <v>#NUM!</v>
      </c>
      <c r="F89" t="e">
        <f t="shared" si="13"/>
        <v>#NUM!</v>
      </c>
      <c r="G89" t="e">
        <f t="shared" si="20"/>
        <v>#NUM!</v>
      </c>
      <c r="H89" t="e">
        <f t="shared" si="14"/>
        <v>#NUM!</v>
      </c>
      <c r="I89" t="e">
        <f t="shared" si="21"/>
        <v>#NUM!</v>
      </c>
      <c r="J89" t="e">
        <f t="shared" si="15"/>
        <v>#NUM!</v>
      </c>
      <c r="K89" t="e">
        <f t="shared" si="16"/>
        <v>#NUM!</v>
      </c>
      <c r="L89" t="e">
        <f t="shared" si="17"/>
        <v>#NUM!</v>
      </c>
    </row>
    <row r="90" spans="1:12" x14ac:dyDescent="0.25">
      <c r="A90">
        <v>81</v>
      </c>
      <c r="B90" t="e">
        <f t="shared" si="11"/>
        <v>#NUM!</v>
      </c>
      <c r="C90" t="e">
        <f t="shared" si="18"/>
        <v>#NUM!</v>
      </c>
      <c r="D90" t="e">
        <f t="shared" si="19"/>
        <v>#NUM!</v>
      </c>
      <c r="E90" t="e">
        <f t="shared" si="12"/>
        <v>#NUM!</v>
      </c>
      <c r="F90" t="e">
        <f t="shared" si="13"/>
        <v>#NUM!</v>
      </c>
      <c r="G90" t="e">
        <f t="shared" si="20"/>
        <v>#NUM!</v>
      </c>
      <c r="H90" t="e">
        <f t="shared" si="14"/>
        <v>#NUM!</v>
      </c>
      <c r="I90" t="e">
        <f t="shared" si="21"/>
        <v>#NUM!</v>
      </c>
      <c r="J90" t="e">
        <f t="shared" si="15"/>
        <v>#NUM!</v>
      </c>
      <c r="K90" t="e">
        <f t="shared" si="16"/>
        <v>#NUM!</v>
      </c>
      <c r="L90" t="e">
        <f t="shared" si="17"/>
        <v>#NUM!</v>
      </c>
    </row>
    <row r="91" spans="1:12" x14ac:dyDescent="0.25">
      <c r="A91">
        <v>82</v>
      </c>
      <c r="B91" t="e">
        <f t="shared" si="11"/>
        <v>#NUM!</v>
      </c>
      <c r="C91" t="e">
        <f t="shared" si="18"/>
        <v>#NUM!</v>
      </c>
      <c r="D91" t="e">
        <f t="shared" si="19"/>
        <v>#NUM!</v>
      </c>
      <c r="E91" t="e">
        <f t="shared" si="12"/>
        <v>#NUM!</v>
      </c>
      <c r="F91" t="e">
        <f t="shared" si="13"/>
        <v>#NUM!</v>
      </c>
      <c r="G91" t="e">
        <f t="shared" si="20"/>
        <v>#NUM!</v>
      </c>
      <c r="H91" t="e">
        <f t="shared" si="14"/>
        <v>#NUM!</v>
      </c>
      <c r="I91" t="e">
        <f t="shared" si="21"/>
        <v>#NUM!</v>
      </c>
      <c r="J91" t="e">
        <f t="shared" si="15"/>
        <v>#NUM!</v>
      </c>
      <c r="K91" t="e">
        <f t="shared" si="16"/>
        <v>#NUM!</v>
      </c>
      <c r="L91" t="e">
        <f t="shared" si="17"/>
        <v>#NUM!</v>
      </c>
    </row>
    <row r="92" spans="1:12" x14ac:dyDescent="0.25">
      <c r="A92">
        <v>83</v>
      </c>
      <c r="B92" t="e">
        <f t="shared" si="11"/>
        <v>#NUM!</v>
      </c>
      <c r="C92" t="e">
        <f t="shared" si="18"/>
        <v>#NUM!</v>
      </c>
      <c r="D92" t="e">
        <f t="shared" si="19"/>
        <v>#NUM!</v>
      </c>
      <c r="E92" t="e">
        <f t="shared" si="12"/>
        <v>#NUM!</v>
      </c>
      <c r="F92" t="e">
        <f t="shared" si="13"/>
        <v>#NUM!</v>
      </c>
      <c r="G92" t="e">
        <f t="shared" si="20"/>
        <v>#NUM!</v>
      </c>
      <c r="H92" t="e">
        <f t="shared" si="14"/>
        <v>#NUM!</v>
      </c>
      <c r="I92" t="e">
        <f t="shared" si="21"/>
        <v>#NUM!</v>
      </c>
      <c r="J92" t="e">
        <f t="shared" si="15"/>
        <v>#NUM!</v>
      </c>
      <c r="K92" t="e">
        <f t="shared" si="16"/>
        <v>#NUM!</v>
      </c>
      <c r="L92" t="e">
        <f t="shared" si="17"/>
        <v>#NUM!</v>
      </c>
    </row>
    <row r="93" spans="1:12" x14ac:dyDescent="0.25">
      <c r="A93">
        <v>84</v>
      </c>
      <c r="B93" t="e">
        <f t="shared" si="11"/>
        <v>#NUM!</v>
      </c>
      <c r="C93" t="e">
        <f t="shared" si="18"/>
        <v>#NUM!</v>
      </c>
      <c r="D93" t="e">
        <f t="shared" si="19"/>
        <v>#NUM!</v>
      </c>
      <c r="E93" t="e">
        <f t="shared" si="12"/>
        <v>#NUM!</v>
      </c>
      <c r="F93" t="e">
        <f t="shared" si="13"/>
        <v>#NUM!</v>
      </c>
      <c r="G93" t="e">
        <f t="shared" si="20"/>
        <v>#NUM!</v>
      </c>
      <c r="H93" t="e">
        <f t="shared" si="14"/>
        <v>#NUM!</v>
      </c>
      <c r="I93" t="e">
        <f t="shared" si="21"/>
        <v>#NUM!</v>
      </c>
      <c r="J93" t="e">
        <f t="shared" si="15"/>
        <v>#NUM!</v>
      </c>
      <c r="K93" t="e">
        <f t="shared" si="16"/>
        <v>#NUM!</v>
      </c>
      <c r="L93" t="e">
        <f t="shared" si="17"/>
        <v>#NUM!</v>
      </c>
    </row>
    <row r="94" spans="1:12" x14ac:dyDescent="0.25">
      <c r="A94">
        <v>85</v>
      </c>
      <c r="B94" t="e">
        <f t="shared" si="11"/>
        <v>#NUM!</v>
      </c>
      <c r="C94" t="e">
        <f t="shared" si="18"/>
        <v>#NUM!</v>
      </c>
      <c r="D94" t="e">
        <f t="shared" si="19"/>
        <v>#NUM!</v>
      </c>
      <c r="E94" t="e">
        <f t="shared" si="12"/>
        <v>#NUM!</v>
      </c>
      <c r="F94" t="e">
        <f t="shared" si="13"/>
        <v>#NUM!</v>
      </c>
      <c r="G94" t="e">
        <f t="shared" si="20"/>
        <v>#NUM!</v>
      </c>
      <c r="H94" t="e">
        <f t="shared" si="14"/>
        <v>#NUM!</v>
      </c>
      <c r="I94" t="e">
        <f t="shared" si="21"/>
        <v>#NUM!</v>
      </c>
      <c r="J94" t="e">
        <f t="shared" si="15"/>
        <v>#NUM!</v>
      </c>
      <c r="K94" t="e">
        <f t="shared" si="16"/>
        <v>#NUM!</v>
      </c>
      <c r="L94" t="e">
        <f t="shared" si="17"/>
        <v>#NUM!</v>
      </c>
    </row>
    <row r="95" spans="1:12" x14ac:dyDescent="0.25">
      <c r="A95">
        <v>86</v>
      </c>
      <c r="B95" t="e">
        <f t="shared" si="11"/>
        <v>#NUM!</v>
      </c>
      <c r="C95" t="e">
        <f t="shared" si="18"/>
        <v>#NUM!</v>
      </c>
      <c r="D95" t="e">
        <f t="shared" si="19"/>
        <v>#NUM!</v>
      </c>
      <c r="E95" t="e">
        <f t="shared" si="12"/>
        <v>#NUM!</v>
      </c>
      <c r="F95" t="e">
        <f t="shared" si="13"/>
        <v>#NUM!</v>
      </c>
      <c r="G95" t="e">
        <f t="shared" si="20"/>
        <v>#NUM!</v>
      </c>
      <c r="H95" t="e">
        <f t="shared" si="14"/>
        <v>#NUM!</v>
      </c>
      <c r="I95" t="e">
        <f t="shared" si="21"/>
        <v>#NUM!</v>
      </c>
      <c r="J95" t="e">
        <f t="shared" si="15"/>
        <v>#NUM!</v>
      </c>
      <c r="K95" t="e">
        <f t="shared" si="16"/>
        <v>#NUM!</v>
      </c>
      <c r="L95" t="e">
        <f t="shared" si="17"/>
        <v>#NUM!</v>
      </c>
    </row>
    <row r="96" spans="1:12" x14ac:dyDescent="0.25">
      <c r="A96">
        <v>87</v>
      </c>
      <c r="B96" t="e">
        <f t="shared" si="11"/>
        <v>#NUM!</v>
      </c>
      <c r="C96" t="e">
        <f t="shared" si="18"/>
        <v>#NUM!</v>
      </c>
      <c r="D96" t="e">
        <f t="shared" si="19"/>
        <v>#NUM!</v>
      </c>
      <c r="E96" t="e">
        <f t="shared" si="12"/>
        <v>#NUM!</v>
      </c>
      <c r="F96" t="e">
        <f t="shared" si="13"/>
        <v>#NUM!</v>
      </c>
      <c r="G96" t="e">
        <f t="shared" si="20"/>
        <v>#NUM!</v>
      </c>
      <c r="H96" t="e">
        <f t="shared" si="14"/>
        <v>#NUM!</v>
      </c>
      <c r="I96" t="e">
        <f t="shared" si="21"/>
        <v>#NUM!</v>
      </c>
      <c r="J96" t="e">
        <f t="shared" si="15"/>
        <v>#NUM!</v>
      </c>
      <c r="K96" t="e">
        <f t="shared" si="16"/>
        <v>#NUM!</v>
      </c>
      <c r="L96" t="e">
        <f t="shared" si="17"/>
        <v>#NUM!</v>
      </c>
    </row>
    <row r="97" spans="1:12" x14ac:dyDescent="0.25">
      <c r="A97">
        <v>88</v>
      </c>
      <c r="B97" t="e">
        <f t="shared" si="11"/>
        <v>#NUM!</v>
      </c>
      <c r="C97" t="e">
        <f t="shared" si="18"/>
        <v>#NUM!</v>
      </c>
      <c r="D97" t="e">
        <f t="shared" si="19"/>
        <v>#NUM!</v>
      </c>
      <c r="E97" t="e">
        <f t="shared" si="12"/>
        <v>#NUM!</v>
      </c>
      <c r="F97" t="e">
        <f t="shared" si="13"/>
        <v>#NUM!</v>
      </c>
      <c r="G97" t="e">
        <f t="shared" si="20"/>
        <v>#NUM!</v>
      </c>
      <c r="H97" t="e">
        <f t="shared" si="14"/>
        <v>#NUM!</v>
      </c>
      <c r="I97" t="e">
        <f t="shared" si="21"/>
        <v>#NUM!</v>
      </c>
      <c r="J97" t="e">
        <f t="shared" si="15"/>
        <v>#NUM!</v>
      </c>
      <c r="K97" t="e">
        <f t="shared" si="16"/>
        <v>#NUM!</v>
      </c>
      <c r="L97" t="e">
        <f t="shared" si="17"/>
        <v>#NUM!</v>
      </c>
    </row>
    <row r="98" spans="1:12" x14ac:dyDescent="0.25">
      <c r="A98">
        <v>89</v>
      </c>
      <c r="B98" t="e">
        <f t="shared" si="11"/>
        <v>#NUM!</v>
      </c>
      <c r="C98" t="e">
        <f t="shared" si="18"/>
        <v>#NUM!</v>
      </c>
      <c r="D98" t="e">
        <f t="shared" si="19"/>
        <v>#NUM!</v>
      </c>
      <c r="E98" t="e">
        <f t="shared" si="12"/>
        <v>#NUM!</v>
      </c>
      <c r="F98" t="e">
        <f t="shared" si="13"/>
        <v>#NUM!</v>
      </c>
      <c r="G98" t="e">
        <f t="shared" si="20"/>
        <v>#NUM!</v>
      </c>
      <c r="H98" t="e">
        <f t="shared" si="14"/>
        <v>#NUM!</v>
      </c>
      <c r="I98" t="e">
        <f t="shared" si="21"/>
        <v>#NUM!</v>
      </c>
      <c r="J98" t="e">
        <f t="shared" si="15"/>
        <v>#NUM!</v>
      </c>
      <c r="K98" t="e">
        <f t="shared" si="16"/>
        <v>#NUM!</v>
      </c>
      <c r="L98" t="e">
        <f t="shared" si="17"/>
        <v>#NUM!</v>
      </c>
    </row>
    <row r="99" spans="1:12" x14ac:dyDescent="0.25">
      <c r="A99">
        <v>90</v>
      </c>
      <c r="B99" t="e">
        <f t="shared" si="11"/>
        <v>#NUM!</v>
      </c>
      <c r="C99" t="e">
        <f t="shared" si="18"/>
        <v>#NUM!</v>
      </c>
      <c r="D99" t="e">
        <f t="shared" si="19"/>
        <v>#NUM!</v>
      </c>
      <c r="E99" t="e">
        <f t="shared" si="12"/>
        <v>#NUM!</v>
      </c>
      <c r="F99" t="e">
        <f t="shared" si="13"/>
        <v>#NUM!</v>
      </c>
      <c r="G99" t="e">
        <f t="shared" si="20"/>
        <v>#NUM!</v>
      </c>
      <c r="H99" t="e">
        <f t="shared" si="14"/>
        <v>#NUM!</v>
      </c>
      <c r="I99" t="e">
        <f t="shared" si="21"/>
        <v>#NUM!</v>
      </c>
      <c r="J99" t="e">
        <f t="shared" si="15"/>
        <v>#NUM!</v>
      </c>
      <c r="K99" t="e">
        <f t="shared" si="16"/>
        <v>#NUM!</v>
      </c>
      <c r="L99" t="e">
        <f t="shared" si="17"/>
        <v>#NUM!</v>
      </c>
    </row>
    <row r="100" spans="1:12" x14ac:dyDescent="0.25">
      <c r="A100">
        <v>91</v>
      </c>
      <c r="B100" t="e">
        <f t="shared" si="11"/>
        <v>#NUM!</v>
      </c>
      <c r="C100" t="e">
        <f t="shared" si="18"/>
        <v>#NUM!</v>
      </c>
      <c r="D100" t="e">
        <f t="shared" si="19"/>
        <v>#NUM!</v>
      </c>
      <c r="E100" t="e">
        <f t="shared" si="12"/>
        <v>#NUM!</v>
      </c>
      <c r="F100" t="e">
        <f t="shared" si="13"/>
        <v>#NUM!</v>
      </c>
      <c r="G100" t="e">
        <f t="shared" si="20"/>
        <v>#NUM!</v>
      </c>
      <c r="H100" t="e">
        <f t="shared" si="14"/>
        <v>#NUM!</v>
      </c>
      <c r="I100" t="e">
        <f t="shared" si="21"/>
        <v>#NUM!</v>
      </c>
      <c r="J100" t="e">
        <f t="shared" si="15"/>
        <v>#NUM!</v>
      </c>
      <c r="K100" t="e">
        <f t="shared" si="16"/>
        <v>#NUM!</v>
      </c>
      <c r="L100" t="e">
        <f t="shared" si="17"/>
        <v>#NUM!</v>
      </c>
    </row>
    <row r="101" spans="1:12" x14ac:dyDescent="0.25">
      <c r="A101">
        <v>92</v>
      </c>
      <c r="B101" t="e">
        <f t="shared" si="11"/>
        <v>#NUM!</v>
      </c>
      <c r="C101" t="e">
        <f t="shared" si="18"/>
        <v>#NUM!</v>
      </c>
      <c r="D101" t="e">
        <f t="shared" si="19"/>
        <v>#NUM!</v>
      </c>
      <c r="E101" t="e">
        <f t="shared" si="12"/>
        <v>#NUM!</v>
      </c>
      <c r="F101" t="e">
        <f t="shared" si="13"/>
        <v>#NUM!</v>
      </c>
      <c r="G101" t="e">
        <f t="shared" si="20"/>
        <v>#NUM!</v>
      </c>
      <c r="H101" t="e">
        <f t="shared" si="14"/>
        <v>#NUM!</v>
      </c>
      <c r="I101" t="e">
        <f t="shared" si="21"/>
        <v>#NUM!</v>
      </c>
      <c r="J101" t="e">
        <f t="shared" si="15"/>
        <v>#NUM!</v>
      </c>
      <c r="K101" t="e">
        <f t="shared" si="16"/>
        <v>#NUM!</v>
      </c>
      <c r="L101" t="e">
        <f t="shared" si="17"/>
        <v>#NUM!</v>
      </c>
    </row>
    <row r="102" spans="1:12" x14ac:dyDescent="0.25">
      <c r="A102">
        <v>93</v>
      </c>
      <c r="B102" t="e">
        <f t="shared" si="11"/>
        <v>#NUM!</v>
      </c>
      <c r="C102" t="e">
        <f t="shared" si="18"/>
        <v>#NUM!</v>
      </c>
      <c r="D102" t="e">
        <f t="shared" si="19"/>
        <v>#NUM!</v>
      </c>
      <c r="E102" t="e">
        <f t="shared" si="12"/>
        <v>#NUM!</v>
      </c>
      <c r="F102" t="e">
        <f t="shared" si="13"/>
        <v>#NUM!</v>
      </c>
      <c r="G102" t="e">
        <f t="shared" si="20"/>
        <v>#NUM!</v>
      </c>
      <c r="H102" t="e">
        <f t="shared" si="14"/>
        <v>#NUM!</v>
      </c>
      <c r="I102" t="e">
        <f t="shared" si="21"/>
        <v>#NUM!</v>
      </c>
      <c r="J102" t="e">
        <f t="shared" si="15"/>
        <v>#NUM!</v>
      </c>
      <c r="K102" t="e">
        <f t="shared" si="16"/>
        <v>#NUM!</v>
      </c>
      <c r="L102" t="e">
        <f t="shared" si="17"/>
        <v>#NUM!</v>
      </c>
    </row>
    <row r="103" spans="1:12" x14ac:dyDescent="0.25">
      <c r="A103">
        <v>94</v>
      </c>
      <c r="B103" t="e">
        <f t="shared" si="11"/>
        <v>#NUM!</v>
      </c>
      <c r="C103" t="e">
        <f t="shared" si="18"/>
        <v>#NUM!</v>
      </c>
      <c r="D103" t="e">
        <f t="shared" si="19"/>
        <v>#NUM!</v>
      </c>
      <c r="E103" t="e">
        <f t="shared" si="12"/>
        <v>#NUM!</v>
      </c>
      <c r="F103" t="e">
        <f t="shared" si="13"/>
        <v>#NUM!</v>
      </c>
      <c r="G103" t="e">
        <f t="shared" si="20"/>
        <v>#NUM!</v>
      </c>
      <c r="H103" t="e">
        <f t="shared" si="14"/>
        <v>#NUM!</v>
      </c>
      <c r="I103" t="e">
        <f t="shared" si="21"/>
        <v>#NUM!</v>
      </c>
      <c r="J103" t="e">
        <f t="shared" si="15"/>
        <v>#NUM!</v>
      </c>
      <c r="K103" t="e">
        <f t="shared" si="16"/>
        <v>#NUM!</v>
      </c>
      <c r="L103" t="e">
        <f t="shared" si="17"/>
        <v>#NUM!</v>
      </c>
    </row>
    <row r="104" spans="1:12" x14ac:dyDescent="0.25">
      <c r="A104">
        <v>95</v>
      </c>
      <c r="B104" t="e">
        <f t="shared" si="11"/>
        <v>#NUM!</v>
      </c>
      <c r="C104" t="e">
        <f t="shared" si="18"/>
        <v>#NUM!</v>
      </c>
      <c r="D104" t="e">
        <f t="shared" si="19"/>
        <v>#NUM!</v>
      </c>
      <c r="E104" t="e">
        <f t="shared" si="12"/>
        <v>#NUM!</v>
      </c>
      <c r="F104" t="e">
        <f t="shared" si="13"/>
        <v>#NUM!</v>
      </c>
      <c r="G104" t="e">
        <f t="shared" si="20"/>
        <v>#NUM!</v>
      </c>
      <c r="H104" t="e">
        <f t="shared" si="14"/>
        <v>#NUM!</v>
      </c>
      <c r="I104" t="e">
        <f t="shared" si="21"/>
        <v>#NUM!</v>
      </c>
      <c r="J104" t="e">
        <f t="shared" si="15"/>
        <v>#NUM!</v>
      </c>
      <c r="K104" t="e">
        <f t="shared" si="16"/>
        <v>#NUM!</v>
      </c>
      <c r="L104" t="e">
        <f t="shared" si="17"/>
        <v>#NUM!</v>
      </c>
    </row>
    <row r="105" spans="1:12" x14ac:dyDescent="0.25">
      <c r="A105">
        <v>96</v>
      </c>
      <c r="B105" t="e">
        <f t="shared" si="11"/>
        <v>#NUM!</v>
      </c>
      <c r="C105" t="e">
        <f t="shared" si="18"/>
        <v>#NUM!</v>
      </c>
      <c r="D105" t="e">
        <f t="shared" si="19"/>
        <v>#NUM!</v>
      </c>
      <c r="E105" t="e">
        <f t="shared" si="12"/>
        <v>#NUM!</v>
      </c>
      <c r="F105" t="e">
        <f t="shared" si="13"/>
        <v>#NUM!</v>
      </c>
      <c r="G105" t="e">
        <f t="shared" si="20"/>
        <v>#NUM!</v>
      </c>
      <c r="H105" t="e">
        <f t="shared" si="14"/>
        <v>#NUM!</v>
      </c>
      <c r="I105" t="e">
        <f t="shared" si="21"/>
        <v>#NUM!</v>
      </c>
      <c r="J105" t="e">
        <f t="shared" si="15"/>
        <v>#NUM!</v>
      </c>
      <c r="K105" t="e">
        <f t="shared" si="16"/>
        <v>#NUM!</v>
      </c>
      <c r="L105" t="e">
        <f t="shared" si="17"/>
        <v>#NUM!</v>
      </c>
    </row>
    <row r="106" spans="1:12" x14ac:dyDescent="0.25">
      <c r="A106">
        <v>97</v>
      </c>
      <c r="B106" t="e">
        <f t="shared" si="11"/>
        <v>#NUM!</v>
      </c>
      <c r="C106" t="e">
        <f t="shared" si="18"/>
        <v>#NUM!</v>
      </c>
      <c r="D106" t="e">
        <f t="shared" si="19"/>
        <v>#NUM!</v>
      </c>
      <c r="E106" t="e">
        <f t="shared" si="12"/>
        <v>#NUM!</v>
      </c>
      <c r="F106" t="e">
        <f t="shared" si="13"/>
        <v>#NUM!</v>
      </c>
      <c r="G106" t="e">
        <f t="shared" si="20"/>
        <v>#NUM!</v>
      </c>
      <c r="H106" t="e">
        <f t="shared" si="14"/>
        <v>#NUM!</v>
      </c>
      <c r="I106" t="e">
        <f t="shared" si="21"/>
        <v>#NUM!</v>
      </c>
      <c r="J106" t="e">
        <f t="shared" si="15"/>
        <v>#NUM!</v>
      </c>
      <c r="K106" t="e">
        <f t="shared" si="16"/>
        <v>#NUM!</v>
      </c>
      <c r="L106" t="e">
        <f t="shared" si="17"/>
        <v>#NUM!</v>
      </c>
    </row>
    <row r="107" spans="1:12" x14ac:dyDescent="0.25">
      <c r="A107">
        <v>98</v>
      </c>
      <c r="B107" t="e">
        <f t="shared" si="11"/>
        <v>#NUM!</v>
      </c>
      <c r="C107" t="e">
        <f t="shared" si="18"/>
        <v>#NUM!</v>
      </c>
      <c r="D107" t="e">
        <f t="shared" si="19"/>
        <v>#NUM!</v>
      </c>
      <c r="E107" t="e">
        <f t="shared" si="12"/>
        <v>#NUM!</v>
      </c>
      <c r="F107" t="e">
        <f t="shared" si="13"/>
        <v>#NUM!</v>
      </c>
      <c r="G107" t="e">
        <f t="shared" si="20"/>
        <v>#NUM!</v>
      </c>
      <c r="H107" t="e">
        <f t="shared" si="14"/>
        <v>#NUM!</v>
      </c>
      <c r="I107" t="e">
        <f t="shared" si="21"/>
        <v>#NUM!</v>
      </c>
      <c r="J107" t="e">
        <f t="shared" si="15"/>
        <v>#NUM!</v>
      </c>
      <c r="K107" t="e">
        <f t="shared" si="16"/>
        <v>#NUM!</v>
      </c>
      <c r="L107" t="e">
        <f t="shared" si="17"/>
        <v>#NUM!</v>
      </c>
    </row>
    <row r="108" spans="1:12" x14ac:dyDescent="0.25">
      <c r="A108">
        <v>99</v>
      </c>
      <c r="B108" t="e">
        <f t="shared" si="11"/>
        <v>#NUM!</v>
      </c>
      <c r="C108" t="e">
        <f t="shared" si="18"/>
        <v>#NUM!</v>
      </c>
      <c r="D108" t="e">
        <f t="shared" si="19"/>
        <v>#NUM!</v>
      </c>
      <c r="E108" t="e">
        <f t="shared" si="12"/>
        <v>#NUM!</v>
      </c>
      <c r="F108" t="e">
        <f t="shared" si="13"/>
        <v>#NUM!</v>
      </c>
      <c r="G108" t="e">
        <f t="shared" si="20"/>
        <v>#NUM!</v>
      </c>
      <c r="H108" t="e">
        <f t="shared" si="14"/>
        <v>#NUM!</v>
      </c>
      <c r="I108" t="e">
        <f t="shared" si="21"/>
        <v>#NUM!</v>
      </c>
      <c r="J108" t="e">
        <f t="shared" si="15"/>
        <v>#NUM!</v>
      </c>
      <c r="K108" t="e">
        <f t="shared" si="16"/>
        <v>#NUM!</v>
      </c>
      <c r="L108" t="e">
        <f t="shared" si="17"/>
        <v>#NUM!</v>
      </c>
    </row>
    <row r="109" spans="1:12" x14ac:dyDescent="0.25">
      <c r="A109">
        <v>100</v>
      </c>
      <c r="B109" t="e">
        <f t="shared" si="11"/>
        <v>#NUM!</v>
      </c>
      <c r="C109" t="e">
        <f t="shared" si="18"/>
        <v>#NUM!</v>
      </c>
      <c r="D109" t="e">
        <f t="shared" si="19"/>
        <v>#NUM!</v>
      </c>
      <c r="E109" t="e">
        <f t="shared" si="12"/>
        <v>#NUM!</v>
      </c>
      <c r="F109" t="e">
        <f t="shared" si="13"/>
        <v>#NUM!</v>
      </c>
      <c r="G109" t="e">
        <f t="shared" si="20"/>
        <v>#NUM!</v>
      </c>
      <c r="H109" t="e">
        <f t="shared" si="14"/>
        <v>#NUM!</v>
      </c>
      <c r="I109" t="e">
        <f t="shared" si="21"/>
        <v>#NUM!</v>
      </c>
      <c r="J109" t="e">
        <f t="shared" si="15"/>
        <v>#NUM!</v>
      </c>
      <c r="K109" t="e">
        <f t="shared" si="16"/>
        <v>#NUM!</v>
      </c>
      <c r="L109" t="e">
        <f t="shared" si="17"/>
        <v>#NUM!</v>
      </c>
    </row>
    <row r="110" spans="1:12" x14ac:dyDescent="0.25">
      <c r="A110">
        <v>101</v>
      </c>
      <c r="B110" t="e">
        <f t="shared" si="11"/>
        <v>#NUM!</v>
      </c>
      <c r="C110" t="e">
        <f t="shared" si="18"/>
        <v>#NUM!</v>
      </c>
      <c r="D110" t="e">
        <f t="shared" si="19"/>
        <v>#NUM!</v>
      </c>
      <c r="E110" t="e">
        <f t="shared" si="12"/>
        <v>#NUM!</v>
      </c>
      <c r="F110" t="e">
        <f t="shared" si="13"/>
        <v>#NUM!</v>
      </c>
      <c r="G110" t="e">
        <f t="shared" si="20"/>
        <v>#NUM!</v>
      </c>
      <c r="H110" t="e">
        <f t="shared" si="14"/>
        <v>#NUM!</v>
      </c>
      <c r="I110" t="e">
        <f t="shared" si="21"/>
        <v>#NUM!</v>
      </c>
      <c r="J110" t="e">
        <f t="shared" si="15"/>
        <v>#NUM!</v>
      </c>
      <c r="K110" t="e">
        <f t="shared" si="16"/>
        <v>#NUM!</v>
      </c>
      <c r="L110" t="e">
        <f t="shared" si="17"/>
        <v>#NUM!</v>
      </c>
    </row>
    <row r="111" spans="1:12" x14ac:dyDescent="0.25">
      <c r="A111">
        <v>102</v>
      </c>
      <c r="B111" t="e">
        <f t="shared" si="11"/>
        <v>#NUM!</v>
      </c>
      <c r="C111" t="e">
        <f t="shared" si="18"/>
        <v>#NUM!</v>
      </c>
      <c r="D111" t="e">
        <f t="shared" si="19"/>
        <v>#NUM!</v>
      </c>
      <c r="E111" t="e">
        <f t="shared" si="12"/>
        <v>#NUM!</v>
      </c>
      <c r="F111" t="e">
        <f t="shared" si="13"/>
        <v>#NUM!</v>
      </c>
      <c r="G111" t="e">
        <f t="shared" si="20"/>
        <v>#NUM!</v>
      </c>
      <c r="H111" t="e">
        <f t="shared" si="14"/>
        <v>#NUM!</v>
      </c>
      <c r="I111" t="e">
        <f t="shared" si="21"/>
        <v>#NUM!</v>
      </c>
      <c r="J111" t="e">
        <f t="shared" si="15"/>
        <v>#NUM!</v>
      </c>
      <c r="K111" t="e">
        <f t="shared" si="16"/>
        <v>#NUM!</v>
      </c>
      <c r="L111" t="e">
        <f t="shared" si="17"/>
        <v>#NUM!</v>
      </c>
    </row>
    <row r="112" spans="1:12" x14ac:dyDescent="0.25">
      <c r="A112">
        <v>103</v>
      </c>
      <c r="B112" t="e">
        <f t="shared" si="11"/>
        <v>#NUM!</v>
      </c>
      <c r="C112" t="e">
        <f t="shared" si="18"/>
        <v>#NUM!</v>
      </c>
      <c r="D112" t="e">
        <f t="shared" si="19"/>
        <v>#NUM!</v>
      </c>
      <c r="E112" t="e">
        <f t="shared" si="12"/>
        <v>#NUM!</v>
      </c>
      <c r="F112" t="e">
        <f t="shared" si="13"/>
        <v>#NUM!</v>
      </c>
      <c r="G112" t="e">
        <f t="shared" si="20"/>
        <v>#NUM!</v>
      </c>
      <c r="H112" t="e">
        <f t="shared" si="14"/>
        <v>#NUM!</v>
      </c>
      <c r="I112" t="e">
        <f t="shared" si="21"/>
        <v>#NUM!</v>
      </c>
      <c r="J112" t="e">
        <f t="shared" si="15"/>
        <v>#NUM!</v>
      </c>
      <c r="K112" t="e">
        <f t="shared" si="16"/>
        <v>#NUM!</v>
      </c>
      <c r="L112" t="e">
        <f t="shared" si="17"/>
        <v>#NUM!</v>
      </c>
    </row>
    <row r="113" spans="1:12" x14ac:dyDescent="0.25">
      <c r="A113">
        <v>104</v>
      </c>
      <c r="B113" t="e">
        <f t="shared" si="11"/>
        <v>#NUM!</v>
      </c>
      <c r="C113" t="e">
        <f t="shared" si="18"/>
        <v>#NUM!</v>
      </c>
      <c r="D113" t="e">
        <f t="shared" si="19"/>
        <v>#NUM!</v>
      </c>
      <c r="E113" t="e">
        <f t="shared" si="12"/>
        <v>#NUM!</v>
      </c>
      <c r="F113" t="e">
        <f t="shared" si="13"/>
        <v>#NUM!</v>
      </c>
      <c r="G113" t="e">
        <f t="shared" si="20"/>
        <v>#NUM!</v>
      </c>
      <c r="H113" t="e">
        <f t="shared" si="14"/>
        <v>#NUM!</v>
      </c>
      <c r="I113" t="e">
        <f t="shared" si="21"/>
        <v>#NUM!</v>
      </c>
      <c r="J113" t="e">
        <f t="shared" si="15"/>
        <v>#NUM!</v>
      </c>
      <c r="K113" t="e">
        <f t="shared" si="16"/>
        <v>#NUM!</v>
      </c>
      <c r="L113" t="e">
        <f t="shared" si="17"/>
        <v>#NUM!</v>
      </c>
    </row>
    <row r="114" spans="1:12" x14ac:dyDescent="0.25">
      <c r="A114">
        <v>105</v>
      </c>
      <c r="B114" t="e">
        <f t="shared" si="11"/>
        <v>#NUM!</v>
      </c>
      <c r="C114" t="e">
        <f t="shared" si="18"/>
        <v>#NUM!</v>
      </c>
      <c r="D114" t="e">
        <f t="shared" si="19"/>
        <v>#NUM!</v>
      </c>
      <c r="E114" t="e">
        <f t="shared" si="12"/>
        <v>#NUM!</v>
      </c>
      <c r="F114" t="e">
        <f t="shared" si="13"/>
        <v>#NUM!</v>
      </c>
      <c r="G114" t="e">
        <f t="shared" si="20"/>
        <v>#NUM!</v>
      </c>
      <c r="H114" t="e">
        <f t="shared" si="14"/>
        <v>#NUM!</v>
      </c>
      <c r="I114" t="e">
        <f t="shared" si="21"/>
        <v>#NUM!</v>
      </c>
      <c r="J114" t="e">
        <f t="shared" si="15"/>
        <v>#NUM!</v>
      </c>
      <c r="K114" t="e">
        <f t="shared" si="16"/>
        <v>#NUM!</v>
      </c>
      <c r="L114" t="e">
        <f t="shared" si="17"/>
        <v>#NUM!</v>
      </c>
    </row>
    <row r="115" spans="1:12" x14ac:dyDescent="0.25">
      <c r="A115">
        <v>106</v>
      </c>
      <c r="B115" t="e">
        <f t="shared" si="11"/>
        <v>#NUM!</v>
      </c>
      <c r="C115" t="e">
        <f t="shared" si="18"/>
        <v>#NUM!</v>
      </c>
      <c r="D115" t="e">
        <f t="shared" si="19"/>
        <v>#NUM!</v>
      </c>
      <c r="E115" t="e">
        <f t="shared" si="12"/>
        <v>#NUM!</v>
      </c>
      <c r="F115" t="e">
        <f t="shared" si="13"/>
        <v>#NUM!</v>
      </c>
      <c r="G115" t="e">
        <f t="shared" si="20"/>
        <v>#NUM!</v>
      </c>
      <c r="H115" t="e">
        <f t="shared" si="14"/>
        <v>#NUM!</v>
      </c>
      <c r="I115" t="e">
        <f t="shared" si="21"/>
        <v>#NUM!</v>
      </c>
      <c r="J115" t="e">
        <f t="shared" si="15"/>
        <v>#NUM!</v>
      </c>
      <c r="K115" t="e">
        <f t="shared" si="16"/>
        <v>#NUM!</v>
      </c>
      <c r="L115" t="e">
        <f t="shared" si="17"/>
        <v>#NUM!</v>
      </c>
    </row>
    <row r="116" spans="1:12" x14ac:dyDescent="0.25">
      <c r="A116">
        <v>107</v>
      </c>
      <c r="B116" t="e">
        <f t="shared" si="11"/>
        <v>#NUM!</v>
      </c>
      <c r="C116" t="e">
        <f t="shared" si="18"/>
        <v>#NUM!</v>
      </c>
      <c r="D116" t="e">
        <f t="shared" si="19"/>
        <v>#NUM!</v>
      </c>
      <c r="E116" t="e">
        <f t="shared" si="12"/>
        <v>#NUM!</v>
      </c>
      <c r="F116" t="e">
        <f t="shared" si="13"/>
        <v>#NUM!</v>
      </c>
      <c r="G116" t="e">
        <f t="shared" si="20"/>
        <v>#NUM!</v>
      </c>
      <c r="H116" t="e">
        <f t="shared" si="14"/>
        <v>#NUM!</v>
      </c>
      <c r="I116" t="e">
        <f t="shared" si="21"/>
        <v>#NUM!</v>
      </c>
      <c r="J116" t="e">
        <f t="shared" si="15"/>
        <v>#NUM!</v>
      </c>
      <c r="K116" t="e">
        <f t="shared" si="16"/>
        <v>#NUM!</v>
      </c>
      <c r="L116" t="e">
        <f t="shared" si="17"/>
        <v>#NUM!</v>
      </c>
    </row>
    <row r="117" spans="1:12" x14ac:dyDescent="0.25">
      <c r="A117">
        <v>108</v>
      </c>
      <c r="B117" t="e">
        <f t="shared" si="11"/>
        <v>#NUM!</v>
      </c>
      <c r="C117" t="e">
        <f t="shared" si="18"/>
        <v>#NUM!</v>
      </c>
      <c r="D117" t="e">
        <f t="shared" si="19"/>
        <v>#NUM!</v>
      </c>
      <c r="E117" t="e">
        <f t="shared" si="12"/>
        <v>#NUM!</v>
      </c>
      <c r="F117" t="e">
        <f t="shared" si="13"/>
        <v>#NUM!</v>
      </c>
      <c r="G117" t="e">
        <f t="shared" si="20"/>
        <v>#NUM!</v>
      </c>
      <c r="H117" t="e">
        <f t="shared" si="14"/>
        <v>#NUM!</v>
      </c>
      <c r="I117" t="e">
        <f t="shared" si="21"/>
        <v>#NUM!</v>
      </c>
      <c r="J117" t="e">
        <f t="shared" si="15"/>
        <v>#NUM!</v>
      </c>
      <c r="K117" t="e">
        <f t="shared" si="16"/>
        <v>#NUM!</v>
      </c>
      <c r="L117" t="e">
        <f t="shared" si="17"/>
        <v>#NUM!</v>
      </c>
    </row>
    <row r="118" spans="1:12" x14ac:dyDescent="0.25">
      <c r="A118">
        <v>109</v>
      </c>
      <c r="B118" t="e">
        <f t="shared" si="11"/>
        <v>#NUM!</v>
      </c>
      <c r="C118" t="e">
        <f t="shared" si="18"/>
        <v>#NUM!</v>
      </c>
      <c r="D118" t="e">
        <f t="shared" si="19"/>
        <v>#NUM!</v>
      </c>
      <c r="E118" t="e">
        <f t="shared" si="12"/>
        <v>#NUM!</v>
      </c>
      <c r="F118" t="e">
        <f t="shared" si="13"/>
        <v>#NUM!</v>
      </c>
      <c r="G118" t="e">
        <f t="shared" si="20"/>
        <v>#NUM!</v>
      </c>
      <c r="H118" t="e">
        <f t="shared" si="14"/>
        <v>#NUM!</v>
      </c>
      <c r="I118" t="e">
        <f t="shared" si="21"/>
        <v>#NUM!</v>
      </c>
      <c r="J118" t="e">
        <f t="shared" si="15"/>
        <v>#NUM!</v>
      </c>
      <c r="K118" t="e">
        <f t="shared" si="16"/>
        <v>#NUM!</v>
      </c>
      <c r="L118" t="e">
        <f t="shared" si="17"/>
        <v>#NUM!</v>
      </c>
    </row>
    <row r="119" spans="1:12" x14ac:dyDescent="0.25">
      <c r="A119">
        <v>110</v>
      </c>
      <c r="B119" t="e">
        <f t="shared" si="11"/>
        <v>#NUM!</v>
      </c>
      <c r="C119" t="e">
        <f t="shared" si="18"/>
        <v>#NUM!</v>
      </c>
      <c r="D119" t="e">
        <f t="shared" si="19"/>
        <v>#NUM!</v>
      </c>
      <c r="E119" t="e">
        <f t="shared" si="12"/>
        <v>#NUM!</v>
      </c>
      <c r="F119" t="e">
        <f t="shared" si="13"/>
        <v>#NUM!</v>
      </c>
      <c r="G119" t="e">
        <f t="shared" si="20"/>
        <v>#NUM!</v>
      </c>
      <c r="H119" t="e">
        <f t="shared" si="14"/>
        <v>#NUM!</v>
      </c>
      <c r="I119" t="e">
        <f t="shared" si="21"/>
        <v>#NUM!</v>
      </c>
      <c r="J119" t="e">
        <f t="shared" si="15"/>
        <v>#NUM!</v>
      </c>
      <c r="K119" t="e">
        <f t="shared" si="16"/>
        <v>#NUM!</v>
      </c>
      <c r="L119" t="e">
        <f t="shared" si="17"/>
        <v>#NUM!</v>
      </c>
    </row>
    <row r="120" spans="1:12" x14ac:dyDescent="0.25">
      <c r="A120">
        <v>111</v>
      </c>
      <c r="B120" t="e">
        <f t="shared" si="11"/>
        <v>#NUM!</v>
      </c>
      <c r="C120" t="e">
        <f t="shared" si="18"/>
        <v>#NUM!</v>
      </c>
      <c r="D120" t="e">
        <f t="shared" si="19"/>
        <v>#NUM!</v>
      </c>
      <c r="E120" t="e">
        <f t="shared" si="12"/>
        <v>#NUM!</v>
      </c>
      <c r="F120" t="e">
        <f t="shared" si="13"/>
        <v>#NUM!</v>
      </c>
      <c r="G120" t="e">
        <f t="shared" si="20"/>
        <v>#NUM!</v>
      </c>
      <c r="H120" t="e">
        <f t="shared" si="14"/>
        <v>#NUM!</v>
      </c>
      <c r="I120" t="e">
        <f t="shared" si="21"/>
        <v>#NUM!</v>
      </c>
      <c r="J120" t="e">
        <f t="shared" si="15"/>
        <v>#NUM!</v>
      </c>
      <c r="K120" t="e">
        <f t="shared" si="16"/>
        <v>#NUM!</v>
      </c>
      <c r="L120" t="e">
        <f t="shared" si="17"/>
        <v>#NUM!</v>
      </c>
    </row>
    <row r="121" spans="1:12" x14ac:dyDescent="0.25">
      <c r="A121">
        <v>112</v>
      </c>
      <c r="B121" t="e">
        <f t="shared" si="11"/>
        <v>#NUM!</v>
      </c>
      <c r="C121" t="e">
        <f t="shared" si="18"/>
        <v>#NUM!</v>
      </c>
      <c r="D121" t="e">
        <f t="shared" si="19"/>
        <v>#NUM!</v>
      </c>
      <c r="E121" t="e">
        <f t="shared" si="12"/>
        <v>#NUM!</v>
      </c>
      <c r="F121" t="e">
        <f t="shared" si="13"/>
        <v>#NUM!</v>
      </c>
      <c r="G121" t="e">
        <f t="shared" si="20"/>
        <v>#NUM!</v>
      </c>
      <c r="H121" t="e">
        <f t="shared" si="14"/>
        <v>#NUM!</v>
      </c>
      <c r="I121" t="e">
        <f t="shared" si="21"/>
        <v>#NUM!</v>
      </c>
      <c r="J121" t="e">
        <f t="shared" si="15"/>
        <v>#NUM!</v>
      </c>
      <c r="K121" t="e">
        <f t="shared" si="16"/>
        <v>#NUM!</v>
      </c>
      <c r="L121" t="e">
        <f t="shared" si="17"/>
        <v>#NUM!</v>
      </c>
    </row>
    <row r="122" spans="1:12" x14ac:dyDescent="0.25">
      <c r="A122">
        <v>113</v>
      </c>
      <c r="B122" t="e">
        <f t="shared" si="11"/>
        <v>#NUM!</v>
      </c>
      <c r="C122" t="e">
        <f t="shared" si="18"/>
        <v>#NUM!</v>
      </c>
      <c r="D122" t="e">
        <f t="shared" si="19"/>
        <v>#NUM!</v>
      </c>
      <c r="E122" t="e">
        <f t="shared" si="12"/>
        <v>#NUM!</v>
      </c>
      <c r="F122" t="e">
        <f t="shared" si="13"/>
        <v>#NUM!</v>
      </c>
      <c r="G122" t="e">
        <f t="shared" si="20"/>
        <v>#NUM!</v>
      </c>
      <c r="H122" t="e">
        <f t="shared" si="14"/>
        <v>#NUM!</v>
      </c>
      <c r="I122" t="e">
        <f t="shared" si="21"/>
        <v>#NUM!</v>
      </c>
      <c r="J122" t="e">
        <f t="shared" si="15"/>
        <v>#NUM!</v>
      </c>
      <c r="K122" t="e">
        <f t="shared" si="16"/>
        <v>#NUM!</v>
      </c>
      <c r="L122" t="e">
        <f t="shared" si="17"/>
        <v>#NUM!</v>
      </c>
    </row>
    <row r="123" spans="1:12" x14ac:dyDescent="0.25">
      <c r="A123">
        <v>114</v>
      </c>
      <c r="B123" t="e">
        <f t="shared" si="11"/>
        <v>#NUM!</v>
      </c>
      <c r="C123" t="e">
        <f t="shared" si="18"/>
        <v>#NUM!</v>
      </c>
      <c r="D123" t="e">
        <f t="shared" si="19"/>
        <v>#NUM!</v>
      </c>
      <c r="E123" t="e">
        <f t="shared" si="12"/>
        <v>#NUM!</v>
      </c>
      <c r="F123" t="e">
        <f t="shared" si="13"/>
        <v>#NUM!</v>
      </c>
      <c r="G123" t="e">
        <f t="shared" si="20"/>
        <v>#NUM!</v>
      </c>
      <c r="H123" t="e">
        <f t="shared" si="14"/>
        <v>#NUM!</v>
      </c>
      <c r="I123" t="e">
        <f t="shared" si="21"/>
        <v>#NUM!</v>
      </c>
      <c r="J123" t="e">
        <f t="shared" si="15"/>
        <v>#NUM!</v>
      </c>
      <c r="K123" t="e">
        <f t="shared" si="16"/>
        <v>#NUM!</v>
      </c>
      <c r="L123" t="e">
        <f t="shared" si="17"/>
        <v>#NUM!</v>
      </c>
    </row>
    <row r="124" spans="1:12" x14ac:dyDescent="0.25">
      <c r="A124">
        <v>115</v>
      </c>
      <c r="B124" t="e">
        <f t="shared" si="11"/>
        <v>#NUM!</v>
      </c>
      <c r="C124" t="e">
        <f t="shared" si="18"/>
        <v>#NUM!</v>
      </c>
      <c r="D124" t="e">
        <f t="shared" si="19"/>
        <v>#NUM!</v>
      </c>
      <c r="E124" t="e">
        <f t="shared" si="12"/>
        <v>#NUM!</v>
      </c>
      <c r="F124" t="e">
        <f t="shared" si="13"/>
        <v>#NUM!</v>
      </c>
      <c r="G124" t="e">
        <f t="shared" si="20"/>
        <v>#NUM!</v>
      </c>
      <c r="H124" t="e">
        <f t="shared" si="14"/>
        <v>#NUM!</v>
      </c>
      <c r="I124" t="e">
        <f t="shared" si="21"/>
        <v>#NUM!</v>
      </c>
      <c r="J124" t="e">
        <f t="shared" si="15"/>
        <v>#NUM!</v>
      </c>
      <c r="K124" t="e">
        <f t="shared" si="16"/>
        <v>#NUM!</v>
      </c>
      <c r="L124" t="e">
        <f t="shared" si="17"/>
        <v>#NUM!</v>
      </c>
    </row>
    <row r="125" spans="1:12" x14ac:dyDescent="0.25">
      <c r="A125">
        <v>116</v>
      </c>
      <c r="B125" t="e">
        <f t="shared" si="11"/>
        <v>#NUM!</v>
      </c>
      <c r="C125" t="e">
        <f t="shared" si="18"/>
        <v>#NUM!</v>
      </c>
      <c r="D125" t="e">
        <f t="shared" si="19"/>
        <v>#NUM!</v>
      </c>
      <c r="E125" t="e">
        <f t="shared" si="12"/>
        <v>#NUM!</v>
      </c>
      <c r="F125" t="e">
        <f t="shared" si="13"/>
        <v>#NUM!</v>
      </c>
      <c r="G125" t="e">
        <f t="shared" si="20"/>
        <v>#NUM!</v>
      </c>
      <c r="H125" t="e">
        <f t="shared" si="14"/>
        <v>#NUM!</v>
      </c>
      <c r="I125" t="e">
        <f t="shared" si="21"/>
        <v>#NUM!</v>
      </c>
      <c r="J125" t="e">
        <f t="shared" si="15"/>
        <v>#NUM!</v>
      </c>
      <c r="K125" t="e">
        <f t="shared" si="16"/>
        <v>#NUM!</v>
      </c>
      <c r="L125" t="e">
        <f t="shared" si="17"/>
        <v>#NUM!</v>
      </c>
    </row>
    <row r="126" spans="1:12" x14ac:dyDescent="0.25">
      <c r="A126">
        <v>117</v>
      </c>
      <c r="B126" t="e">
        <f t="shared" si="11"/>
        <v>#NUM!</v>
      </c>
      <c r="C126" t="e">
        <f t="shared" si="18"/>
        <v>#NUM!</v>
      </c>
      <c r="D126" t="e">
        <f t="shared" si="19"/>
        <v>#NUM!</v>
      </c>
      <c r="E126" t="e">
        <f t="shared" si="12"/>
        <v>#NUM!</v>
      </c>
      <c r="F126" t="e">
        <f t="shared" si="13"/>
        <v>#NUM!</v>
      </c>
      <c r="G126" t="e">
        <f t="shared" si="20"/>
        <v>#NUM!</v>
      </c>
      <c r="H126" t="e">
        <f t="shared" si="14"/>
        <v>#NUM!</v>
      </c>
      <c r="I126" t="e">
        <f t="shared" si="21"/>
        <v>#NUM!</v>
      </c>
      <c r="J126" t="e">
        <f t="shared" si="15"/>
        <v>#NUM!</v>
      </c>
      <c r="K126" t="e">
        <f t="shared" si="16"/>
        <v>#NUM!</v>
      </c>
      <c r="L126" t="e">
        <f t="shared" si="17"/>
        <v>#NUM!</v>
      </c>
    </row>
    <row r="127" spans="1:12" x14ac:dyDescent="0.25">
      <c r="A127">
        <v>118</v>
      </c>
      <c r="B127" t="e">
        <f t="shared" si="11"/>
        <v>#NUM!</v>
      </c>
      <c r="C127" t="e">
        <f t="shared" si="18"/>
        <v>#NUM!</v>
      </c>
      <c r="D127" t="e">
        <f t="shared" si="19"/>
        <v>#NUM!</v>
      </c>
      <c r="E127" t="e">
        <f t="shared" si="12"/>
        <v>#NUM!</v>
      </c>
      <c r="F127" t="e">
        <f t="shared" si="13"/>
        <v>#NUM!</v>
      </c>
      <c r="G127" t="e">
        <f t="shared" si="20"/>
        <v>#NUM!</v>
      </c>
      <c r="H127" t="e">
        <f t="shared" si="14"/>
        <v>#NUM!</v>
      </c>
      <c r="I127" t="e">
        <f t="shared" si="21"/>
        <v>#NUM!</v>
      </c>
      <c r="J127" t="e">
        <f t="shared" si="15"/>
        <v>#NUM!</v>
      </c>
      <c r="K127" t="e">
        <f t="shared" si="16"/>
        <v>#NUM!</v>
      </c>
      <c r="L127" t="e">
        <f t="shared" si="17"/>
        <v>#NUM!</v>
      </c>
    </row>
    <row r="128" spans="1:12" x14ac:dyDescent="0.25">
      <c r="A128">
        <v>119</v>
      </c>
      <c r="B128" t="e">
        <f t="shared" si="11"/>
        <v>#NUM!</v>
      </c>
      <c r="C128" t="e">
        <f t="shared" si="18"/>
        <v>#NUM!</v>
      </c>
      <c r="D128" t="e">
        <f t="shared" si="19"/>
        <v>#NUM!</v>
      </c>
      <c r="E128" t="e">
        <f t="shared" si="12"/>
        <v>#NUM!</v>
      </c>
      <c r="F128" t="e">
        <f t="shared" si="13"/>
        <v>#NUM!</v>
      </c>
      <c r="G128" t="e">
        <f t="shared" si="20"/>
        <v>#NUM!</v>
      </c>
      <c r="H128" t="e">
        <f t="shared" si="14"/>
        <v>#NUM!</v>
      </c>
      <c r="I128" t="e">
        <f t="shared" si="21"/>
        <v>#NUM!</v>
      </c>
      <c r="J128" t="e">
        <f t="shared" si="15"/>
        <v>#NUM!</v>
      </c>
      <c r="K128" t="e">
        <f t="shared" si="16"/>
        <v>#NUM!</v>
      </c>
      <c r="L128" t="e">
        <f t="shared" si="17"/>
        <v>#NUM!</v>
      </c>
    </row>
    <row r="129" spans="1:12" x14ac:dyDescent="0.25">
      <c r="A129">
        <v>120</v>
      </c>
      <c r="B129" t="e">
        <f t="shared" si="11"/>
        <v>#NUM!</v>
      </c>
      <c r="C129" t="e">
        <f t="shared" si="18"/>
        <v>#NUM!</v>
      </c>
      <c r="D129" t="e">
        <f t="shared" si="19"/>
        <v>#NUM!</v>
      </c>
      <c r="E129" t="e">
        <f t="shared" si="12"/>
        <v>#NUM!</v>
      </c>
      <c r="F129" t="e">
        <f t="shared" si="13"/>
        <v>#NUM!</v>
      </c>
      <c r="G129" t="e">
        <f t="shared" si="20"/>
        <v>#NUM!</v>
      </c>
      <c r="H129" t="e">
        <f t="shared" si="14"/>
        <v>#NUM!</v>
      </c>
      <c r="I129" t="e">
        <f t="shared" si="21"/>
        <v>#NUM!</v>
      </c>
      <c r="J129" t="e">
        <f t="shared" si="15"/>
        <v>#NUM!</v>
      </c>
      <c r="K129" t="e">
        <f t="shared" si="16"/>
        <v>#NUM!</v>
      </c>
      <c r="L129" t="e">
        <f t="shared" si="17"/>
        <v>#NUM!</v>
      </c>
    </row>
    <row r="130" spans="1:12" x14ac:dyDescent="0.25">
      <c r="A130">
        <v>121</v>
      </c>
      <c r="B130" t="e">
        <f t="shared" si="11"/>
        <v>#NUM!</v>
      </c>
      <c r="C130" t="e">
        <f t="shared" si="18"/>
        <v>#NUM!</v>
      </c>
      <c r="D130" t="e">
        <f t="shared" si="19"/>
        <v>#NUM!</v>
      </c>
      <c r="E130" t="e">
        <f t="shared" si="12"/>
        <v>#NUM!</v>
      </c>
      <c r="F130" t="e">
        <f t="shared" si="13"/>
        <v>#NUM!</v>
      </c>
      <c r="G130" t="e">
        <f t="shared" si="20"/>
        <v>#NUM!</v>
      </c>
      <c r="H130" t="e">
        <f t="shared" si="14"/>
        <v>#NUM!</v>
      </c>
      <c r="I130" t="e">
        <f t="shared" si="21"/>
        <v>#NUM!</v>
      </c>
      <c r="J130" t="e">
        <f t="shared" si="15"/>
        <v>#NUM!</v>
      </c>
      <c r="K130" t="e">
        <f t="shared" si="16"/>
        <v>#NUM!</v>
      </c>
      <c r="L130" t="e">
        <f t="shared" si="17"/>
        <v>#NUM!</v>
      </c>
    </row>
    <row r="131" spans="1:12" x14ac:dyDescent="0.25">
      <c r="A131">
        <v>122</v>
      </c>
      <c r="B131" t="e">
        <f t="shared" si="11"/>
        <v>#NUM!</v>
      </c>
      <c r="C131" t="e">
        <f t="shared" si="18"/>
        <v>#NUM!</v>
      </c>
      <c r="D131" t="e">
        <f t="shared" si="19"/>
        <v>#NUM!</v>
      </c>
      <c r="E131" t="e">
        <f t="shared" si="12"/>
        <v>#NUM!</v>
      </c>
      <c r="F131" t="e">
        <f t="shared" si="13"/>
        <v>#NUM!</v>
      </c>
      <c r="G131" t="e">
        <f t="shared" si="20"/>
        <v>#NUM!</v>
      </c>
      <c r="H131" t="e">
        <f t="shared" si="14"/>
        <v>#NUM!</v>
      </c>
      <c r="I131" t="e">
        <f t="shared" si="21"/>
        <v>#NUM!</v>
      </c>
      <c r="J131" t="e">
        <f t="shared" si="15"/>
        <v>#NUM!</v>
      </c>
      <c r="K131" t="e">
        <f t="shared" si="16"/>
        <v>#NUM!</v>
      </c>
      <c r="L131" t="e">
        <f t="shared" si="17"/>
        <v>#NUM!</v>
      </c>
    </row>
    <row r="132" spans="1:12" x14ac:dyDescent="0.25">
      <c r="A132">
        <v>123</v>
      </c>
      <c r="B132" t="e">
        <f t="shared" si="11"/>
        <v>#NUM!</v>
      </c>
      <c r="C132" t="e">
        <f t="shared" si="18"/>
        <v>#NUM!</v>
      </c>
      <c r="D132" t="e">
        <f t="shared" si="19"/>
        <v>#NUM!</v>
      </c>
      <c r="E132" t="e">
        <f t="shared" si="12"/>
        <v>#NUM!</v>
      </c>
      <c r="F132" t="e">
        <f t="shared" si="13"/>
        <v>#NUM!</v>
      </c>
      <c r="G132" t="e">
        <f t="shared" si="20"/>
        <v>#NUM!</v>
      </c>
      <c r="H132" t="e">
        <f t="shared" si="14"/>
        <v>#NUM!</v>
      </c>
      <c r="I132" t="e">
        <f t="shared" si="21"/>
        <v>#NUM!</v>
      </c>
      <c r="J132" t="e">
        <f t="shared" si="15"/>
        <v>#NUM!</v>
      </c>
      <c r="K132" t="e">
        <f t="shared" si="16"/>
        <v>#NUM!</v>
      </c>
      <c r="L132" t="e">
        <f t="shared" si="17"/>
        <v>#NUM!</v>
      </c>
    </row>
    <row r="133" spans="1:12" x14ac:dyDescent="0.25">
      <c r="A133">
        <v>124</v>
      </c>
      <c r="B133" t="e">
        <f t="shared" si="11"/>
        <v>#NUM!</v>
      </c>
      <c r="C133" t="e">
        <f t="shared" si="18"/>
        <v>#NUM!</v>
      </c>
      <c r="D133" t="e">
        <f t="shared" si="19"/>
        <v>#NUM!</v>
      </c>
      <c r="E133" t="e">
        <f t="shared" si="12"/>
        <v>#NUM!</v>
      </c>
      <c r="F133" t="e">
        <f t="shared" si="13"/>
        <v>#NUM!</v>
      </c>
      <c r="G133" t="e">
        <f t="shared" si="20"/>
        <v>#NUM!</v>
      </c>
      <c r="H133" t="e">
        <f t="shared" si="14"/>
        <v>#NUM!</v>
      </c>
      <c r="I133" t="e">
        <f t="shared" si="21"/>
        <v>#NUM!</v>
      </c>
      <c r="J133" t="e">
        <f t="shared" si="15"/>
        <v>#NUM!</v>
      </c>
      <c r="K133" t="e">
        <f t="shared" si="16"/>
        <v>#NUM!</v>
      </c>
      <c r="L133" t="e">
        <f t="shared" si="17"/>
        <v>#NUM!</v>
      </c>
    </row>
    <row r="134" spans="1:12" x14ac:dyDescent="0.25">
      <c r="A134">
        <v>125</v>
      </c>
      <c r="B134" t="e">
        <f t="shared" si="11"/>
        <v>#NUM!</v>
      </c>
      <c r="C134" t="e">
        <f t="shared" si="18"/>
        <v>#NUM!</v>
      </c>
      <c r="D134" t="e">
        <f t="shared" si="19"/>
        <v>#NUM!</v>
      </c>
      <c r="E134" t="e">
        <f t="shared" si="12"/>
        <v>#NUM!</v>
      </c>
      <c r="F134" t="e">
        <f t="shared" si="13"/>
        <v>#NUM!</v>
      </c>
      <c r="G134" t="e">
        <f t="shared" si="20"/>
        <v>#NUM!</v>
      </c>
      <c r="H134" t="e">
        <f t="shared" si="14"/>
        <v>#NUM!</v>
      </c>
      <c r="I134" t="e">
        <f t="shared" si="21"/>
        <v>#NUM!</v>
      </c>
      <c r="J134" t="e">
        <f t="shared" si="15"/>
        <v>#NUM!</v>
      </c>
      <c r="K134" t="e">
        <f t="shared" si="16"/>
        <v>#NUM!</v>
      </c>
      <c r="L134" t="e">
        <f t="shared" si="17"/>
        <v>#NUM!</v>
      </c>
    </row>
    <row r="135" spans="1:12" x14ac:dyDescent="0.25">
      <c r="A135">
        <v>126</v>
      </c>
      <c r="B135" t="e">
        <f t="shared" si="11"/>
        <v>#NUM!</v>
      </c>
      <c r="C135" t="e">
        <f t="shared" si="18"/>
        <v>#NUM!</v>
      </c>
      <c r="D135" t="e">
        <f t="shared" si="19"/>
        <v>#NUM!</v>
      </c>
      <c r="E135" t="e">
        <f t="shared" si="12"/>
        <v>#NUM!</v>
      </c>
      <c r="F135" t="e">
        <f t="shared" si="13"/>
        <v>#NUM!</v>
      </c>
      <c r="G135" t="e">
        <f t="shared" si="20"/>
        <v>#NUM!</v>
      </c>
      <c r="H135" t="e">
        <f t="shared" si="14"/>
        <v>#NUM!</v>
      </c>
      <c r="I135" t="e">
        <f t="shared" si="21"/>
        <v>#NUM!</v>
      </c>
      <c r="J135" t="e">
        <f t="shared" si="15"/>
        <v>#NUM!</v>
      </c>
      <c r="K135" t="e">
        <f t="shared" si="16"/>
        <v>#NUM!</v>
      </c>
      <c r="L135" t="e">
        <f t="shared" si="17"/>
        <v>#NUM!</v>
      </c>
    </row>
    <row r="136" spans="1:12" x14ac:dyDescent="0.25">
      <c r="A136">
        <v>127</v>
      </c>
      <c r="B136" t="e">
        <f t="shared" si="11"/>
        <v>#NUM!</v>
      </c>
      <c r="C136" t="e">
        <f t="shared" si="18"/>
        <v>#NUM!</v>
      </c>
      <c r="D136" t="e">
        <f t="shared" si="19"/>
        <v>#NUM!</v>
      </c>
      <c r="E136" t="e">
        <f t="shared" si="12"/>
        <v>#NUM!</v>
      </c>
      <c r="F136" t="e">
        <f t="shared" si="13"/>
        <v>#NUM!</v>
      </c>
      <c r="G136" t="e">
        <f t="shared" si="20"/>
        <v>#NUM!</v>
      </c>
      <c r="H136" t="e">
        <f t="shared" si="14"/>
        <v>#NUM!</v>
      </c>
      <c r="I136" t="e">
        <f t="shared" si="21"/>
        <v>#NUM!</v>
      </c>
      <c r="J136" t="e">
        <f t="shared" si="15"/>
        <v>#NUM!</v>
      </c>
      <c r="K136" t="e">
        <f t="shared" si="16"/>
        <v>#NUM!</v>
      </c>
      <c r="L136" t="e">
        <f t="shared" si="17"/>
        <v>#NUM!</v>
      </c>
    </row>
    <row r="137" spans="1:12" x14ac:dyDescent="0.25">
      <c r="A137">
        <v>128</v>
      </c>
      <c r="B137" t="e">
        <f t="shared" si="11"/>
        <v>#NUM!</v>
      </c>
      <c r="C137" t="e">
        <f t="shared" si="18"/>
        <v>#NUM!</v>
      </c>
      <c r="D137" t="e">
        <f t="shared" si="19"/>
        <v>#NUM!</v>
      </c>
      <c r="E137" t="e">
        <f t="shared" si="12"/>
        <v>#NUM!</v>
      </c>
      <c r="F137" t="e">
        <f t="shared" si="13"/>
        <v>#NUM!</v>
      </c>
      <c r="G137" t="e">
        <f t="shared" si="20"/>
        <v>#NUM!</v>
      </c>
      <c r="H137" t="e">
        <f t="shared" si="14"/>
        <v>#NUM!</v>
      </c>
      <c r="I137" t="e">
        <f t="shared" si="21"/>
        <v>#NUM!</v>
      </c>
      <c r="J137" t="e">
        <f t="shared" si="15"/>
        <v>#NUM!</v>
      </c>
      <c r="K137" t="e">
        <f t="shared" si="16"/>
        <v>#NUM!</v>
      </c>
      <c r="L137" t="e">
        <f t="shared" si="17"/>
        <v>#NUM!</v>
      </c>
    </row>
    <row r="138" spans="1:12" x14ac:dyDescent="0.25">
      <c r="A138">
        <v>129</v>
      </c>
      <c r="B138" t="e">
        <f t="shared" ref="B138:B201" si="22">G137</f>
        <v>#NUM!</v>
      </c>
      <c r="C138" t="e">
        <f t="shared" si="18"/>
        <v>#NUM!</v>
      </c>
      <c r="D138" t="e">
        <f t="shared" si="19"/>
        <v>#NUM!</v>
      </c>
      <c r="E138" t="e">
        <f t="shared" ref="E138:E201" si="23">D138*$E$2*B138</f>
        <v>#NUM!</v>
      </c>
      <c r="F138" t="e">
        <f t="shared" ref="F138:F201" si="24">E138/$E$1*$B$5 -$E$6*$B$5</f>
        <v>#NUM!</v>
      </c>
      <c r="G138" t="e">
        <f t="shared" si="20"/>
        <v>#NUM!</v>
      </c>
      <c r="H138" t="e">
        <f t="shared" ref="H138:H201" si="25">G138-$B$4</f>
        <v>#NUM!</v>
      </c>
      <c r="I138" t="e">
        <f t="shared" si="21"/>
        <v>#NUM!</v>
      </c>
      <c r="J138" t="e">
        <f t="shared" ref="J138:J201" si="26">H138/$B$5</f>
        <v>#NUM!</v>
      </c>
      <c r="K138" t="e">
        <f t="shared" ref="K138:K201" si="27">($B$1*H138 + $B$2*I138 +$B$3*J138)</f>
        <v>#NUM!</v>
      </c>
      <c r="L138" t="e">
        <f t="shared" ref="L138:L201" si="28">D138*K138</f>
        <v>#NUM!</v>
      </c>
    </row>
    <row r="139" spans="1:12" x14ac:dyDescent="0.25">
      <c r="A139">
        <v>130</v>
      </c>
      <c r="B139" t="e">
        <f t="shared" si="22"/>
        <v>#NUM!</v>
      </c>
      <c r="C139" t="e">
        <f t="shared" ref="C139:C202" si="29">C138-F138</f>
        <v>#NUM!</v>
      </c>
      <c r="D139" t="e">
        <f t="shared" ref="D139:D202" si="30">D138+L138</f>
        <v>#NUM!</v>
      </c>
      <c r="E139" t="e">
        <f t="shared" si="23"/>
        <v>#NUM!</v>
      </c>
      <c r="F139" t="e">
        <f t="shared" si="24"/>
        <v>#NUM!</v>
      </c>
      <c r="G139" t="e">
        <f t="shared" ref="G139:G202" si="31">B139 + C139/$E$2*$B$5</f>
        <v>#NUM!</v>
      </c>
      <c r="H139" t="e">
        <f t="shared" si="25"/>
        <v>#NUM!</v>
      </c>
      <c r="I139" t="e">
        <f t="shared" ref="I139:I202" si="32">I138 + H139*$B$5</f>
        <v>#NUM!</v>
      </c>
      <c r="J139" t="e">
        <f t="shared" si="26"/>
        <v>#NUM!</v>
      </c>
      <c r="K139" t="e">
        <f t="shared" si="27"/>
        <v>#NUM!</v>
      </c>
      <c r="L139" t="e">
        <f t="shared" si="28"/>
        <v>#NUM!</v>
      </c>
    </row>
    <row r="140" spans="1:12" x14ac:dyDescent="0.25">
      <c r="A140">
        <v>131</v>
      </c>
      <c r="B140" t="e">
        <f t="shared" si="22"/>
        <v>#NUM!</v>
      </c>
      <c r="C140" t="e">
        <f t="shared" si="29"/>
        <v>#NUM!</v>
      </c>
      <c r="D140" t="e">
        <f t="shared" si="30"/>
        <v>#NUM!</v>
      </c>
      <c r="E140" t="e">
        <f t="shared" si="23"/>
        <v>#NUM!</v>
      </c>
      <c r="F140" t="e">
        <f t="shared" si="24"/>
        <v>#NUM!</v>
      </c>
      <c r="G140" t="e">
        <f t="shared" si="31"/>
        <v>#NUM!</v>
      </c>
      <c r="H140" t="e">
        <f t="shared" si="25"/>
        <v>#NUM!</v>
      </c>
      <c r="I140" t="e">
        <f t="shared" si="32"/>
        <v>#NUM!</v>
      </c>
      <c r="J140" t="e">
        <f t="shared" si="26"/>
        <v>#NUM!</v>
      </c>
      <c r="K140" t="e">
        <f t="shared" si="27"/>
        <v>#NUM!</v>
      </c>
      <c r="L140" t="e">
        <f t="shared" si="28"/>
        <v>#NUM!</v>
      </c>
    </row>
    <row r="141" spans="1:12" x14ac:dyDescent="0.25">
      <c r="A141">
        <v>132</v>
      </c>
      <c r="B141" t="e">
        <f t="shared" si="22"/>
        <v>#NUM!</v>
      </c>
      <c r="C141" t="e">
        <f t="shared" si="29"/>
        <v>#NUM!</v>
      </c>
      <c r="D141" t="e">
        <f t="shared" si="30"/>
        <v>#NUM!</v>
      </c>
      <c r="E141" t="e">
        <f t="shared" si="23"/>
        <v>#NUM!</v>
      </c>
      <c r="F141" t="e">
        <f t="shared" si="24"/>
        <v>#NUM!</v>
      </c>
      <c r="G141" t="e">
        <f t="shared" si="31"/>
        <v>#NUM!</v>
      </c>
      <c r="H141" t="e">
        <f t="shared" si="25"/>
        <v>#NUM!</v>
      </c>
      <c r="I141" t="e">
        <f t="shared" si="32"/>
        <v>#NUM!</v>
      </c>
      <c r="J141" t="e">
        <f t="shared" si="26"/>
        <v>#NUM!</v>
      </c>
      <c r="K141" t="e">
        <f t="shared" si="27"/>
        <v>#NUM!</v>
      </c>
      <c r="L141" t="e">
        <f t="shared" si="28"/>
        <v>#NUM!</v>
      </c>
    </row>
    <row r="142" spans="1:12" x14ac:dyDescent="0.25">
      <c r="A142">
        <v>133</v>
      </c>
      <c r="B142" t="e">
        <f t="shared" si="22"/>
        <v>#NUM!</v>
      </c>
      <c r="C142" t="e">
        <f t="shared" si="29"/>
        <v>#NUM!</v>
      </c>
      <c r="D142" t="e">
        <f t="shared" si="30"/>
        <v>#NUM!</v>
      </c>
      <c r="E142" t="e">
        <f t="shared" si="23"/>
        <v>#NUM!</v>
      </c>
      <c r="F142" t="e">
        <f t="shared" si="24"/>
        <v>#NUM!</v>
      </c>
      <c r="G142" t="e">
        <f t="shared" si="31"/>
        <v>#NUM!</v>
      </c>
      <c r="H142" t="e">
        <f t="shared" si="25"/>
        <v>#NUM!</v>
      </c>
      <c r="I142" t="e">
        <f t="shared" si="32"/>
        <v>#NUM!</v>
      </c>
      <c r="J142" t="e">
        <f t="shared" si="26"/>
        <v>#NUM!</v>
      </c>
      <c r="K142" t="e">
        <f t="shared" si="27"/>
        <v>#NUM!</v>
      </c>
      <c r="L142" t="e">
        <f t="shared" si="28"/>
        <v>#NUM!</v>
      </c>
    </row>
    <row r="143" spans="1:12" x14ac:dyDescent="0.25">
      <c r="A143">
        <v>134</v>
      </c>
      <c r="B143" t="e">
        <f t="shared" si="22"/>
        <v>#NUM!</v>
      </c>
      <c r="C143" t="e">
        <f t="shared" si="29"/>
        <v>#NUM!</v>
      </c>
      <c r="D143" t="e">
        <f t="shared" si="30"/>
        <v>#NUM!</v>
      </c>
      <c r="E143" t="e">
        <f t="shared" si="23"/>
        <v>#NUM!</v>
      </c>
      <c r="F143" t="e">
        <f t="shared" si="24"/>
        <v>#NUM!</v>
      </c>
      <c r="G143" t="e">
        <f t="shared" si="31"/>
        <v>#NUM!</v>
      </c>
      <c r="H143" t="e">
        <f t="shared" si="25"/>
        <v>#NUM!</v>
      </c>
      <c r="I143" t="e">
        <f t="shared" si="32"/>
        <v>#NUM!</v>
      </c>
      <c r="J143" t="e">
        <f t="shared" si="26"/>
        <v>#NUM!</v>
      </c>
      <c r="K143" t="e">
        <f t="shared" si="27"/>
        <v>#NUM!</v>
      </c>
      <c r="L143" t="e">
        <f t="shared" si="28"/>
        <v>#NUM!</v>
      </c>
    </row>
    <row r="144" spans="1:12" x14ac:dyDescent="0.25">
      <c r="A144">
        <v>135</v>
      </c>
      <c r="B144" t="e">
        <f t="shared" si="22"/>
        <v>#NUM!</v>
      </c>
      <c r="C144" t="e">
        <f t="shared" si="29"/>
        <v>#NUM!</v>
      </c>
      <c r="D144" t="e">
        <f t="shared" si="30"/>
        <v>#NUM!</v>
      </c>
      <c r="E144" t="e">
        <f t="shared" si="23"/>
        <v>#NUM!</v>
      </c>
      <c r="F144" t="e">
        <f t="shared" si="24"/>
        <v>#NUM!</v>
      </c>
      <c r="G144" t="e">
        <f t="shared" si="31"/>
        <v>#NUM!</v>
      </c>
      <c r="H144" t="e">
        <f t="shared" si="25"/>
        <v>#NUM!</v>
      </c>
      <c r="I144" t="e">
        <f t="shared" si="32"/>
        <v>#NUM!</v>
      </c>
      <c r="J144" t="e">
        <f t="shared" si="26"/>
        <v>#NUM!</v>
      </c>
      <c r="K144" t="e">
        <f t="shared" si="27"/>
        <v>#NUM!</v>
      </c>
      <c r="L144" t="e">
        <f t="shared" si="28"/>
        <v>#NUM!</v>
      </c>
    </row>
    <row r="145" spans="1:12" x14ac:dyDescent="0.25">
      <c r="A145">
        <v>136</v>
      </c>
      <c r="B145" t="e">
        <f t="shared" si="22"/>
        <v>#NUM!</v>
      </c>
      <c r="C145" t="e">
        <f t="shared" si="29"/>
        <v>#NUM!</v>
      </c>
      <c r="D145" t="e">
        <f t="shared" si="30"/>
        <v>#NUM!</v>
      </c>
      <c r="E145" t="e">
        <f t="shared" si="23"/>
        <v>#NUM!</v>
      </c>
      <c r="F145" t="e">
        <f t="shared" si="24"/>
        <v>#NUM!</v>
      </c>
      <c r="G145" t="e">
        <f t="shared" si="31"/>
        <v>#NUM!</v>
      </c>
      <c r="H145" t="e">
        <f t="shared" si="25"/>
        <v>#NUM!</v>
      </c>
      <c r="I145" t="e">
        <f t="shared" si="32"/>
        <v>#NUM!</v>
      </c>
      <c r="J145" t="e">
        <f t="shared" si="26"/>
        <v>#NUM!</v>
      </c>
      <c r="K145" t="e">
        <f t="shared" si="27"/>
        <v>#NUM!</v>
      </c>
      <c r="L145" t="e">
        <f t="shared" si="28"/>
        <v>#NUM!</v>
      </c>
    </row>
    <row r="146" spans="1:12" x14ac:dyDescent="0.25">
      <c r="A146">
        <v>137</v>
      </c>
      <c r="B146" t="e">
        <f t="shared" si="22"/>
        <v>#NUM!</v>
      </c>
      <c r="C146" t="e">
        <f t="shared" si="29"/>
        <v>#NUM!</v>
      </c>
      <c r="D146" t="e">
        <f t="shared" si="30"/>
        <v>#NUM!</v>
      </c>
      <c r="E146" t="e">
        <f t="shared" si="23"/>
        <v>#NUM!</v>
      </c>
      <c r="F146" t="e">
        <f t="shared" si="24"/>
        <v>#NUM!</v>
      </c>
      <c r="G146" t="e">
        <f t="shared" si="31"/>
        <v>#NUM!</v>
      </c>
      <c r="H146" t="e">
        <f t="shared" si="25"/>
        <v>#NUM!</v>
      </c>
      <c r="I146" t="e">
        <f t="shared" si="32"/>
        <v>#NUM!</v>
      </c>
      <c r="J146" t="e">
        <f t="shared" si="26"/>
        <v>#NUM!</v>
      </c>
      <c r="K146" t="e">
        <f t="shared" si="27"/>
        <v>#NUM!</v>
      </c>
      <c r="L146" t="e">
        <f t="shared" si="28"/>
        <v>#NUM!</v>
      </c>
    </row>
    <row r="147" spans="1:12" x14ac:dyDescent="0.25">
      <c r="A147">
        <v>138</v>
      </c>
      <c r="B147" t="e">
        <f t="shared" si="22"/>
        <v>#NUM!</v>
      </c>
      <c r="C147" t="e">
        <f t="shared" si="29"/>
        <v>#NUM!</v>
      </c>
      <c r="D147" t="e">
        <f t="shared" si="30"/>
        <v>#NUM!</v>
      </c>
      <c r="E147" t="e">
        <f t="shared" si="23"/>
        <v>#NUM!</v>
      </c>
      <c r="F147" t="e">
        <f t="shared" si="24"/>
        <v>#NUM!</v>
      </c>
      <c r="G147" t="e">
        <f t="shared" si="31"/>
        <v>#NUM!</v>
      </c>
      <c r="H147" t="e">
        <f t="shared" si="25"/>
        <v>#NUM!</v>
      </c>
      <c r="I147" t="e">
        <f t="shared" si="32"/>
        <v>#NUM!</v>
      </c>
      <c r="J147" t="e">
        <f t="shared" si="26"/>
        <v>#NUM!</v>
      </c>
      <c r="K147" t="e">
        <f t="shared" si="27"/>
        <v>#NUM!</v>
      </c>
      <c r="L147" t="e">
        <f t="shared" si="28"/>
        <v>#NUM!</v>
      </c>
    </row>
    <row r="148" spans="1:12" x14ac:dyDescent="0.25">
      <c r="A148">
        <v>139</v>
      </c>
      <c r="B148" t="e">
        <f t="shared" si="22"/>
        <v>#NUM!</v>
      </c>
      <c r="C148" t="e">
        <f t="shared" si="29"/>
        <v>#NUM!</v>
      </c>
      <c r="D148" t="e">
        <f t="shared" si="30"/>
        <v>#NUM!</v>
      </c>
      <c r="E148" t="e">
        <f t="shared" si="23"/>
        <v>#NUM!</v>
      </c>
      <c r="F148" t="e">
        <f t="shared" si="24"/>
        <v>#NUM!</v>
      </c>
      <c r="G148" t="e">
        <f t="shared" si="31"/>
        <v>#NUM!</v>
      </c>
      <c r="H148" t="e">
        <f t="shared" si="25"/>
        <v>#NUM!</v>
      </c>
      <c r="I148" t="e">
        <f t="shared" si="32"/>
        <v>#NUM!</v>
      </c>
      <c r="J148" t="e">
        <f t="shared" si="26"/>
        <v>#NUM!</v>
      </c>
      <c r="K148" t="e">
        <f t="shared" si="27"/>
        <v>#NUM!</v>
      </c>
      <c r="L148" t="e">
        <f t="shared" si="28"/>
        <v>#NUM!</v>
      </c>
    </row>
    <row r="149" spans="1:12" x14ac:dyDescent="0.25">
      <c r="A149">
        <v>140</v>
      </c>
      <c r="B149" t="e">
        <f t="shared" si="22"/>
        <v>#NUM!</v>
      </c>
      <c r="C149" t="e">
        <f t="shared" si="29"/>
        <v>#NUM!</v>
      </c>
      <c r="D149" t="e">
        <f t="shared" si="30"/>
        <v>#NUM!</v>
      </c>
      <c r="E149" t="e">
        <f t="shared" si="23"/>
        <v>#NUM!</v>
      </c>
      <c r="F149" t="e">
        <f t="shared" si="24"/>
        <v>#NUM!</v>
      </c>
      <c r="G149" t="e">
        <f t="shared" si="31"/>
        <v>#NUM!</v>
      </c>
      <c r="H149" t="e">
        <f t="shared" si="25"/>
        <v>#NUM!</v>
      </c>
      <c r="I149" t="e">
        <f t="shared" si="32"/>
        <v>#NUM!</v>
      </c>
      <c r="J149" t="e">
        <f t="shared" si="26"/>
        <v>#NUM!</v>
      </c>
      <c r="K149" t="e">
        <f t="shared" si="27"/>
        <v>#NUM!</v>
      </c>
      <c r="L149" t="e">
        <f t="shared" si="28"/>
        <v>#NUM!</v>
      </c>
    </row>
    <row r="150" spans="1:12" x14ac:dyDescent="0.25">
      <c r="A150">
        <v>141</v>
      </c>
      <c r="B150" t="e">
        <f t="shared" si="22"/>
        <v>#NUM!</v>
      </c>
      <c r="C150" t="e">
        <f t="shared" si="29"/>
        <v>#NUM!</v>
      </c>
      <c r="D150" t="e">
        <f t="shared" si="30"/>
        <v>#NUM!</v>
      </c>
      <c r="E150" t="e">
        <f t="shared" si="23"/>
        <v>#NUM!</v>
      </c>
      <c r="F150" t="e">
        <f t="shared" si="24"/>
        <v>#NUM!</v>
      </c>
      <c r="G150" t="e">
        <f t="shared" si="31"/>
        <v>#NUM!</v>
      </c>
      <c r="H150" t="e">
        <f t="shared" si="25"/>
        <v>#NUM!</v>
      </c>
      <c r="I150" t="e">
        <f t="shared" si="32"/>
        <v>#NUM!</v>
      </c>
      <c r="J150" t="e">
        <f t="shared" si="26"/>
        <v>#NUM!</v>
      </c>
      <c r="K150" t="e">
        <f t="shared" si="27"/>
        <v>#NUM!</v>
      </c>
      <c r="L150" t="e">
        <f t="shared" si="28"/>
        <v>#NUM!</v>
      </c>
    </row>
    <row r="151" spans="1:12" x14ac:dyDescent="0.25">
      <c r="A151">
        <v>142</v>
      </c>
      <c r="B151" t="e">
        <f t="shared" si="22"/>
        <v>#NUM!</v>
      </c>
      <c r="C151" t="e">
        <f t="shared" si="29"/>
        <v>#NUM!</v>
      </c>
      <c r="D151" t="e">
        <f t="shared" si="30"/>
        <v>#NUM!</v>
      </c>
      <c r="E151" t="e">
        <f t="shared" si="23"/>
        <v>#NUM!</v>
      </c>
      <c r="F151" t="e">
        <f t="shared" si="24"/>
        <v>#NUM!</v>
      </c>
      <c r="G151" t="e">
        <f t="shared" si="31"/>
        <v>#NUM!</v>
      </c>
      <c r="H151" t="e">
        <f t="shared" si="25"/>
        <v>#NUM!</v>
      </c>
      <c r="I151" t="e">
        <f t="shared" si="32"/>
        <v>#NUM!</v>
      </c>
      <c r="J151" t="e">
        <f t="shared" si="26"/>
        <v>#NUM!</v>
      </c>
      <c r="K151" t="e">
        <f t="shared" si="27"/>
        <v>#NUM!</v>
      </c>
      <c r="L151" t="e">
        <f t="shared" si="28"/>
        <v>#NUM!</v>
      </c>
    </row>
    <row r="152" spans="1:12" x14ac:dyDescent="0.25">
      <c r="A152">
        <v>143</v>
      </c>
      <c r="B152" t="e">
        <f t="shared" si="22"/>
        <v>#NUM!</v>
      </c>
      <c r="C152" t="e">
        <f t="shared" si="29"/>
        <v>#NUM!</v>
      </c>
      <c r="D152" t="e">
        <f t="shared" si="30"/>
        <v>#NUM!</v>
      </c>
      <c r="E152" t="e">
        <f t="shared" si="23"/>
        <v>#NUM!</v>
      </c>
      <c r="F152" t="e">
        <f t="shared" si="24"/>
        <v>#NUM!</v>
      </c>
      <c r="G152" t="e">
        <f t="shared" si="31"/>
        <v>#NUM!</v>
      </c>
      <c r="H152" t="e">
        <f t="shared" si="25"/>
        <v>#NUM!</v>
      </c>
      <c r="I152" t="e">
        <f t="shared" si="32"/>
        <v>#NUM!</v>
      </c>
      <c r="J152" t="e">
        <f t="shared" si="26"/>
        <v>#NUM!</v>
      </c>
      <c r="K152" t="e">
        <f t="shared" si="27"/>
        <v>#NUM!</v>
      </c>
      <c r="L152" t="e">
        <f t="shared" si="28"/>
        <v>#NUM!</v>
      </c>
    </row>
    <row r="153" spans="1:12" x14ac:dyDescent="0.25">
      <c r="A153">
        <v>144</v>
      </c>
      <c r="B153" t="e">
        <f t="shared" si="22"/>
        <v>#NUM!</v>
      </c>
      <c r="C153" t="e">
        <f t="shared" si="29"/>
        <v>#NUM!</v>
      </c>
      <c r="D153" t="e">
        <f t="shared" si="30"/>
        <v>#NUM!</v>
      </c>
      <c r="E153" t="e">
        <f t="shared" si="23"/>
        <v>#NUM!</v>
      </c>
      <c r="F153" t="e">
        <f t="shared" si="24"/>
        <v>#NUM!</v>
      </c>
      <c r="G153" t="e">
        <f t="shared" si="31"/>
        <v>#NUM!</v>
      </c>
      <c r="H153" t="e">
        <f t="shared" si="25"/>
        <v>#NUM!</v>
      </c>
      <c r="I153" t="e">
        <f t="shared" si="32"/>
        <v>#NUM!</v>
      </c>
      <c r="J153" t="e">
        <f t="shared" si="26"/>
        <v>#NUM!</v>
      </c>
      <c r="K153" t="e">
        <f t="shared" si="27"/>
        <v>#NUM!</v>
      </c>
      <c r="L153" t="e">
        <f t="shared" si="28"/>
        <v>#NUM!</v>
      </c>
    </row>
    <row r="154" spans="1:12" x14ac:dyDescent="0.25">
      <c r="A154">
        <v>145</v>
      </c>
      <c r="B154" t="e">
        <f t="shared" si="22"/>
        <v>#NUM!</v>
      </c>
      <c r="C154" t="e">
        <f t="shared" si="29"/>
        <v>#NUM!</v>
      </c>
      <c r="D154" t="e">
        <f t="shared" si="30"/>
        <v>#NUM!</v>
      </c>
      <c r="E154" t="e">
        <f t="shared" si="23"/>
        <v>#NUM!</v>
      </c>
      <c r="F154" t="e">
        <f t="shared" si="24"/>
        <v>#NUM!</v>
      </c>
      <c r="G154" t="e">
        <f t="shared" si="31"/>
        <v>#NUM!</v>
      </c>
      <c r="H154" t="e">
        <f t="shared" si="25"/>
        <v>#NUM!</v>
      </c>
      <c r="I154" t="e">
        <f t="shared" si="32"/>
        <v>#NUM!</v>
      </c>
      <c r="J154" t="e">
        <f t="shared" si="26"/>
        <v>#NUM!</v>
      </c>
      <c r="K154" t="e">
        <f t="shared" si="27"/>
        <v>#NUM!</v>
      </c>
      <c r="L154" t="e">
        <f t="shared" si="28"/>
        <v>#NUM!</v>
      </c>
    </row>
    <row r="155" spans="1:12" x14ac:dyDescent="0.25">
      <c r="A155">
        <v>146</v>
      </c>
      <c r="B155" t="e">
        <f t="shared" si="22"/>
        <v>#NUM!</v>
      </c>
      <c r="C155" t="e">
        <f t="shared" si="29"/>
        <v>#NUM!</v>
      </c>
      <c r="D155" t="e">
        <f t="shared" si="30"/>
        <v>#NUM!</v>
      </c>
      <c r="E155" t="e">
        <f t="shared" si="23"/>
        <v>#NUM!</v>
      </c>
      <c r="F155" t="e">
        <f t="shared" si="24"/>
        <v>#NUM!</v>
      </c>
      <c r="G155" t="e">
        <f t="shared" si="31"/>
        <v>#NUM!</v>
      </c>
      <c r="H155" t="e">
        <f t="shared" si="25"/>
        <v>#NUM!</v>
      </c>
      <c r="I155" t="e">
        <f t="shared" si="32"/>
        <v>#NUM!</v>
      </c>
      <c r="J155" t="e">
        <f t="shared" si="26"/>
        <v>#NUM!</v>
      </c>
      <c r="K155" t="e">
        <f t="shared" si="27"/>
        <v>#NUM!</v>
      </c>
      <c r="L155" t="e">
        <f t="shared" si="28"/>
        <v>#NUM!</v>
      </c>
    </row>
    <row r="156" spans="1:12" x14ac:dyDescent="0.25">
      <c r="A156">
        <v>147</v>
      </c>
      <c r="B156" t="e">
        <f t="shared" si="22"/>
        <v>#NUM!</v>
      </c>
      <c r="C156" t="e">
        <f t="shared" si="29"/>
        <v>#NUM!</v>
      </c>
      <c r="D156" t="e">
        <f t="shared" si="30"/>
        <v>#NUM!</v>
      </c>
      <c r="E156" t="e">
        <f t="shared" si="23"/>
        <v>#NUM!</v>
      </c>
      <c r="F156" t="e">
        <f t="shared" si="24"/>
        <v>#NUM!</v>
      </c>
      <c r="G156" t="e">
        <f t="shared" si="31"/>
        <v>#NUM!</v>
      </c>
      <c r="H156" t="e">
        <f t="shared" si="25"/>
        <v>#NUM!</v>
      </c>
      <c r="I156" t="e">
        <f t="shared" si="32"/>
        <v>#NUM!</v>
      </c>
      <c r="J156" t="e">
        <f t="shared" si="26"/>
        <v>#NUM!</v>
      </c>
      <c r="K156" t="e">
        <f t="shared" si="27"/>
        <v>#NUM!</v>
      </c>
      <c r="L156" t="e">
        <f t="shared" si="28"/>
        <v>#NUM!</v>
      </c>
    </row>
    <row r="157" spans="1:12" x14ac:dyDescent="0.25">
      <c r="A157">
        <v>148</v>
      </c>
      <c r="B157" t="e">
        <f t="shared" si="22"/>
        <v>#NUM!</v>
      </c>
      <c r="C157" t="e">
        <f t="shared" si="29"/>
        <v>#NUM!</v>
      </c>
      <c r="D157" t="e">
        <f t="shared" si="30"/>
        <v>#NUM!</v>
      </c>
      <c r="E157" t="e">
        <f t="shared" si="23"/>
        <v>#NUM!</v>
      </c>
      <c r="F157" t="e">
        <f t="shared" si="24"/>
        <v>#NUM!</v>
      </c>
      <c r="G157" t="e">
        <f t="shared" si="31"/>
        <v>#NUM!</v>
      </c>
      <c r="H157" t="e">
        <f t="shared" si="25"/>
        <v>#NUM!</v>
      </c>
      <c r="I157" t="e">
        <f t="shared" si="32"/>
        <v>#NUM!</v>
      </c>
      <c r="J157" t="e">
        <f t="shared" si="26"/>
        <v>#NUM!</v>
      </c>
      <c r="K157" t="e">
        <f t="shared" si="27"/>
        <v>#NUM!</v>
      </c>
      <c r="L157" t="e">
        <f t="shared" si="28"/>
        <v>#NUM!</v>
      </c>
    </row>
    <row r="158" spans="1:12" x14ac:dyDescent="0.25">
      <c r="A158">
        <v>149</v>
      </c>
      <c r="B158" t="e">
        <f t="shared" si="22"/>
        <v>#NUM!</v>
      </c>
      <c r="C158" t="e">
        <f t="shared" si="29"/>
        <v>#NUM!</v>
      </c>
      <c r="D158" t="e">
        <f t="shared" si="30"/>
        <v>#NUM!</v>
      </c>
      <c r="E158" t="e">
        <f t="shared" si="23"/>
        <v>#NUM!</v>
      </c>
      <c r="F158" t="e">
        <f t="shared" si="24"/>
        <v>#NUM!</v>
      </c>
      <c r="G158" t="e">
        <f t="shared" si="31"/>
        <v>#NUM!</v>
      </c>
      <c r="H158" t="e">
        <f t="shared" si="25"/>
        <v>#NUM!</v>
      </c>
      <c r="I158" t="e">
        <f t="shared" si="32"/>
        <v>#NUM!</v>
      </c>
      <c r="J158" t="e">
        <f t="shared" si="26"/>
        <v>#NUM!</v>
      </c>
      <c r="K158" t="e">
        <f t="shared" si="27"/>
        <v>#NUM!</v>
      </c>
      <c r="L158" t="e">
        <f t="shared" si="28"/>
        <v>#NUM!</v>
      </c>
    </row>
    <row r="159" spans="1:12" x14ac:dyDescent="0.25">
      <c r="A159">
        <v>150</v>
      </c>
      <c r="B159" t="e">
        <f t="shared" si="22"/>
        <v>#NUM!</v>
      </c>
      <c r="C159" t="e">
        <f t="shared" si="29"/>
        <v>#NUM!</v>
      </c>
      <c r="D159" t="e">
        <f t="shared" si="30"/>
        <v>#NUM!</v>
      </c>
      <c r="E159" t="e">
        <f t="shared" si="23"/>
        <v>#NUM!</v>
      </c>
      <c r="F159" t="e">
        <f t="shared" si="24"/>
        <v>#NUM!</v>
      </c>
      <c r="G159" t="e">
        <f t="shared" si="31"/>
        <v>#NUM!</v>
      </c>
      <c r="H159" t="e">
        <f t="shared" si="25"/>
        <v>#NUM!</v>
      </c>
      <c r="I159" t="e">
        <f t="shared" si="32"/>
        <v>#NUM!</v>
      </c>
      <c r="J159" t="e">
        <f t="shared" si="26"/>
        <v>#NUM!</v>
      </c>
      <c r="K159" t="e">
        <f t="shared" si="27"/>
        <v>#NUM!</v>
      </c>
      <c r="L159" t="e">
        <f t="shared" si="28"/>
        <v>#NUM!</v>
      </c>
    </row>
    <row r="160" spans="1:12" x14ac:dyDescent="0.25">
      <c r="A160">
        <v>151</v>
      </c>
      <c r="B160" t="e">
        <f t="shared" si="22"/>
        <v>#NUM!</v>
      </c>
      <c r="C160" t="e">
        <f t="shared" si="29"/>
        <v>#NUM!</v>
      </c>
      <c r="D160" t="e">
        <f t="shared" si="30"/>
        <v>#NUM!</v>
      </c>
      <c r="E160" t="e">
        <f t="shared" si="23"/>
        <v>#NUM!</v>
      </c>
      <c r="F160" t="e">
        <f t="shared" si="24"/>
        <v>#NUM!</v>
      </c>
      <c r="G160" t="e">
        <f t="shared" si="31"/>
        <v>#NUM!</v>
      </c>
      <c r="H160" t="e">
        <f t="shared" si="25"/>
        <v>#NUM!</v>
      </c>
      <c r="I160" t="e">
        <f t="shared" si="32"/>
        <v>#NUM!</v>
      </c>
      <c r="J160" t="e">
        <f t="shared" si="26"/>
        <v>#NUM!</v>
      </c>
      <c r="K160" t="e">
        <f t="shared" si="27"/>
        <v>#NUM!</v>
      </c>
      <c r="L160" t="e">
        <f t="shared" si="28"/>
        <v>#NUM!</v>
      </c>
    </row>
    <row r="161" spans="1:12" x14ac:dyDescent="0.25">
      <c r="A161">
        <v>152</v>
      </c>
      <c r="B161" t="e">
        <f t="shared" si="22"/>
        <v>#NUM!</v>
      </c>
      <c r="C161" t="e">
        <f t="shared" si="29"/>
        <v>#NUM!</v>
      </c>
      <c r="D161" t="e">
        <f t="shared" si="30"/>
        <v>#NUM!</v>
      </c>
      <c r="E161" t="e">
        <f t="shared" si="23"/>
        <v>#NUM!</v>
      </c>
      <c r="F161" t="e">
        <f t="shared" si="24"/>
        <v>#NUM!</v>
      </c>
      <c r="G161" t="e">
        <f t="shared" si="31"/>
        <v>#NUM!</v>
      </c>
      <c r="H161" t="e">
        <f t="shared" si="25"/>
        <v>#NUM!</v>
      </c>
      <c r="I161" t="e">
        <f t="shared" si="32"/>
        <v>#NUM!</v>
      </c>
      <c r="J161" t="e">
        <f t="shared" si="26"/>
        <v>#NUM!</v>
      </c>
      <c r="K161" t="e">
        <f t="shared" si="27"/>
        <v>#NUM!</v>
      </c>
      <c r="L161" t="e">
        <f t="shared" si="28"/>
        <v>#NUM!</v>
      </c>
    </row>
    <row r="162" spans="1:12" x14ac:dyDescent="0.25">
      <c r="A162">
        <v>153</v>
      </c>
      <c r="B162" t="e">
        <f t="shared" si="22"/>
        <v>#NUM!</v>
      </c>
      <c r="C162" t="e">
        <f t="shared" si="29"/>
        <v>#NUM!</v>
      </c>
      <c r="D162" t="e">
        <f t="shared" si="30"/>
        <v>#NUM!</v>
      </c>
      <c r="E162" t="e">
        <f t="shared" si="23"/>
        <v>#NUM!</v>
      </c>
      <c r="F162" t="e">
        <f t="shared" si="24"/>
        <v>#NUM!</v>
      </c>
      <c r="G162" t="e">
        <f t="shared" si="31"/>
        <v>#NUM!</v>
      </c>
      <c r="H162" t="e">
        <f t="shared" si="25"/>
        <v>#NUM!</v>
      </c>
      <c r="I162" t="e">
        <f t="shared" si="32"/>
        <v>#NUM!</v>
      </c>
      <c r="J162" t="e">
        <f t="shared" si="26"/>
        <v>#NUM!</v>
      </c>
      <c r="K162" t="e">
        <f t="shared" si="27"/>
        <v>#NUM!</v>
      </c>
      <c r="L162" t="e">
        <f t="shared" si="28"/>
        <v>#NUM!</v>
      </c>
    </row>
    <row r="163" spans="1:12" x14ac:dyDescent="0.25">
      <c r="A163">
        <v>154</v>
      </c>
      <c r="B163" t="e">
        <f t="shared" si="22"/>
        <v>#NUM!</v>
      </c>
      <c r="C163" t="e">
        <f t="shared" si="29"/>
        <v>#NUM!</v>
      </c>
      <c r="D163" t="e">
        <f t="shared" si="30"/>
        <v>#NUM!</v>
      </c>
      <c r="E163" t="e">
        <f t="shared" si="23"/>
        <v>#NUM!</v>
      </c>
      <c r="F163" t="e">
        <f t="shared" si="24"/>
        <v>#NUM!</v>
      </c>
      <c r="G163" t="e">
        <f t="shared" si="31"/>
        <v>#NUM!</v>
      </c>
      <c r="H163" t="e">
        <f t="shared" si="25"/>
        <v>#NUM!</v>
      </c>
      <c r="I163" t="e">
        <f t="shared" si="32"/>
        <v>#NUM!</v>
      </c>
      <c r="J163" t="e">
        <f t="shared" si="26"/>
        <v>#NUM!</v>
      </c>
      <c r="K163" t="e">
        <f t="shared" si="27"/>
        <v>#NUM!</v>
      </c>
      <c r="L163" t="e">
        <f t="shared" si="28"/>
        <v>#NUM!</v>
      </c>
    </row>
    <row r="164" spans="1:12" x14ac:dyDescent="0.25">
      <c r="A164">
        <v>155</v>
      </c>
      <c r="B164" t="e">
        <f t="shared" si="22"/>
        <v>#NUM!</v>
      </c>
      <c r="C164" t="e">
        <f t="shared" si="29"/>
        <v>#NUM!</v>
      </c>
      <c r="D164" t="e">
        <f t="shared" si="30"/>
        <v>#NUM!</v>
      </c>
      <c r="E164" t="e">
        <f t="shared" si="23"/>
        <v>#NUM!</v>
      </c>
      <c r="F164" t="e">
        <f t="shared" si="24"/>
        <v>#NUM!</v>
      </c>
      <c r="G164" t="e">
        <f t="shared" si="31"/>
        <v>#NUM!</v>
      </c>
      <c r="H164" t="e">
        <f t="shared" si="25"/>
        <v>#NUM!</v>
      </c>
      <c r="I164" t="e">
        <f t="shared" si="32"/>
        <v>#NUM!</v>
      </c>
      <c r="J164" t="e">
        <f t="shared" si="26"/>
        <v>#NUM!</v>
      </c>
      <c r="K164" t="e">
        <f t="shared" si="27"/>
        <v>#NUM!</v>
      </c>
      <c r="L164" t="e">
        <f t="shared" si="28"/>
        <v>#NUM!</v>
      </c>
    </row>
    <row r="165" spans="1:12" x14ac:dyDescent="0.25">
      <c r="A165">
        <v>156</v>
      </c>
      <c r="B165" t="e">
        <f t="shared" si="22"/>
        <v>#NUM!</v>
      </c>
      <c r="C165" t="e">
        <f t="shared" si="29"/>
        <v>#NUM!</v>
      </c>
      <c r="D165" t="e">
        <f t="shared" si="30"/>
        <v>#NUM!</v>
      </c>
      <c r="E165" t="e">
        <f t="shared" si="23"/>
        <v>#NUM!</v>
      </c>
      <c r="F165" t="e">
        <f t="shared" si="24"/>
        <v>#NUM!</v>
      </c>
      <c r="G165" t="e">
        <f t="shared" si="31"/>
        <v>#NUM!</v>
      </c>
      <c r="H165" t="e">
        <f t="shared" si="25"/>
        <v>#NUM!</v>
      </c>
      <c r="I165" t="e">
        <f t="shared" si="32"/>
        <v>#NUM!</v>
      </c>
      <c r="J165" t="e">
        <f t="shared" si="26"/>
        <v>#NUM!</v>
      </c>
      <c r="K165" t="e">
        <f t="shared" si="27"/>
        <v>#NUM!</v>
      </c>
      <c r="L165" t="e">
        <f t="shared" si="28"/>
        <v>#NUM!</v>
      </c>
    </row>
    <row r="166" spans="1:12" x14ac:dyDescent="0.25">
      <c r="A166">
        <v>157</v>
      </c>
      <c r="B166" t="e">
        <f t="shared" si="22"/>
        <v>#NUM!</v>
      </c>
      <c r="C166" t="e">
        <f t="shared" si="29"/>
        <v>#NUM!</v>
      </c>
      <c r="D166" t="e">
        <f t="shared" si="30"/>
        <v>#NUM!</v>
      </c>
      <c r="E166" t="e">
        <f t="shared" si="23"/>
        <v>#NUM!</v>
      </c>
      <c r="F166" t="e">
        <f t="shared" si="24"/>
        <v>#NUM!</v>
      </c>
      <c r="G166" t="e">
        <f t="shared" si="31"/>
        <v>#NUM!</v>
      </c>
      <c r="H166" t="e">
        <f t="shared" si="25"/>
        <v>#NUM!</v>
      </c>
      <c r="I166" t="e">
        <f t="shared" si="32"/>
        <v>#NUM!</v>
      </c>
      <c r="J166" t="e">
        <f t="shared" si="26"/>
        <v>#NUM!</v>
      </c>
      <c r="K166" t="e">
        <f t="shared" si="27"/>
        <v>#NUM!</v>
      </c>
      <c r="L166" t="e">
        <f t="shared" si="28"/>
        <v>#NUM!</v>
      </c>
    </row>
    <row r="167" spans="1:12" x14ac:dyDescent="0.25">
      <c r="A167">
        <v>158</v>
      </c>
      <c r="B167" t="e">
        <f t="shared" si="22"/>
        <v>#NUM!</v>
      </c>
      <c r="C167" t="e">
        <f t="shared" si="29"/>
        <v>#NUM!</v>
      </c>
      <c r="D167" t="e">
        <f t="shared" si="30"/>
        <v>#NUM!</v>
      </c>
      <c r="E167" t="e">
        <f t="shared" si="23"/>
        <v>#NUM!</v>
      </c>
      <c r="F167" t="e">
        <f t="shared" si="24"/>
        <v>#NUM!</v>
      </c>
      <c r="G167" t="e">
        <f t="shared" si="31"/>
        <v>#NUM!</v>
      </c>
      <c r="H167" t="e">
        <f t="shared" si="25"/>
        <v>#NUM!</v>
      </c>
      <c r="I167" t="e">
        <f t="shared" si="32"/>
        <v>#NUM!</v>
      </c>
      <c r="J167" t="e">
        <f t="shared" si="26"/>
        <v>#NUM!</v>
      </c>
      <c r="K167" t="e">
        <f t="shared" si="27"/>
        <v>#NUM!</v>
      </c>
      <c r="L167" t="e">
        <f t="shared" si="28"/>
        <v>#NUM!</v>
      </c>
    </row>
    <row r="168" spans="1:12" x14ac:dyDescent="0.25">
      <c r="A168">
        <v>159</v>
      </c>
      <c r="B168" t="e">
        <f t="shared" si="22"/>
        <v>#NUM!</v>
      </c>
      <c r="C168" t="e">
        <f t="shared" si="29"/>
        <v>#NUM!</v>
      </c>
      <c r="D168" t="e">
        <f t="shared" si="30"/>
        <v>#NUM!</v>
      </c>
      <c r="E168" t="e">
        <f t="shared" si="23"/>
        <v>#NUM!</v>
      </c>
      <c r="F168" t="e">
        <f t="shared" si="24"/>
        <v>#NUM!</v>
      </c>
      <c r="G168" t="e">
        <f t="shared" si="31"/>
        <v>#NUM!</v>
      </c>
      <c r="H168" t="e">
        <f t="shared" si="25"/>
        <v>#NUM!</v>
      </c>
      <c r="I168" t="e">
        <f t="shared" si="32"/>
        <v>#NUM!</v>
      </c>
      <c r="J168" t="e">
        <f t="shared" si="26"/>
        <v>#NUM!</v>
      </c>
      <c r="K168" t="e">
        <f t="shared" si="27"/>
        <v>#NUM!</v>
      </c>
      <c r="L168" t="e">
        <f t="shared" si="28"/>
        <v>#NUM!</v>
      </c>
    </row>
    <row r="169" spans="1:12" x14ac:dyDescent="0.25">
      <c r="A169">
        <v>160</v>
      </c>
      <c r="B169" t="e">
        <f t="shared" si="22"/>
        <v>#NUM!</v>
      </c>
      <c r="C169" t="e">
        <f t="shared" si="29"/>
        <v>#NUM!</v>
      </c>
      <c r="D169" t="e">
        <f t="shared" si="30"/>
        <v>#NUM!</v>
      </c>
      <c r="E169" t="e">
        <f t="shared" si="23"/>
        <v>#NUM!</v>
      </c>
      <c r="F169" t="e">
        <f t="shared" si="24"/>
        <v>#NUM!</v>
      </c>
      <c r="G169" t="e">
        <f t="shared" si="31"/>
        <v>#NUM!</v>
      </c>
      <c r="H169" t="e">
        <f t="shared" si="25"/>
        <v>#NUM!</v>
      </c>
      <c r="I169" t="e">
        <f t="shared" si="32"/>
        <v>#NUM!</v>
      </c>
      <c r="J169" t="e">
        <f t="shared" si="26"/>
        <v>#NUM!</v>
      </c>
      <c r="K169" t="e">
        <f t="shared" si="27"/>
        <v>#NUM!</v>
      </c>
      <c r="L169" t="e">
        <f t="shared" si="28"/>
        <v>#NUM!</v>
      </c>
    </row>
    <row r="170" spans="1:12" x14ac:dyDescent="0.25">
      <c r="A170">
        <v>161</v>
      </c>
      <c r="B170" t="e">
        <f t="shared" si="22"/>
        <v>#NUM!</v>
      </c>
      <c r="C170" t="e">
        <f t="shared" si="29"/>
        <v>#NUM!</v>
      </c>
      <c r="D170" t="e">
        <f t="shared" si="30"/>
        <v>#NUM!</v>
      </c>
      <c r="E170" t="e">
        <f t="shared" si="23"/>
        <v>#NUM!</v>
      </c>
      <c r="F170" t="e">
        <f t="shared" si="24"/>
        <v>#NUM!</v>
      </c>
      <c r="G170" t="e">
        <f t="shared" si="31"/>
        <v>#NUM!</v>
      </c>
      <c r="H170" t="e">
        <f t="shared" si="25"/>
        <v>#NUM!</v>
      </c>
      <c r="I170" t="e">
        <f t="shared" si="32"/>
        <v>#NUM!</v>
      </c>
      <c r="J170" t="e">
        <f t="shared" si="26"/>
        <v>#NUM!</v>
      </c>
      <c r="K170" t="e">
        <f t="shared" si="27"/>
        <v>#NUM!</v>
      </c>
      <c r="L170" t="e">
        <f t="shared" si="28"/>
        <v>#NUM!</v>
      </c>
    </row>
    <row r="171" spans="1:12" x14ac:dyDescent="0.25">
      <c r="A171">
        <v>162</v>
      </c>
      <c r="B171" t="e">
        <f t="shared" si="22"/>
        <v>#NUM!</v>
      </c>
      <c r="C171" t="e">
        <f t="shared" si="29"/>
        <v>#NUM!</v>
      </c>
      <c r="D171" t="e">
        <f t="shared" si="30"/>
        <v>#NUM!</v>
      </c>
      <c r="E171" t="e">
        <f t="shared" si="23"/>
        <v>#NUM!</v>
      </c>
      <c r="F171" t="e">
        <f t="shared" si="24"/>
        <v>#NUM!</v>
      </c>
      <c r="G171" t="e">
        <f t="shared" si="31"/>
        <v>#NUM!</v>
      </c>
      <c r="H171" t="e">
        <f t="shared" si="25"/>
        <v>#NUM!</v>
      </c>
      <c r="I171" t="e">
        <f t="shared" si="32"/>
        <v>#NUM!</v>
      </c>
      <c r="J171" t="e">
        <f t="shared" si="26"/>
        <v>#NUM!</v>
      </c>
      <c r="K171" t="e">
        <f t="shared" si="27"/>
        <v>#NUM!</v>
      </c>
      <c r="L171" t="e">
        <f t="shared" si="28"/>
        <v>#NUM!</v>
      </c>
    </row>
    <row r="172" spans="1:12" x14ac:dyDescent="0.25">
      <c r="A172">
        <v>163</v>
      </c>
      <c r="B172" t="e">
        <f t="shared" si="22"/>
        <v>#NUM!</v>
      </c>
      <c r="C172" t="e">
        <f t="shared" si="29"/>
        <v>#NUM!</v>
      </c>
      <c r="D172" t="e">
        <f t="shared" si="30"/>
        <v>#NUM!</v>
      </c>
      <c r="E172" t="e">
        <f t="shared" si="23"/>
        <v>#NUM!</v>
      </c>
      <c r="F172" t="e">
        <f t="shared" si="24"/>
        <v>#NUM!</v>
      </c>
      <c r="G172" t="e">
        <f t="shared" si="31"/>
        <v>#NUM!</v>
      </c>
      <c r="H172" t="e">
        <f t="shared" si="25"/>
        <v>#NUM!</v>
      </c>
      <c r="I172" t="e">
        <f t="shared" si="32"/>
        <v>#NUM!</v>
      </c>
      <c r="J172" t="e">
        <f t="shared" si="26"/>
        <v>#NUM!</v>
      </c>
      <c r="K172" t="e">
        <f t="shared" si="27"/>
        <v>#NUM!</v>
      </c>
      <c r="L172" t="e">
        <f t="shared" si="28"/>
        <v>#NUM!</v>
      </c>
    </row>
    <row r="173" spans="1:12" x14ac:dyDescent="0.25">
      <c r="A173">
        <v>164</v>
      </c>
      <c r="B173" t="e">
        <f t="shared" si="22"/>
        <v>#NUM!</v>
      </c>
      <c r="C173" t="e">
        <f t="shared" si="29"/>
        <v>#NUM!</v>
      </c>
      <c r="D173" t="e">
        <f t="shared" si="30"/>
        <v>#NUM!</v>
      </c>
      <c r="E173" t="e">
        <f t="shared" si="23"/>
        <v>#NUM!</v>
      </c>
      <c r="F173" t="e">
        <f t="shared" si="24"/>
        <v>#NUM!</v>
      </c>
      <c r="G173" t="e">
        <f t="shared" si="31"/>
        <v>#NUM!</v>
      </c>
      <c r="H173" t="e">
        <f t="shared" si="25"/>
        <v>#NUM!</v>
      </c>
      <c r="I173" t="e">
        <f t="shared" si="32"/>
        <v>#NUM!</v>
      </c>
      <c r="J173" t="e">
        <f t="shared" si="26"/>
        <v>#NUM!</v>
      </c>
      <c r="K173" t="e">
        <f t="shared" si="27"/>
        <v>#NUM!</v>
      </c>
      <c r="L173" t="e">
        <f t="shared" si="28"/>
        <v>#NUM!</v>
      </c>
    </row>
    <row r="174" spans="1:12" x14ac:dyDescent="0.25">
      <c r="A174">
        <v>165</v>
      </c>
      <c r="B174" t="e">
        <f t="shared" si="22"/>
        <v>#NUM!</v>
      </c>
      <c r="C174" t="e">
        <f t="shared" si="29"/>
        <v>#NUM!</v>
      </c>
      <c r="D174" t="e">
        <f t="shared" si="30"/>
        <v>#NUM!</v>
      </c>
      <c r="E174" t="e">
        <f t="shared" si="23"/>
        <v>#NUM!</v>
      </c>
      <c r="F174" t="e">
        <f t="shared" si="24"/>
        <v>#NUM!</v>
      </c>
      <c r="G174" t="e">
        <f t="shared" si="31"/>
        <v>#NUM!</v>
      </c>
      <c r="H174" t="e">
        <f t="shared" si="25"/>
        <v>#NUM!</v>
      </c>
      <c r="I174" t="e">
        <f t="shared" si="32"/>
        <v>#NUM!</v>
      </c>
      <c r="J174" t="e">
        <f t="shared" si="26"/>
        <v>#NUM!</v>
      </c>
      <c r="K174" t="e">
        <f t="shared" si="27"/>
        <v>#NUM!</v>
      </c>
      <c r="L174" t="e">
        <f t="shared" si="28"/>
        <v>#NUM!</v>
      </c>
    </row>
    <row r="175" spans="1:12" x14ac:dyDescent="0.25">
      <c r="A175">
        <v>166</v>
      </c>
      <c r="B175" t="e">
        <f t="shared" si="22"/>
        <v>#NUM!</v>
      </c>
      <c r="C175" t="e">
        <f t="shared" si="29"/>
        <v>#NUM!</v>
      </c>
      <c r="D175" t="e">
        <f t="shared" si="30"/>
        <v>#NUM!</v>
      </c>
      <c r="E175" t="e">
        <f t="shared" si="23"/>
        <v>#NUM!</v>
      </c>
      <c r="F175" t="e">
        <f t="shared" si="24"/>
        <v>#NUM!</v>
      </c>
      <c r="G175" t="e">
        <f t="shared" si="31"/>
        <v>#NUM!</v>
      </c>
      <c r="H175" t="e">
        <f t="shared" si="25"/>
        <v>#NUM!</v>
      </c>
      <c r="I175" t="e">
        <f t="shared" si="32"/>
        <v>#NUM!</v>
      </c>
      <c r="J175" t="e">
        <f t="shared" si="26"/>
        <v>#NUM!</v>
      </c>
      <c r="K175" t="e">
        <f t="shared" si="27"/>
        <v>#NUM!</v>
      </c>
      <c r="L175" t="e">
        <f t="shared" si="28"/>
        <v>#NUM!</v>
      </c>
    </row>
    <row r="176" spans="1:12" x14ac:dyDescent="0.25">
      <c r="A176">
        <v>167</v>
      </c>
      <c r="B176" t="e">
        <f t="shared" si="22"/>
        <v>#NUM!</v>
      </c>
      <c r="C176" t="e">
        <f t="shared" si="29"/>
        <v>#NUM!</v>
      </c>
      <c r="D176" t="e">
        <f t="shared" si="30"/>
        <v>#NUM!</v>
      </c>
      <c r="E176" t="e">
        <f t="shared" si="23"/>
        <v>#NUM!</v>
      </c>
      <c r="F176" t="e">
        <f t="shared" si="24"/>
        <v>#NUM!</v>
      </c>
      <c r="G176" t="e">
        <f t="shared" si="31"/>
        <v>#NUM!</v>
      </c>
      <c r="H176" t="e">
        <f t="shared" si="25"/>
        <v>#NUM!</v>
      </c>
      <c r="I176" t="e">
        <f t="shared" si="32"/>
        <v>#NUM!</v>
      </c>
      <c r="J176" t="e">
        <f t="shared" si="26"/>
        <v>#NUM!</v>
      </c>
      <c r="K176" t="e">
        <f t="shared" si="27"/>
        <v>#NUM!</v>
      </c>
      <c r="L176" t="e">
        <f t="shared" si="28"/>
        <v>#NUM!</v>
      </c>
    </row>
    <row r="177" spans="1:12" x14ac:dyDescent="0.25">
      <c r="A177">
        <v>168</v>
      </c>
      <c r="B177" t="e">
        <f t="shared" si="22"/>
        <v>#NUM!</v>
      </c>
      <c r="C177" t="e">
        <f t="shared" si="29"/>
        <v>#NUM!</v>
      </c>
      <c r="D177" t="e">
        <f t="shared" si="30"/>
        <v>#NUM!</v>
      </c>
      <c r="E177" t="e">
        <f t="shared" si="23"/>
        <v>#NUM!</v>
      </c>
      <c r="F177" t="e">
        <f t="shared" si="24"/>
        <v>#NUM!</v>
      </c>
      <c r="G177" t="e">
        <f t="shared" si="31"/>
        <v>#NUM!</v>
      </c>
      <c r="H177" t="e">
        <f t="shared" si="25"/>
        <v>#NUM!</v>
      </c>
      <c r="I177" t="e">
        <f t="shared" si="32"/>
        <v>#NUM!</v>
      </c>
      <c r="J177" t="e">
        <f t="shared" si="26"/>
        <v>#NUM!</v>
      </c>
      <c r="K177" t="e">
        <f t="shared" si="27"/>
        <v>#NUM!</v>
      </c>
      <c r="L177" t="e">
        <f t="shared" si="28"/>
        <v>#NUM!</v>
      </c>
    </row>
    <row r="178" spans="1:12" x14ac:dyDescent="0.25">
      <c r="A178">
        <v>169</v>
      </c>
      <c r="B178" t="e">
        <f t="shared" si="22"/>
        <v>#NUM!</v>
      </c>
      <c r="C178" t="e">
        <f t="shared" si="29"/>
        <v>#NUM!</v>
      </c>
      <c r="D178" t="e">
        <f t="shared" si="30"/>
        <v>#NUM!</v>
      </c>
      <c r="E178" t="e">
        <f t="shared" si="23"/>
        <v>#NUM!</v>
      </c>
      <c r="F178" t="e">
        <f t="shared" si="24"/>
        <v>#NUM!</v>
      </c>
      <c r="G178" t="e">
        <f t="shared" si="31"/>
        <v>#NUM!</v>
      </c>
      <c r="H178" t="e">
        <f t="shared" si="25"/>
        <v>#NUM!</v>
      </c>
      <c r="I178" t="e">
        <f t="shared" si="32"/>
        <v>#NUM!</v>
      </c>
      <c r="J178" t="e">
        <f t="shared" si="26"/>
        <v>#NUM!</v>
      </c>
      <c r="K178" t="e">
        <f t="shared" si="27"/>
        <v>#NUM!</v>
      </c>
      <c r="L178" t="e">
        <f t="shared" si="28"/>
        <v>#NUM!</v>
      </c>
    </row>
    <row r="179" spans="1:12" x14ac:dyDescent="0.25">
      <c r="A179">
        <v>170</v>
      </c>
      <c r="B179" t="e">
        <f t="shared" si="22"/>
        <v>#NUM!</v>
      </c>
      <c r="C179" t="e">
        <f t="shared" si="29"/>
        <v>#NUM!</v>
      </c>
      <c r="D179" t="e">
        <f t="shared" si="30"/>
        <v>#NUM!</v>
      </c>
      <c r="E179" t="e">
        <f t="shared" si="23"/>
        <v>#NUM!</v>
      </c>
      <c r="F179" t="e">
        <f t="shared" si="24"/>
        <v>#NUM!</v>
      </c>
      <c r="G179" t="e">
        <f t="shared" si="31"/>
        <v>#NUM!</v>
      </c>
      <c r="H179" t="e">
        <f t="shared" si="25"/>
        <v>#NUM!</v>
      </c>
      <c r="I179" t="e">
        <f t="shared" si="32"/>
        <v>#NUM!</v>
      </c>
      <c r="J179" t="e">
        <f t="shared" si="26"/>
        <v>#NUM!</v>
      </c>
      <c r="K179" t="e">
        <f t="shared" si="27"/>
        <v>#NUM!</v>
      </c>
      <c r="L179" t="e">
        <f t="shared" si="28"/>
        <v>#NUM!</v>
      </c>
    </row>
    <row r="180" spans="1:12" x14ac:dyDescent="0.25">
      <c r="A180">
        <v>171</v>
      </c>
      <c r="B180" t="e">
        <f t="shared" si="22"/>
        <v>#NUM!</v>
      </c>
      <c r="C180" t="e">
        <f t="shared" si="29"/>
        <v>#NUM!</v>
      </c>
      <c r="D180" t="e">
        <f t="shared" si="30"/>
        <v>#NUM!</v>
      </c>
      <c r="E180" t="e">
        <f t="shared" si="23"/>
        <v>#NUM!</v>
      </c>
      <c r="F180" t="e">
        <f t="shared" si="24"/>
        <v>#NUM!</v>
      </c>
      <c r="G180" t="e">
        <f t="shared" si="31"/>
        <v>#NUM!</v>
      </c>
      <c r="H180" t="e">
        <f t="shared" si="25"/>
        <v>#NUM!</v>
      </c>
      <c r="I180" t="e">
        <f t="shared" si="32"/>
        <v>#NUM!</v>
      </c>
      <c r="J180" t="e">
        <f t="shared" si="26"/>
        <v>#NUM!</v>
      </c>
      <c r="K180" t="e">
        <f t="shared" si="27"/>
        <v>#NUM!</v>
      </c>
      <c r="L180" t="e">
        <f t="shared" si="28"/>
        <v>#NUM!</v>
      </c>
    </row>
    <row r="181" spans="1:12" x14ac:dyDescent="0.25">
      <c r="A181">
        <v>172</v>
      </c>
      <c r="B181" t="e">
        <f t="shared" si="22"/>
        <v>#NUM!</v>
      </c>
      <c r="C181" t="e">
        <f t="shared" si="29"/>
        <v>#NUM!</v>
      </c>
      <c r="D181" t="e">
        <f t="shared" si="30"/>
        <v>#NUM!</v>
      </c>
      <c r="E181" t="e">
        <f t="shared" si="23"/>
        <v>#NUM!</v>
      </c>
      <c r="F181" t="e">
        <f t="shared" si="24"/>
        <v>#NUM!</v>
      </c>
      <c r="G181" t="e">
        <f t="shared" si="31"/>
        <v>#NUM!</v>
      </c>
      <c r="H181" t="e">
        <f t="shared" si="25"/>
        <v>#NUM!</v>
      </c>
      <c r="I181" t="e">
        <f t="shared" si="32"/>
        <v>#NUM!</v>
      </c>
      <c r="J181" t="e">
        <f t="shared" si="26"/>
        <v>#NUM!</v>
      </c>
      <c r="K181" t="e">
        <f t="shared" si="27"/>
        <v>#NUM!</v>
      </c>
      <c r="L181" t="e">
        <f t="shared" si="28"/>
        <v>#NUM!</v>
      </c>
    </row>
    <row r="182" spans="1:12" x14ac:dyDescent="0.25">
      <c r="A182">
        <v>173</v>
      </c>
      <c r="B182" t="e">
        <f t="shared" si="22"/>
        <v>#NUM!</v>
      </c>
      <c r="C182" t="e">
        <f t="shared" si="29"/>
        <v>#NUM!</v>
      </c>
      <c r="D182" t="e">
        <f t="shared" si="30"/>
        <v>#NUM!</v>
      </c>
      <c r="E182" t="e">
        <f t="shared" si="23"/>
        <v>#NUM!</v>
      </c>
      <c r="F182" t="e">
        <f t="shared" si="24"/>
        <v>#NUM!</v>
      </c>
      <c r="G182" t="e">
        <f t="shared" si="31"/>
        <v>#NUM!</v>
      </c>
      <c r="H182" t="e">
        <f t="shared" si="25"/>
        <v>#NUM!</v>
      </c>
      <c r="I182" t="e">
        <f t="shared" si="32"/>
        <v>#NUM!</v>
      </c>
      <c r="J182" t="e">
        <f t="shared" si="26"/>
        <v>#NUM!</v>
      </c>
      <c r="K182" t="e">
        <f t="shared" si="27"/>
        <v>#NUM!</v>
      </c>
      <c r="L182" t="e">
        <f t="shared" si="28"/>
        <v>#NUM!</v>
      </c>
    </row>
    <row r="183" spans="1:12" x14ac:dyDescent="0.25">
      <c r="A183">
        <v>174</v>
      </c>
      <c r="B183" t="e">
        <f t="shared" si="22"/>
        <v>#NUM!</v>
      </c>
      <c r="C183" t="e">
        <f t="shared" si="29"/>
        <v>#NUM!</v>
      </c>
      <c r="D183" t="e">
        <f t="shared" si="30"/>
        <v>#NUM!</v>
      </c>
      <c r="E183" t="e">
        <f t="shared" si="23"/>
        <v>#NUM!</v>
      </c>
      <c r="F183" t="e">
        <f t="shared" si="24"/>
        <v>#NUM!</v>
      </c>
      <c r="G183" t="e">
        <f t="shared" si="31"/>
        <v>#NUM!</v>
      </c>
      <c r="H183" t="e">
        <f t="shared" si="25"/>
        <v>#NUM!</v>
      </c>
      <c r="I183" t="e">
        <f t="shared" si="32"/>
        <v>#NUM!</v>
      </c>
      <c r="J183" t="e">
        <f t="shared" si="26"/>
        <v>#NUM!</v>
      </c>
      <c r="K183" t="e">
        <f t="shared" si="27"/>
        <v>#NUM!</v>
      </c>
      <c r="L183" t="e">
        <f t="shared" si="28"/>
        <v>#NUM!</v>
      </c>
    </row>
    <row r="184" spans="1:12" x14ac:dyDescent="0.25">
      <c r="A184">
        <v>175</v>
      </c>
      <c r="B184" t="e">
        <f t="shared" si="22"/>
        <v>#NUM!</v>
      </c>
      <c r="C184" t="e">
        <f t="shared" si="29"/>
        <v>#NUM!</v>
      </c>
      <c r="D184" t="e">
        <f t="shared" si="30"/>
        <v>#NUM!</v>
      </c>
      <c r="E184" t="e">
        <f t="shared" si="23"/>
        <v>#NUM!</v>
      </c>
      <c r="F184" t="e">
        <f t="shared" si="24"/>
        <v>#NUM!</v>
      </c>
      <c r="G184" t="e">
        <f t="shared" si="31"/>
        <v>#NUM!</v>
      </c>
      <c r="H184" t="e">
        <f t="shared" si="25"/>
        <v>#NUM!</v>
      </c>
      <c r="I184" t="e">
        <f t="shared" si="32"/>
        <v>#NUM!</v>
      </c>
      <c r="J184" t="e">
        <f t="shared" si="26"/>
        <v>#NUM!</v>
      </c>
      <c r="K184" t="e">
        <f t="shared" si="27"/>
        <v>#NUM!</v>
      </c>
      <c r="L184" t="e">
        <f t="shared" si="28"/>
        <v>#NUM!</v>
      </c>
    </row>
    <row r="185" spans="1:12" x14ac:dyDescent="0.25">
      <c r="A185">
        <v>176</v>
      </c>
      <c r="B185" t="e">
        <f t="shared" si="22"/>
        <v>#NUM!</v>
      </c>
      <c r="C185" t="e">
        <f t="shared" si="29"/>
        <v>#NUM!</v>
      </c>
      <c r="D185" t="e">
        <f t="shared" si="30"/>
        <v>#NUM!</v>
      </c>
      <c r="E185" t="e">
        <f t="shared" si="23"/>
        <v>#NUM!</v>
      </c>
      <c r="F185" t="e">
        <f t="shared" si="24"/>
        <v>#NUM!</v>
      </c>
      <c r="G185" t="e">
        <f t="shared" si="31"/>
        <v>#NUM!</v>
      </c>
      <c r="H185" t="e">
        <f t="shared" si="25"/>
        <v>#NUM!</v>
      </c>
      <c r="I185" t="e">
        <f t="shared" si="32"/>
        <v>#NUM!</v>
      </c>
      <c r="J185" t="e">
        <f t="shared" si="26"/>
        <v>#NUM!</v>
      </c>
      <c r="K185" t="e">
        <f t="shared" si="27"/>
        <v>#NUM!</v>
      </c>
      <c r="L185" t="e">
        <f t="shared" si="28"/>
        <v>#NUM!</v>
      </c>
    </row>
    <row r="186" spans="1:12" x14ac:dyDescent="0.25">
      <c r="A186">
        <v>177</v>
      </c>
      <c r="B186" t="e">
        <f t="shared" si="22"/>
        <v>#NUM!</v>
      </c>
      <c r="C186" t="e">
        <f t="shared" si="29"/>
        <v>#NUM!</v>
      </c>
      <c r="D186" t="e">
        <f t="shared" si="30"/>
        <v>#NUM!</v>
      </c>
      <c r="E186" t="e">
        <f t="shared" si="23"/>
        <v>#NUM!</v>
      </c>
      <c r="F186" t="e">
        <f t="shared" si="24"/>
        <v>#NUM!</v>
      </c>
      <c r="G186" t="e">
        <f t="shared" si="31"/>
        <v>#NUM!</v>
      </c>
      <c r="H186" t="e">
        <f t="shared" si="25"/>
        <v>#NUM!</v>
      </c>
      <c r="I186" t="e">
        <f t="shared" si="32"/>
        <v>#NUM!</v>
      </c>
      <c r="J186" t="e">
        <f t="shared" si="26"/>
        <v>#NUM!</v>
      </c>
      <c r="K186" t="e">
        <f t="shared" si="27"/>
        <v>#NUM!</v>
      </c>
      <c r="L186" t="e">
        <f t="shared" si="28"/>
        <v>#NUM!</v>
      </c>
    </row>
    <row r="187" spans="1:12" x14ac:dyDescent="0.25">
      <c r="A187">
        <v>178</v>
      </c>
      <c r="B187" t="e">
        <f t="shared" si="22"/>
        <v>#NUM!</v>
      </c>
      <c r="C187" t="e">
        <f t="shared" si="29"/>
        <v>#NUM!</v>
      </c>
      <c r="D187" t="e">
        <f t="shared" si="30"/>
        <v>#NUM!</v>
      </c>
      <c r="E187" t="e">
        <f t="shared" si="23"/>
        <v>#NUM!</v>
      </c>
      <c r="F187" t="e">
        <f t="shared" si="24"/>
        <v>#NUM!</v>
      </c>
      <c r="G187" t="e">
        <f t="shared" si="31"/>
        <v>#NUM!</v>
      </c>
      <c r="H187" t="e">
        <f t="shared" si="25"/>
        <v>#NUM!</v>
      </c>
      <c r="I187" t="e">
        <f t="shared" si="32"/>
        <v>#NUM!</v>
      </c>
      <c r="J187" t="e">
        <f t="shared" si="26"/>
        <v>#NUM!</v>
      </c>
      <c r="K187" t="e">
        <f t="shared" si="27"/>
        <v>#NUM!</v>
      </c>
      <c r="L187" t="e">
        <f t="shared" si="28"/>
        <v>#NUM!</v>
      </c>
    </row>
    <row r="188" spans="1:12" x14ac:dyDescent="0.25">
      <c r="A188">
        <v>179</v>
      </c>
      <c r="B188" t="e">
        <f t="shared" si="22"/>
        <v>#NUM!</v>
      </c>
      <c r="C188" t="e">
        <f t="shared" si="29"/>
        <v>#NUM!</v>
      </c>
      <c r="D188" t="e">
        <f t="shared" si="30"/>
        <v>#NUM!</v>
      </c>
      <c r="E188" t="e">
        <f t="shared" si="23"/>
        <v>#NUM!</v>
      </c>
      <c r="F188" t="e">
        <f t="shared" si="24"/>
        <v>#NUM!</v>
      </c>
      <c r="G188" t="e">
        <f t="shared" si="31"/>
        <v>#NUM!</v>
      </c>
      <c r="H188" t="e">
        <f t="shared" si="25"/>
        <v>#NUM!</v>
      </c>
      <c r="I188" t="e">
        <f t="shared" si="32"/>
        <v>#NUM!</v>
      </c>
      <c r="J188" t="e">
        <f t="shared" si="26"/>
        <v>#NUM!</v>
      </c>
      <c r="K188" t="e">
        <f t="shared" si="27"/>
        <v>#NUM!</v>
      </c>
      <c r="L188" t="e">
        <f t="shared" si="28"/>
        <v>#NUM!</v>
      </c>
    </row>
    <row r="189" spans="1:12" x14ac:dyDescent="0.25">
      <c r="A189">
        <v>180</v>
      </c>
      <c r="B189" t="e">
        <f t="shared" si="22"/>
        <v>#NUM!</v>
      </c>
      <c r="C189" t="e">
        <f t="shared" si="29"/>
        <v>#NUM!</v>
      </c>
      <c r="D189" t="e">
        <f t="shared" si="30"/>
        <v>#NUM!</v>
      </c>
      <c r="E189" t="e">
        <f t="shared" si="23"/>
        <v>#NUM!</v>
      </c>
      <c r="F189" t="e">
        <f t="shared" si="24"/>
        <v>#NUM!</v>
      </c>
      <c r="G189" t="e">
        <f t="shared" si="31"/>
        <v>#NUM!</v>
      </c>
      <c r="H189" t="e">
        <f t="shared" si="25"/>
        <v>#NUM!</v>
      </c>
      <c r="I189" t="e">
        <f t="shared" si="32"/>
        <v>#NUM!</v>
      </c>
      <c r="J189" t="e">
        <f t="shared" si="26"/>
        <v>#NUM!</v>
      </c>
      <c r="K189" t="e">
        <f t="shared" si="27"/>
        <v>#NUM!</v>
      </c>
      <c r="L189" t="e">
        <f t="shared" si="28"/>
        <v>#NUM!</v>
      </c>
    </row>
    <row r="190" spans="1:12" x14ac:dyDescent="0.25">
      <c r="A190">
        <v>181</v>
      </c>
      <c r="B190" t="e">
        <f t="shared" si="22"/>
        <v>#NUM!</v>
      </c>
      <c r="C190" t="e">
        <f t="shared" si="29"/>
        <v>#NUM!</v>
      </c>
      <c r="D190" t="e">
        <f t="shared" si="30"/>
        <v>#NUM!</v>
      </c>
      <c r="E190" t="e">
        <f t="shared" si="23"/>
        <v>#NUM!</v>
      </c>
      <c r="F190" t="e">
        <f t="shared" si="24"/>
        <v>#NUM!</v>
      </c>
      <c r="G190" t="e">
        <f t="shared" si="31"/>
        <v>#NUM!</v>
      </c>
      <c r="H190" t="e">
        <f t="shared" si="25"/>
        <v>#NUM!</v>
      </c>
      <c r="I190" t="e">
        <f t="shared" si="32"/>
        <v>#NUM!</v>
      </c>
      <c r="J190" t="e">
        <f t="shared" si="26"/>
        <v>#NUM!</v>
      </c>
      <c r="K190" t="e">
        <f t="shared" si="27"/>
        <v>#NUM!</v>
      </c>
      <c r="L190" t="e">
        <f t="shared" si="28"/>
        <v>#NUM!</v>
      </c>
    </row>
    <row r="191" spans="1:12" x14ac:dyDescent="0.25">
      <c r="A191">
        <v>182</v>
      </c>
      <c r="B191" t="e">
        <f t="shared" si="22"/>
        <v>#NUM!</v>
      </c>
      <c r="C191" t="e">
        <f t="shared" si="29"/>
        <v>#NUM!</v>
      </c>
      <c r="D191" t="e">
        <f t="shared" si="30"/>
        <v>#NUM!</v>
      </c>
      <c r="E191" t="e">
        <f t="shared" si="23"/>
        <v>#NUM!</v>
      </c>
      <c r="F191" t="e">
        <f t="shared" si="24"/>
        <v>#NUM!</v>
      </c>
      <c r="G191" t="e">
        <f t="shared" si="31"/>
        <v>#NUM!</v>
      </c>
      <c r="H191" t="e">
        <f t="shared" si="25"/>
        <v>#NUM!</v>
      </c>
      <c r="I191" t="e">
        <f t="shared" si="32"/>
        <v>#NUM!</v>
      </c>
      <c r="J191" t="e">
        <f t="shared" si="26"/>
        <v>#NUM!</v>
      </c>
      <c r="K191" t="e">
        <f t="shared" si="27"/>
        <v>#NUM!</v>
      </c>
      <c r="L191" t="e">
        <f t="shared" si="28"/>
        <v>#NUM!</v>
      </c>
    </row>
    <row r="192" spans="1:12" x14ac:dyDescent="0.25">
      <c r="A192">
        <v>183</v>
      </c>
      <c r="B192" t="e">
        <f t="shared" si="22"/>
        <v>#NUM!</v>
      </c>
      <c r="C192" t="e">
        <f t="shared" si="29"/>
        <v>#NUM!</v>
      </c>
      <c r="D192" t="e">
        <f t="shared" si="30"/>
        <v>#NUM!</v>
      </c>
      <c r="E192" t="e">
        <f t="shared" si="23"/>
        <v>#NUM!</v>
      </c>
      <c r="F192" t="e">
        <f t="shared" si="24"/>
        <v>#NUM!</v>
      </c>
      <c r="G192" t="e">
        <f t="shared" si="31"/>
        <v>#NUM!</v>
      </c>
      <c r="H192" t="e">
        <f t="shared" si="25"/>
        <v>#NUM!</v>
      </c>
      <c r="I192" t="e">
        <f t="shared" si="32"/>
        <v>#NUM!</v>
      </c>
      <c r="J192" t="e">
        <f t="shared" si="26"/>
        <v>#NUM!</v>
      </c>
      <c r="K192" t="e">
        <f t="shared" si="27"/>
        <v>#NUM!</v>
      </c>
      <c r="L192" t="e">
        <f t="shared" si="28"/>
        <v>#NUM!</v>
      </c>
    </row>
    <row r="193" spans="1:12" x14ac:dyDescent="0.25">
      <c r="A193">
        <v>184</v>
      </c>
      <c r="B193" t="e">
        <f t="shared" si="22"/>
        <v>#NUM!</v>
      </c>
      <c r="C193" t="e">
        <f t="shared" si="29"/>
        <v>#NUM!</v>
      </c>
      <c r="D193" t="e">
        <f t="shared" si="30"/>
        <v>#NUM!</v>
      </c>
      <c r="E193" t="e">
        <f t="shared" si="23"/>
        <v>#NUM!</v>
      </c>
      <c r="F193" t="e">
        <f t="shared" si="24"/>
        <v>#NUM!</v>
      </c>
      <c r="G193" t="e">
        <f t="shared" si="31"/>
        <v>#NUM!</v>
      </c>
      <c r="H193" t="e">
        <f t="shared" si="25"/>
        <v>#NUM!</v>
      </c>
      <c r="I193" t="e">
        <f t="shared" si="32"/>
        <v>#NUM!</v>
      </c>
      <c r="J193" t="e">
        <f t="shared" si="26"/>
        <v>#NUM!</v>
      </c>
      <c r="K193" t="e">
        <f t="shared" si="27"/>
        <v>#NUM!</v>
      </c>
      <c r="L193" t="e">
        <f t="shared" si="28"/>
        <v>#NUM!</v>
      </c>
    </row>
    <row r="194" spans="1:12" x14ac:dyDescent="0.25">
      <c r="A194">
        <v>185</v>
      </c>
      <c r="B194" t="e">
        <f t="shared" si="22"/>
        <v>#NUM!</v>
      </c>
      <c r="C194" t="e">
        <f t="shared" si="29"/>
        <v>#NUM!</v>
      </c>
      <c r="D194" t="e">
        <f t="shared" si="30"/>
        <v>#NUM!</v>
      </c>
      <c r="E194" t="e">
        <f t="shared" si="23"/>
        <v>#NUM!</v>
      </c>
      <c r="F194" t="e">
        <f t="shared" si="24"/>
        <v>#NUM!</v>
      </c>
      <c r="G194" t="e">
        <f t="shared" si="31"/>
        <v>#NUM!</v>
      </c>
      <c r="H194" t="e">
        <f t="shared" si="25"/>
        <v>#NUM!</v>
      </c>
      <c r="I194" t="e">
        <f t="shared" si="32"/>
        <v>#NUM!</v>
      </c>
      <c r="J194" t="e">
        <f t="shared" si="26"/>
        <v>#NUM!</v>
      </c>
      <c r="K194" t="e">
        <f t="shared" si="27"/>
        <v>#NUM!</v>
      </c>
      <c r="L194" t="e">
        <f t="shared" si="28"/>
        <v>#NUM!</v>
      </c>
    </row>
    <row r="195" spans="1:12" x14ac:dyDescent="0.25">
      <c r="A195">
        <v>186</v>
      </c>
      <c r="B195" t="e">
        <f t="shared" si="22"/>
        <v>#NUM!</v>
      </c>
      <c r="C195" t="e">
        <f t="shared" si="29"/>
        <v>#NUM!</v>
      </c>
      <c r="D195" t="e">
        <f t="shared" si="30"/>
        <v>#NUM!</v>
      </c>
      <c r="E195" t="e">
        <f t="shared" si="23"/>
        <v>#NUM!</v>
      </c>
      <c r="F195" t="e">
        <f t="shared" si="24"/>
        <v>#NUM!</v>
      </c>
      <c r="G195" t="e">
        <f t="shared" si="31"/>
        <v>#NUM!</v>
      </c>
      <c r="H195" t="e">
        <f t="shared" si="25"/>
        <v>#NUM!</v>
      </c>
      <c r="I195" t="e">
        <f t="shared" si="32"/>
        <v>#NUM!</v>
      </c>
      <c r="J195" t="e">
        <f t="shared" si="26"/>
        <v>#NUM!</v>
      </c>
      <c r="K195" t="e">
        <f t="shared" si="27"/>
        <v>#NUM!</v>
      </c>
      <c r="L195" t="e">
        <f t="shared" si="28"/>
        <v>#NUM!</v>
      </c>
    </row>
    <row r="196" spans="1:12" x14ac:dyDescent="0.25">
      <c r="A196">
        <v>187</v>
      </c>
      <c r="B196" t="e">
        <f t="shared" si="22"/>
        <v>#NUM!</v>
      </c>
      <c r="C196" t="e">
        <f t="shared" si="29"/>
        <v>#NUM!</v>
      </c>
      <c r="D196" t="e">
        <f t="shared" si="30"/>
        <v>#NUM!</v>
      </c>
      <c r="E196" t="e">
        <f t="shared" si="23"/>
        <v>#NUM!</v>
      </c>
      <c r="F196" t="e">
        <f t="shared" si="24"/>
        <v>#NUM!</v>
      </c>
      <c r="G196" t="e">
        <f t="shared" si="31"/>
        <v>#NUM!</v>
      </c>
      <c r="H196" t="e">
        <f t="shared" si="25"/>
        <v>#NUM!</v>
      </c>
      <c r="I196" t="e">
        <f t="shared" si="32"/>
        <v>#NUM!</v>
      </c>
      <c r="J196" t="e">
        <f t="shared" si="26"/>
        <v>#NUM!</v>
      </c>
      <c r="K196" t="e">
        <f t="shared" si="27"/>
        <v>#NUM!</v>
      </c>
      <c r="L196" t="e">
        <f t="shared" si="28"/>
        <v>#NUM!</v>
      </c>
    </row>
    <row r="197" spans="1:12" x14ac:dyDescent="0.25">
      <c r="A197">
        <v>188</v>
      </c>
      <c r="B197" t="e">
        <f t="shared" si="22"/>
        <v>#NUM!</v>
      </c>
      <c r="C197" t="e">
        <f t="shared" si="29"/>
        <v>#NUM!</v>
      </c>
      <c r="D197" t="e">
        <f t="shared" si="30"/>
        <v>#NUM!</v>
      </c>
      <c r="E197" t="e">
        <f t="shared" si="23"/>
        <v>#NUM!</v>
      </c>
      <c r="F197" t="e">
        <f t="shared" si="24"/>
        <v>#NUM!</v>
      </c>
      <c r="G197" t="e">
        <f t="shared" si="31"/>
        <v>#NUM!</v>
      </c>
      <c r="H197" t="e">
        <f t="shared" si="25"/>
        <v>#NUM!</v>
      </c>
      <c r="I197" t="e">
        <f t="shared" si="32"/>
        <v>#NUM!</v>
      </c>
      <c r="J197" t="e">
        <f t="shared" si="26"/>
        <v>#NUM!</v>
      </c>
      <c r="K197" t="e">
        <f t="shared" si="27"/>
        <v>#NUM!</v>
      </c>
      <c r="L197" t="e">
        <f t="shared" si="28"/>
        <v>#NUM!</v>
      </c>
    </row>
    <row r="198" spans="1:12" x14ac:dyDescent="0.25">
      <c r="A198">
        <v>189</v>
      </c>
      <c r="B198" t="e">
        <f t="shared" si="22"/>
        <v>#NUM!</v>
      </c>
      <c r="C198" t="e">
        <f t="shared" si="29"/>
        <v>#NUM!</v>
      </c>
      <c r="D198" t="e">
        <f t="shared" si="30"/>
        <v>#NUM!</v>
      </c>
      <c r="E198" t="e">
        <f t="shared" si="23"/>
        <v>#NUM!</v>
      </c>
      <c r="F198" t="e">
        <f t="shared" si="24"/>
        <v>#NUM!</v>
      </c>
      <c r="G198" t="e">
        <f t="shared" si="31"/>
        <v>#NUM!</v>
      </c>
      <c r="H198" t="e">
        <f t="shared" si="25"/>
        <v>#NUM!</v>
      </c>
      <c r="I198" t="e">
        <f t="shared" si="32"/>
        <v>#NUM!</v>
      </c>
      <c r="J198" t="e">
        <f t="shared" si="26"/>
        <v>#NUM!</v>
      </c>
      <c r="K198" t="e">
        <f t="shared" si="27"/>
        <v>#NUM!</v>
      </c>
      <c r="L198" t="e">
        <f t="shared" si="28"/>
        <v>#NUM!</v>
      </c>
    </row>
    <row r="199" spans="1:12" x14ac:dyDescent="0.25">
      <c r="A199">
        <v>190</v>
      </c>
      <c r="B199" t="e">
        <f t="shared" si="22"/>
        <v>#NUM!</v>
      </c>
      <c r="C199" t="e">
        <f t="shared" si="29"/>
        <v>#NUM!</v>
      </c>
      <c r="D199" t="e">
        <f t="shared" si="30"/>
        <v>#NUM!</v>
      </c>
      <c r="E199" t="e">
        <f t="shared" si="23"/>
        <v>#NUM!</v>
      </c>
      <c r="F199" t="e">
        <f t="shared" si="24"/>
        <v>#NUM!</v>
      </c>
      <c r="G199" t="e">
        <f t="shared" si="31"/>
        <v>#NUM!</v>
      </c>
      <c r="H199" t="e">
        <f t="shared" si="25"/>
        <v>#NUM!</v>
      </c>
      <c r="I199" t="e">
        <f t="shared" si="32"/>
        <v>#NUM!</v>
      </c>
      <c r="J199" t="e">
        <f t="shared" si="26"/>
        <v>#NUM!</v>
      </c>
      <c r="K199" t="e">
        <f t="shared" si="27"/>
        <v>#NUM!</v>
      </c>
      <c r="L199" t="e">
        <f t="shared" si="28"/>
        <v>#NUM!</v>
      </c>
    </row>
    <row r="200" spans="1:12" x14ac:dyDescent="0.25">
      <c r="A200">
        <v>191</v>
      </c>
      <c r="B200" t="e">
        <f t="shared" si="22"/>
        <v>#NUM!</v>
      </c>
      <c r="C200" t="e">
        <f t="shared" si="29"/>
        <v>#NUM!</v>
      </c>
      <c r="D200" t="e">
        <f t="shared" si="30"/>
        <v>#NUM!</v>
      </c>
      <c r="E200" t="e">
        <f t="shared" si="23"/>
        <v>#NUM!</v>
      </c>
      <c r="F200" t="e">
        <f t="shared" si="24"/>
        <v>#NUM!</v>
      </c>
      <c r="G200" t="e">
        <f t="shared" si="31"/>
        <v>#NUM!</v>
      </c>
      <c r="H200" t="e">
        <f t="shared" si="25"/>
        <v>#NUM!</v>
      </c>
      <c r="I200" t="e">
        <f t="shared" si="32"/>
        <v>#NUM!</v>
      </c>
      <c r="J200" t="e">
        <f t="shared" si="26"/>
        <v>#NUM!</v>
      </c>
      <c r="K200" t="e">
        <f t="shared" si="27"/>
        <v>#NUM!</v>
      </c>
      <c r="L200" t="e">
        <f t="shared" si="28"/>
        <v>#NUM!</v>
      </c>
    </row>
    <row r="201" spans="1:12" x14ac:dyDescent="0.25">
      <c r="A201">
        <v>192</v>
      </c>
      <c r="B201" t="e">
        <f t="shared" si="22"/>
        <v>#NUM!</v>
      </c>
      <c r="C201" t="e">
        <f t="shared" si="29"/>
        <v>#NUM!</v>
      </c>
      <c r="D201" t="e">
        <f t="shared" si="30"/>
        <v>#NUM!</v>
      </c>
      <c r="E201" t="e">
        <f t="shared" si="23"/>
        <v>#NUM!</v>
      </c>
      <c r="F201" t="e">
        <f t="shared" si="24"/>
        <v>#NUM!</v>
      </c>
      <c r="G201" t="e">
        <f t="shared" si="31"/>
        <v>#NUM!</v>
      </c>
      <c r="H201" t="e">
        <f t="shared" si="25"/>
        <v>#NUM!</v>
      </c>
      <c r="I201" t="e">
        <f t="shared" si="32"/>
        <v>#NUM!</v>
      </c>
      <c r="J201" t="e">
        <f t="shared" si="26"/>
        <v>#NUM!</v>
      </c>
      <c r="K201" t="e">
        <f t="shared" si="27"/>
        <v>#NUM!</v>
      </c>
      <c r="L201" t="e">
        <f t="shared" si="28"/>
        <v>#NUM!</v>
      </c>
    </row>
    <row r="202" spans="1:12" x14ac:dyDescent="0.25">
      <c r="A202">
        <v>193</v>
      </c>
      <c r="B202" t="e">
        <f t="shared" ref="B202:B265" si="33">G201</f>
        <v>#NUM!</v>
      </c>
      <c r="C202" t="e">
        <f t="shared" si="29"/>
        <v>#NUM!</v>
      </c>
      <c r="D202" t="e">
        <f t="shared" si="30"/>
        <v>#NUM!</v>
      </c>
      <c r="E202" t="e">
        <f t="shared" ref="E202:E265" si="34">D202*$E$2*B202</f>
        <v>#NUM!</v>
      </c>
      <c r="F202" t="e">
        <f t="shared" ref="F202:F265" si="35">E202/$E$1*$B$5 -$E$6*$B$5</f>
        <v>#NUM!</v>
      </c>
      <c r="G202" t="e">
        <f t="shared" si="31"/>
        <v>#NUM!</v>
      </c>
      <c r="H202" t="e">
        <f t="shared" ref="H202:H265" si="36">G202-$B$4</f>
        <v>#NUM!</v>
      </c>
      <c r="I202" t="e">
        <f t="shared" si="32"/>
        <v>#NUM!</v>
      </c>
      <c r="J202" t="e">
        <f t="shared" ref="J202:J265" si="37">H202/$B$5</f>
        <v>#NUM!</v>
      </c>
      <c r="K202" t="e">
        <f t="shared" ref="K202:K265" si="38">($B$1*H202 + $B$2*I202 +$B$3*J202)</f>
        <v>#NUM!</v>
      </c>
      <c r="L202" t="e">
        <f t="shared" ref="L202:L265" si="39">D202*K202</f>
        <v>#NUM!</v>
      </c>
    </row>
    <row r="203" spans="1:12" x14ac:dyDescent="0.25">
      <c r="A203">
        <v>194</v>
      </c>
      <c r="B203" t="e">
        <f t="shared" si="33"/>
        <v>#NUM!</v>
      </c>
      <c r="C203" t="e">
        <f t="shared" ref="C203:C266" si="40">C202-F202</f>
        <v>#NUM!</v>
      </c>
      <c r="D203" t="e">
        <f t="shared" ref="D203:D266" si="41">D202+L202</f>
        <v>#NUM!</v>
      </c>
      <c r="E203" t="e">
        <f t="shared" si="34"/>
        <v>#NUM!</v>
      </c>
      <c r="F203" t="e">
        <f t="shared" si="35"/>
        <v>#NUM!</v>
      </c>
      <c r="G203" t="e">
        <f t="shared" ref="G203:G266" si="42">B203 + C203/$E$2*$B$5</f>
        <v>#NUM!</v>
      </c>
      <c r="H203" t="e">
        <f t="shared" si="36"/>
        <v>#NUM!</v>
      </c>
      <c r="I203" t="e">
        <f t="shared" ref="I203:I266" si="43">I202 + H203*$B$5</f>
        <v>#NUM!</v>
      </c>
      <c r="J203" t="e">
        <f t="shared" si="37"/>
        <v>#NUM!</v>
      </c>
      <c r="K203" t="e">
        <f t="shared" si="38"/>
        <v>#NUM!</v>
      </c>
      <c r="L203" t="e">
        <f t="shared" si="39"/>
        <v>#NUM!</v>
      </c>
    </row>
    <row r="204" spans="1:12" x14ac:dyDescent="0.25">
      <c r="A204">
        <v>195</v>
      </c>
      <c r="B204" t="e">
        <f t="shared" si="33"/>
        <v>#NUM!</v>
      </c>
      <c r="C204" t="e">
        <f t="shared" si="40"/>
        <v>#NUM!</v>
      </c>
      <c r="D204" t="e">
        <f t="shared" si="41"/>
        <v>#NUM!</v>
      </c>
      <c r="E204" t="e">
        <f t="shared" si="34"/>
        <v>#NUM!</v>
      </c>
      <c r="F204" t="e">
        <f t="shared" si="35"/>
        <v>#NUM!</v>
      </c>
      <c r="G204" t="e">
        <f t="shared" si="42"/>
        <v>#NUM!</v>
      </c>
      <c r="H204" t="e">
        <f t="shared" si="36"/>
        <v>#NUM!</v>
      </c>
      <c r="I204" t="e">
        <f t="shared" si="43"/>
        <v>#NUM!</v>
      </c>
      <c r="J204" t="e">
        <f t="shared" si="37"/>
        <v>#NUM!</v>
      </c>
      <c r="K204" t="e">
        <f t="shared" si="38"/>
        <v>#NUM!</v>
      </c>
      <c r="L204" t="e">
        <f t="shared" si="39"/>
        <v>#NUM!</v>
      </c>
    </row>
    <row r="205" spans="1:12" x14ac:dyDescent="0.25">
      <c r="A205">
        <v>196</v>
      </c>
      <c r="B205" t="e">
        <f t="shared" si="33"/>
        <v>#NUM!</v>
      </c>
      <c r="C205" t="e">
        <f t="shared" si="40"/>
        <v>#NUM!</v>
      </c>
      <c r="D205" t="e">
        <f t="shared" si="41"/>
        <v>#NUM!</v>
      </c>
      <c r="E205" t="e">
        <f t="shared" si="34"/>
        <v>#NUM!</v>
      </c>
      <c r="F205" t="e">
        <f t="shared" si="35"/>
        <v>#NUM!</v>
      </c>
      <c r="G205" t="e">
        <f t="shared" si="42"/>
        <v>#NUM!</v>
      </c>
      <c r="H205" t="e">
        <f t="shared" si="36"/>
        <v>#NUM!</v>
      </c>
      <c r="I205" t="e">
        <f t="shared" si="43"/>
        <v>#NUM!</v>
      </c>
      <c r="J205" t="e">
        <f t="shared" si="37"/>
        <v>#NUM!</v>
      </c>
      <c r="K205" t="e">
        <f t="shared" si="38"/>
        <v>#NUM!</v>
      </c>
      <c r="L205" t="e">
        <f t="shared" si="39"/>
        <v>#NUM!</v>
      </c>
    </row>
    <row r="206" spans="1:12" x14ac:dyDescent="0.25">
      <c r="A206">
        <v>197</v>
      </c>
      <c r="B206" t="e">
        <f t="shared" si="33"/>
        <v>#NUM!</v>
      </c>
      <c r="C206" t="e">
        <f t="shared" si="40"/>
        <v>#NUM!</v>
      </c>
      <c r="D206" t="e">
        <f t="shared" si="41"/>
        <v>#NUM!</v>
      </c>
      <c r="E206" t="e">
        <f t="shared" si="34"/>
        <v>#NUM!</v>
      </c>
      <c r="F206" t="e">
        <f t="shared" si="35"/>
        <v>#NUM!</v>
      </c>
      <c r="G206" t="e">
        <f t="shared" si="42"/>
        <v>#NUM!</v>
      </c>
      <c r="H206" t="e">
        <f t="shared" si="36"/>
        <v>#NUM!</v>
      </c>
      <c r="I206" t="e">
        <f t="shared" si="43"/>
        <v>#NUM!</v>
      </c>
      <c r="J206" t="e">
        <f t="shared" si="37"/>
        <v>#NUM!</v>
      </c>
      <c r="K206" t="e">
        <f t="shared" si="38"/>
        <v>#NUM!</v>
      </c>
      <c r="L206" t="e">
        <f t="shared" si="39"/>
        <v>#NUM!</v>
      </c>
    </row>
    <row r="207" spans="1:12" x14ac:dyDescent="0.25">
      <c r="A207">
        <v>198</v>
      </c>
      <c r="B207" t="e">
        <f t="shared" si="33"/>
        <v>#NUM!</v>
      </c>
      <c r="C207" t="e">
        <f t="shared" si="40"/>
        <v>#NUM!</v>
      </c>
      <c r="D207" t="e">
        <f t="shared" si="41"/>
        <v>#NUM!</v>
      </c>
      <c r="E207" t="e">
        <f t="shared" si="34"/>
        <v>#NUM!</v>
      </c>
      <c r="F207" t="e">
        <f t="shared" si="35"/>
        <v>#NUM!</v>
      </c>
      <c r="G207" t="e">
        <f t="shared" si="42"/>
        <v>#NUM!</v>
      </c>
      <c r="H207" t="e">
        <f t="shared" si="36"/>
        <v>#NUM!</v>
      </c>
      <c r="I207" t="e">
        <f t="shared" si="43"/>
        <v>#NUM!</v>
      </c>
      <c r="J207" t="e">
        <f t="shared" si="37"/>
        <v>#NUM!</v>
      </c>
      <c r="K207" t="e">
        <f t="shared" si="38"/>
        <v>#NUM!</v>
      </c>
      <c r="L207" t="e">
        <f t="shared" si="39"/>
        <v>#NUM!</v>
      </c>
    </row>
    <row r="208" spans="1:12" x14ac:dyDescent="0.25">
      <c r="A208">
        <v>199</v>
      </c>
      <c r="B208" t="e">
        <f t="shared" si="33"/>
        <v>#NUM!</v>
      </c>
      <c r="C208" t="e">
        <f t="shared" si="40"/>
        <v>#NUM!</v>
      </c>
      <c r="D208" t="e">
        <f t="shared" si="41"/>
        <v>#NUM!</v>
      </c>
      <c r="E208" t="e">
        <f t="shared" si="34"/>
        <v>#NUM!</v>
      </c>
      <c r="F208" t="e">
        <f t="shared" si="35"/>
        <v>#NUM!</v>
      </c>
      <c r="G208" t="e">
        <f t="shared" si="42"/>
        <v>#NUM!</v>
      </c>
      <c r="H208" t="e">
        <f t="shared" si="36"/>
        <v>#NUM!</v>
      </c>
      <c r="I208" t="e">
        <f t="shared" si="43"/>
        <v>#NUM!</v>
      </c>
      <c r="J208" t="e">
        <f t="shared" si="37"/>
        <v>#NUM!</v>
      </c>
      <c r="K208" t="e">
        <f t="shared" si="38"/>
        <v>#NUM!</v>
      </c>
      <c r="L208" t="e">
        <f t="shared" si="39"/>
        <v>#NUM!</v>
      </c>
    </row>
    <row r="209" spans="1:12" x14ac:dyDescent="0.25">
      <c r="A209">
        <v>200</v>
      </c>
      <c r="B209" t="e">
        <f t="shared" si="33"/>
        <v>#NUM!</v>
      </c>
      <c r="C209" t="e">
        <f t="shared" si="40"/>
        <v>#NUM!</v>
      </c>
      <c r="D209" t="e">
        <f t="shared" si="41"/>
        <v>#NUM!</v>
      </c>
      <c r="E209" t="e">
        <f t="shared" si="34"/>
        <v>#NUM!</v>
      </c>
      <c r="F209" t="e">
        <f t="shared" si="35"/>
        <v>#NUM!</v>
      </c>
      <c r="G209" t="e">
        <f t="shared" si="42"/>
        <v>#NUM!</v>
      </c>
      <c r="H209" t="e">
        <f t="shared" si="36"/>
        <v>#NUM!</v>
      </c>
      <c r="I209" t="e">
        <f t="shared" si="43"/>
        <v>#NUM!</v>
      </c>
      <c r="J209" t="e">
        <f t="shared" si="37"/>
        <v>#NUM!</v>
      </c>
      <c r="K209" t="e">
        <f t="shared" si="38"/>
        <v>#NUM!</v>
      </c>
      <c r="L209" t="e">
        <f t="shared" si="39"/>
        <v>#NUM!</v>
      </c>
    </row>
    <row r="210" spans="1:12" x14ac:dyDescent="0.25">
      <c r="A210">
        <v>201</v>
      </c>
      <c r="B210" t="e">
        <f t="shared" si="33"/>
        <v>#NUM!</v>
      </c>
      <c r="C210" t="e">
        <f t="shared" si="40"/>
        <v>#NUM!</v>
      </c>
      <c r="D210" t="e">
        <f t="shared" si="41"/>
        <v>#NUM!</v>
      </c>
      <c r="E210" t="e">
        <f t="shared" si="34"/>
        <v>#NUM!</v>
      </c>
      <c r="F210" t="e">
        <f t="shared" si="35"/>
        <v>#NUM!</v>
      </c>
      <c r="G210" t="e">
        <f t="shared" si="42"/>
        <v>#NUM!</v>
      </c>
      <c r="H210" t="e">
        <f t="shared" si="36"/>
        <v>#NUM!</v>
      </c>
      <c r="I210" t="e">
        <f t="shared" si="43"/>
        <v>#NUM!</v>
      </c>
      <c r="J210" t="e">
        <f t="shared" si="37"/>
        <v>#NUM!</v>
      </c>
      <c r="K210" t="e">
        <f t="shared" si="38"/>
        <v>#NUM!</v>
      </c>
      <c r="L210" t="e">
        <f t="shared" si="39"/>
        <v>#NUM!</v>
      </c>
    </row>
    <row r="211" spans="1:12" x14ac:dyDescent="0.25">
      <c r="A211">
        <v>202</v>
      </c>
      <c r="B211" t="e">
        <f t="shared" si="33"/>
        <v>#NUM!</v>
      </c>
      <c r="C211" t="e">
        <f t="shared" si="40"/>
        <v>#NUM!</v>
      </c>
      <c r="D211" t="e">
        <f t="shared" si="41"/>
        <v>#NUM!</v>
      </c>
      <c r="E211" t="e">
        <f t="shared" si="34"/>
        <v>#NUM!</v>
      </c>
      <c r="F211" t="e">
        <f t="shared" si="35"/>
        <v>#NUM!</v>
      </c>
      <c r="G211" t="e">
        <f t="shared" si="42"/>
        <v>#NUM!</v>
      </c>
      <c r="H211" t="e">
        <f t="shared" si="36"/>
        <v>#NUM!</v>
      </c>
      <c r="I211" t="e">
        <f t="shared" si="43"/>
        <v>#NUM!</v>
      </c>
      <c r="J211" t="e">
        <f t="shared" si="37"/>
        <v>#NUM!</v>
      </c>
      <c r="K211" t="e">
        <f t="shared" si="38"/>
        <v>#NUM!</v>
      </c>
      <c r="L211" t="e">
        <f t="shared" si="39"/>
        <v>#NUM!</v>
      </c>
    </row>
    <row r="212" spans="1:12" x14ac:dyDescent="0.25">
      <c r="A212">
        <v>203</v>
      </c>
      <c r="B212" t="e">
        <f t="shared" si="33"/>
        <v>#NUM!</v>
      </c>
      <c r="C212" t="e">
        <f t="shared" si="40"/>
        <v>#NUM!</v>
      </c>
      <c r="D212" t="e">
        <f t="shared" si="41"/>
        <v>#NUM!</v>
      </c>
      <c r="E212" t="e">
        <f t="shared" si="34"/>
        <v>#NUM!</v>
      </c>
      <c r="F212" t="e">
        <f t="shared" si="35"/>
        <v>#NUM!</v>
      </c>
      <c r="G212" t="e">
        <f t="shared" si="42"/>
        <v>#NUM!</v>
      </c>
      <c r="H212" t="e">
        <f t="shared" si="36"/>
        <v>#NUM!</v>
      </c>
      <c r="I212" t="e">
        <f t="shared" si="43"/>
        <v>#NUM!</v>
      </c>
      <c r="J212" t="e">
        <f t="shared" si="37"/>
        <v>#NUM!</v>
      </c>
      <c r="K212" t="e">
        <f t="shared" si="38"/>
        <v>#NUM!</v>
      </c>
      <c r="L212" t="e">
        <f t="shared" si="39"/>
        <v>#NUM!</v>
      </c>
    </row>
    <row r="213" spans="1:12" x14ac:dyDescent="0.25">
      <c r="A213">
        <v>204</v>
      </c>
      <c r="B213" t="e">
        <f t="shared" si="33"/>
        <v>#NUM!</v>
      </c>
      <c r="C213" t="e">
        <f t="shared" si="40"/>
        <v>#NUM!</v>
      </c>
      <c r="D213" t="e">
        <f t="shared" si="41"/>
        <v>#NUM!</v>
      </c>
      <c r="E213" t="e">
        <f t="shared" si="34"/>
        <v>#NUM!</v>
      </c>
      <c r="F213" t="e">
        <f t="shared" si="35"/>
        <v>#NUM!</v>
      </c>
      <c r="G213" t="e">
        <f t="shared" si="42"/>
        <v>#NUM!</v>
      </c>
      <c r="H213" t="e">
        <f t="shared" si="36"/>
        <v>#NUM!</v>
      </c>
      <c r="I213" t="e">
        <f t="shared" si="43"/>
        <v>#NUM!</v>
      </c>
      <c r="J213" t="e">
        <f t="shared" si="37"/>
        <v>#NUM!</v>
      </c>
      <c r="K213" t="e">
        <f t="shared" si="38"/>
        <v>#NUM!</v>
      </c>
      <c r="L213" t="e">
        <f t="shared" si="39"/>
        <v>#NUM!</v>
      </c>
    </row>
    <row r="214" spans="1:12" x14ac:dyDescent="0.25">
      <c r="A214">
        <v>205</v>
      </c>
      <c r="B214" t="e">
        <f t="shared" si="33"/>
        <v>#NUM!</v>
      </c>
      <c r="C214" t="e">
        <f t="shared" si="40"/>
        <v>#NUM!</v>
      </c>
      <c r="D214" t="e">
        <f t="shared" si="41"/>
        <v>#NUM!</v>
      </c>
      <c r="E214" t="e">
        <f t="shared" si="34"/>
        <v>#NUM!</v>
      </c>
      <c r="F214" t="e">
        <f t="shared" si="35"/>
        <v>#NUM!</v>
      </c>
      <c r="G214" t="e">
        <f t="shared" si="42"/>
        <v>#NUM!</v>
      </c>
      <c r="H214" t="e">
        <f t="shared" si="36"/>
        <v>#NUM!</v>
      </c>
      <c r="I214" t="e">
        <f t="shared" si="43"/>
        <v>#NUM!</v>
      </c>
      <c r="J214" t="e">
        <f t="shared" si="37"/>
        <v>#NUM!</v>
      </c>
      <c r="K214" t="e">
        <f t="shared" si="38"/>
        <v>#NUM!</v>
      </c>
      <c r="L214" t="e">
        <f t="shared" si="39"/>
        <v>#NUM!</v>
      </c>
    </row>
    <row r="215" spans="1:12" x14ac:dyDescent="0.25">
      <c r="A215">
        <v>206</v>
      </c>
      <c r="B215" t="e">
        <f t="shared" si="33"/>
        <v>#NUM!</v>
      </c>
      <c r="C215" t="e">
        <f t="shared" si="40"/>
        <v>#NUM!</v>
      </c>
      <c r="D215" t="e">
        <f t="shared" si="41"/>
        <v>#NUM!</v>
      </c>
      <c r="E215" t="e">
        <f t="shared" si="34"/>
        <v>#NUM!</v>
      </c>
      <c r="F215" t="e">
        <f t="shared" si="35"/>
        <v>#NUM!</v>
      </c>
      <c r="G215" t="e">
        <f t="shared" si="42"/>
        <v>#NUM!</v>
      </c>
      <c r="H215" t="e">
        <f t="shared" si="36"/>
        <v>#NUM!</v>
      </c>
      <c r="I215" t="e">
        <f t="shared" si="43"/>
        <v>#NUM!</v>
      </c>
      <c r="J215" t="e">
        <f t="shared" si="37"/>
        <v>#NUM!</v>
      </c>
      <c r="K215" t="e">
        <f t="shared" si="38"/>
        <v>#NUM!</v>
      </c>
      <c r="L215" t="e">
        <f t="shared" si="39"/>
        <v>#NUM!</v>
      </c>
    </row>
    <row r="216" spans="1:12" x14ac:dyDescent="0.25">
      <c r="A216">
        <v>207</v>
      </c>
      <c r="B216" t="e">
        <f t="shared" si="33"/>
        <v>#NUM!</v>
      </c>
      <c r="C216" t="e">
        <f t="shared" si="40"/>
        <v>#NUM!</v>
      </c>
      <c r="D216" t="e">
        <f t="shared" si="41"/>
        <v>#NUM!</v>
      </c>
      <c r="E216" t="e">
        <f t="shared" si="34"/>
        <v>#NUM!</v>
      </c>
      <c r="F216" t="e">
        <f t="shared" si="35"/>
        <v>#NUM!</v>
      </c>
      <c r="G216" t="e">
        <f t="shared" si="42"/>
        <v>#NUM!</v>
      </c>
      <c r="H216" t="e">
        <f t="shared" si="36"/>
        <v>#NUM!</v>
      </c>
      <c r="I216" t="e">
        <f t="shared" si="43"/>
        <v>#NUM!</v>
      </c>
      <c r="J216" t="e">
        <f t="shared" si="37"/>
        <v>#NUM!</v>
      </c>
      <c r="K216" t="e">
        <f t="shared" si="38"/>
        <v>#NUM!</v>
      </c>
      <c r="L216" t="e">
        <f t="shared" si="39"/>
        <v>#NUM!</v>
      </c>
    </row>
    <row r="217" spans="1:12" x14ac:dyDescent="0.25">
      <c r="A217">
        <v>208</v>
      </c>
      <c r="B217" t="e">
        <f t="shared" si="33"/>
        <v>#NUM!</v>
      </c>
      <c r="C217" t="e">
        <f t="shared" si="40"/>
        <v>#NUM!</v>
      </c>
      <c r="D217" t="e">
        <f t="shared" si="41"/>
        <v>#NUM!</v>
      </c>
      <c r="E217" t="e">
        <f t="shared" si="34"/>
        <v>#NUM!</v>
      </c>
      <c r="F217" t="e">
        <f t="shared" si="35"/>
        <v>#NUM!</v>
      </c>
      <c r="G217" t="e">
        <f t="shared" si="42"/>
        <v>#NUM!</v>
      </c>
      <c r="H217" t="e">
        <f t="shared" si="36"/>
        <v>#NUM!</v>
      </c>
      <c r="I217" t="e">
        <f t="shared" si="43"/>
        <v>#NUM!</v>
      </c>
      <c r="J217" t="e">
        <f t="shared" si="37"/>
        <v>#NUM!</v>
      </c>
      <c r="K217" t="e">
        <f t="shared" si="38"/>
        <v>#NUM!</v>
      </c>
      <c r="L217" t="e">
        <f t="shared" si="39"/>
        <v>#NUM!</v>
      </c>
    </row>
    <row r="218" spans="1:12" x14ac:dyDescent="0.25">
      <c r="A218">
        <v>209</v>
      </c>
      <c r="B218" t="e">
        <f t="shared" si="33"/>
        <v>#NUM!</v>
      </c>
      <c r="C218" t="e">
        <f t="shared" si="40"/>
        <v>#NUM!</v>
      </c>
      <c r="D218" t="e">
        <f t="shared" si="41"/>
        <v>#NUM!</v>
      </c>
      <c r="E218" t="e">
        <f t="shared" si="34"/>
        <v>#NUM!</v>
      </c>
      <c r="F218" t="e">
        <f t="shared" si="35"/>
        <v>#NUM!</v>
      </c>
      <c r="G218" t="e">
        <f t="shared" si="42"/>
        <v>#NUM!</v>
      </c>
      <c r="H218" t="e">
        <f t="shared" si="36"/>
        <v>#NUM!</v>
      </c>
      <c r="I218" t="e">
        <f t="shared" si="43"/>
        <v>#NUM!</v>
      </c>
      <c r="J218" t="e">
        <f t="shared" si="37"/>
        <v>#NUM!</v>
      </c>
      <c r="K218" t="e">
        <f t="shared" si="38"/>
        <v>#NUM!</v>
      </c>
      <c r="L218" t="e">
        <f t="shared" si="39"/>
        <v>#NUM!</v>
      </c>
    </row>
    <row r="219" spans="1:12" x14ac:dyDescent="0.25">
      <c r="A219">
        <v>210</v>
      </c>
      <c r="B219" t="e">
        <f t="shared" si="33"/>
        <v>#NUM!</v>
      </c>
      <c r="C219" t="e">
        <f t="shared" si="40"/>
        <v>#NUM!</v>
      </c>
      <c r="D219" t="e">
        <f t="shared" si="41"/>
        <v>#NUM!</v>
      </c>
      <c r="E219" t="e">
        <f t="shared" si="34"/>
        <v>#NUM!</v>
      </c>
      <c r="F219" t="e">
        <f t="shared" si="35"/>
        <v>#NUM!</v>
      </c>
      <c r="G219" t="e">
        <f t="shared" si="42"/>
        <v>#NUM!</v>
      </c>
      <c r="H219" t="e">
        <f t="shared" si="36"/>
        <v>#NUM!</v>
      </c>
      <c r="I219" t="e">
        <f t="shared" si="43"/>
        <v>#NUM!</v>
      </c>
      <c r="J219" t="e">
        <f t="shared" si="37"/>
        <v>#NUM!</v>
      </c>
      <c r="K219" t="e">
        <f t="shared" si="38"/>
        <v>#NUM!</v>
      </c>
      <c r="L219" t="e">
        <f t="shared" si="39"/>
        <v>#NUM!</v>
      </c>
    </row>
    <row r="220" spans="1:12" x14ac:dyDescent="0.25">
      <c r="A220">
        <v>211</v>
      </c>
      <c r="B220" t="e">
        <f t="shared" si="33"/>
        <v>#NUM!</v>
      </c>
      <c r="C220" t="e">
        <f t="shared" si="40"/>
        <v>#NUM!</v>
      </c>
      <c r="D220" t="e">
        <f t="shared" si="41"/>
        <v>#NUM!</v>
      </c>
      <c r="E220" t="e">
        <f t="shared" si="34"/>
        <v>#NUM!</v>
      </c>
      <c r="F220" t="e">
        <f t="shared" si="35"/>
        <v>#NUM!</v>
      </c>
      <c r="G220" t="e">
        <f t="shared" si="42"/>
        <v>#NUM!</v>
      </c>
      <c r="H220" t="e">
        <f t="shared" si="36"/>
        <v>#NUM!</v>
      </c>
      <c r="I220" t="e">
        <f t="shared" si="43"/>
        <v>#NUM!</v>
      </c>
      <c r="J220" t="e">
        <f t="shared" si="37"/>
        <v>#NUM!</v>
      </c>
      <c r="K220" t="e">
        <f t="shared" si="38"/>
        <v>#NUM!</v>
      </c>
      <c r="L220" t="e">
        <f t="shared" si="39"/>
        <v>#NUM!</v>
      </c>
    </row>
    <row r="221" spans="1:12" x14ac:dyDescent="0.25">
      <c r="A221">
        <v>212</v>
      </c>
      <c r="B221" t="e">
        <f t="shared" si="33"/>
        <v>#NUM!</v>
      </c>
      <c r="C221" t="e">
        <f t="shared" si="40"/>
        <v>#NUM!</v>
      </c>
      <c r="D221" t="e">
        <f t="shared" si="41"/>
        <v>#NUM!</v>
      </c>
      <c r="E221" t="e">
        <f t="shared" si="34"/>
        <v>#NUM!</v>
      </c>
      <c r="F221" t="e">
        <f t="shared" si="35"/>
        <v>#NUM!</v>
      </c>
      <c r="G221" t="e">
        <f t="shared" si="42"/>
        <v>#NUM!</v>
      </c>
      <c r="H221" t="e">
        <f t="shared" si="36"/>
        <v>#NUM!</v>
      </c>
      <c r="I221" t="e">
        <f t="shared" si="43"/>
        <v>#NUM!</v>
      </c>
      <c r="J221" t="e">
        <f t="shared" si="37"/>
        <v>#NUM!</v>
      </c>
      <c r="K221" t="e">
        <f t="shared" si="38"/>
        <v>#NUM!</v>
      </c>
      <c r="L221" t="e">
        <f t="shared" si="39"/>
        <v>#NUM!</v>
      </c>
    </row>
    <row r="222" spans="1:12" x14ac:dyDescent="0.25">
      <c r="A222">
        <v>213</v>
      </c>
      <c r="B222" t="e">
        <f t="shared" si="33"/>
        <v>#NUM!</v>
      </c>
      <c r="C222" t="e">
        <f t="shared" si="40"/>
        <v>#NUM!</v>
      </c>
      <c r="D222" t="e">
        <f t="shared" si="41"/>
        <v>#NUM!</v>
      </c>
      <c r="E222" t="e">
        <f t="shared" si="34"/>
        <v>#NUM!</v>
      </c>
      <c r="F222" t="e">
        <f t="shared" si="35"/>
        <v>#NUM!</v>
      </c>
      <c r="G222" t="e">
        <f t="shared" si="42"/>
        <v>#NUM!</v>
      </c>
      <c r="H222" t="e">
        <f t="shared" si="36"/>
        <v>#NUM!</v>
      </c>
      <c r="I222" t="e">
        <f t="shared" si="43"/>
        <v>#NUM!</v>
      </c>
      <c r="J222" t="e">
        <f t="shared" si="37"/>
        <v>#NUM!</v>
      </c>
      <c r="K222" t="e">
        <f t="shared" si="38"/>
        <v>#NUM!</v>
      </c>
      <c r="L222" t="e">
        <f t="shared" si="39"/>
        <v>#NUM!</v>
      </c>
    </row>
    <row r="223" spans="1:12" x14ac:dyDescent="0.25">
      <c r="A223">
        <v>214</v>
      </c>
      <c r="B223" t="e">
        <f t="shared" si="33"/>
        <v>#NUM!</v>
      </c>
      <c r="C223" t="e">
        <f t="shared" si="40"/>
        <v>#NUM!</v>
      </c>
      <c r="D223" t="e">
        <f t="shared" si="41"/>
        <v>#NUM!</v>
      </c>
      <c r="E223" t="e">
        <f t="shared" si="34"/>
        <v>#NUM!</v>
      </c>
      <c r="F223" t="e">
        <f t="shared" si="35"/>
        <v>#NUM!</v>
      </c>
      <c r="G223" t="e">
        <f t="shared" si="42"/>
        <v>#NUM!</v>
      </c>
      <c r="H223" t="e">
        <f t="shared" si="36"/>
        <v>#NUM!</v>
      </c>
      <c r="I223" t="e">
        <f t="shared" si="43"/>
        <v>#NUM!</v>
      </c>
      <c r="J223" t="e">
        <f t="shared" si="37"/>
        <v>#NUM!</v>
      </c>
      <c r="K223" t="e">
        <f t="shared" si="38"/>
        <v>#NUM!</v>
      </c>
      <c r="L223" t="e">
        <f t="shared" si="39"/>
        <v>#NUM!</v>
      </c>
    </row>
    <row r="224" spans="1:12" x14ac:dyDescent="0.25">
      <c r="A224">
        <v>215</v>
      </c>
      <c r="B224" t="e">
        <f t="shared" si="33"/>
        <v>#NUM!</v>
      </c>
      <c r="C224" t="e">
        <f t="shared" si="40"/>
        <v>#NUM!</v>
      </c>
      <c r="D224" t="e">
        <f t="shared" si="41"/>
        <v>#NUM!</v>
      </c>
      <c r="E224" t="e">
        <f t="shared" si="34"/>
        <v>#NUM!</v>
      </c>
      <c r="F224" t="e">
        <f t="shared" si="35"/>
        <v>#NUM!</v>
      </c>
      <c r="G224" t="e">
        <f t="shared" si="42"/>
        <v>#NUM!</v>
      </c>
      <c r="H224" t="e">
        <f t="shared" si="36"/>
        <v>#NUM!</v>
      </c>
      <c r="I224" t="e">
        <f t="shared" si="43"/>
        <v>#NUM!</v>
      </c>
      <c r="J224" t="e">
        <f t="shared" si="37"/>
        <v>#NUM!</v>
      </c>
      <c r="K224" t="e">
        <f t="shared" si="38"/>
        <v>#NUM!</v>
      </c>
      <c r="L224" t="e">
        <f t="shared" si="39"/>
        <v>#NUM!</v>
      </c>
    </row>
    <row r="225" spans="1:12" x14ac:dyDescent="0.25">
      <c r="A225">
        <v>216</v>
      </c>
      <c r="B225" t="e">
        <f t="shared" si="33"/>
        <v>#NUM!</v>
      </c>
      <c r="C225" t="e">
        <f t="shared" si="40"/>
        <v>#NUM!</v>
      </c>
      <c r="D225" t="e">
        <f t="shared" si="41"/>
        <v>#NUM!</v>
      </c>
      <c r="E225" t="e">
        <f t="shared" si="34"/>
        <v>#NUM!</v>
      </c>
      <c r="F225" t="e">
        <f t="shared" si="35"/>
        <v>#NUM!</v>
      </c>
      <c r="G225" t="e">
        <f t="shared" si="42"/>
        <v>#NUM!</v>
      </c>
      <c r="H225" t="e">
        <f t="shared" si="36"/>
        <v>#NUM!</v>
      </c>
      <c r="I225" t="e">
        <f t="shared" si="43"/>
        <v>#NUM!</v>
      </c>
      <c r="J225" t="e">
        <f t="shared" si="37"/>
        <v>#NUM!</v>
      </c>
      <c r="K225" t="e">
        <f t="shared" si="38"/>
        <v>#NUM!</v>
      </c>
      <c r="L225" t="e">
        <f t="shared" si="39"/>
        <v>#NUM!</v>
      </c>
    </row>
    <row r="226" spans="1:12" x14ac:dyDescent="0.25">
      <c r="A226">
        <v>217</v>
      </c>
      <c r="B226" t="e">
        <f t="shared" si="33"/>
        <v>#NUM!</v>
      </c>
      <c r="C226" t="e">
        <f t="shared" si="40"/>
        <v>#NUM!</v>
      </c>
      <c r="D226" t="e">
        <f t="shared" si="41"/>
        <v>#NUM!</v>
      </c>
      <c r="E226" t="e">
        <f t="shared" si="34"/>
        <v>#NUM!</v>
      </c>
      <c r="F226" t="e">
        <f t="shared" si="35"/>
        <v>#NUM!</v>
      </c>
      <c r="G226" t="e">
        <f t="shared" si="42"/>
        <v>#NUM!</v>
      </c>
      <c r="H226" t="e">
        <f t="shared" si="36"/>
        <v>#NUM!</v>
      </c>
      <c r="I226" t="e">
        <f t="shared" si="43"/>
        <v>#NUM!</v>
      </c>
      <c r="J226" t="e">
        <f t="shared" si="37"/>
        <v>#NUM!</v>
      </c>
      <c r="K226" t="e">
        <f t="shared" si="38"/>
        <v>#NUM!</v>
      </c>
      <c r="L226" t="e">
        <f t="shared" si="39"/>
        <v>#NUM!</v>
      </c>
    </row>
    <row r="227" spans="1:12" x14ac:dyDescent="0.25">
      <c r="A227">
        <v>218</v>
      </c>
      <c r="B227" t="e">
        <f t="shared" si="33"/>
        <v>#NUM!</v>
      </c>
      <c r="C227" t="e">
        <f t="shared" si="40"/>
        <v>#NUM!</v>
      </c>
      <c r="D227" t="e">
        <f t="shared" si="41"/>
        <v>#NUM!</v>
      </c>
      <c r="E227" t="e">
        <f t="shared" si="34"/>
        <v>#NUM!</v>
      </c>
      <c r="F227" t="e">
        <f t="shared" si="35"/>
        <v>#NUM!</v>
      </c>
      <c r="G227" t="e">
        <f t="shared" si="42"/>
        <v>#NUM!</v>
      </c>
      <c r="H227" t="e">
        <f t="shared" si="36"/>
        <v>#NUM!</v>
      </c>
      <c r="I227" t="e">
        <f t="shared" si="43"/>
        <v>#NUM!</v>
      </c>
      <c r="J227" t="e">
        <f t="shared" si="37"/>
        <v>#NUM!</v>
      </c>
      <c r="K227" t="e">
        <f t="shared" si="38"/>
        <v>#NUM!</v>
      </c>
      <c r="L227" t="e">
        <f t="shared" si="39"/>
        <v>#NUM!</v>
      </c>
    </row>
    <row r="228" spans="1:12" x14ac:dyDescent="0.25">
      <c r="A228">
        <v>219</v>
      </c>
      <c r="B228" t="e">
        <f t="shared" si="33"/>
        <v>#NUM!</v>
      </c>
      <c r="C228" t="e">
        <f t="shared" si="40"/>
        <v>#NUM!</v>
      </c>
      <c r="D228" t="e">
        <f t="shared" si="41"/>
        <v>#NUM!</v>
      </c>
      <c r="E228" t="e">
        <f t="shared" si="34"/>
        <v>#NUM!</v>
      </c>
      <c r="F228" t="e">
        <f t="shared" si="35"/>
        <v>#NUM!</v>
      </c>
      <c r="G228" t="e">
        <f t="shared" si="42"/>
        <v>#NUM!</v>
      </c>
      <c r="H228" t="e">
        <f t="shared" si="36"/>
        <v>#NUM!</v>
      </c>
      <c r="I228" t="e">
        <f t="shared" si="43"/>
        <v>#NUM!</v>
      </c>
      <c r="J228" t="e">
        <f t="shared" si="37"/>
        <v>#NUM!</v>
      </c>
      <c r="K228" t="e">
        <f t="shared" si="38"/>
        <v>#NUM!</v>
      </c>
      <c r="L228" t="e">
        <f t="shared" si="39"/>
        <v>#NUM!</v>
      </c>
    </row>
    <row r="229" spans="1:12" x14ac:dyDescent="0.25">
      <c r="A229">
        <v>220</v>
      </c>
      <c r="B229" t="e">
        <f t="shared" si="33"/>
        <v>#NUM!</v>
      </c>
      <c r="C229" t="e">
        <f t="shared" si="40"/>
        <v>#NUM!</v>
      </c>
      <c r="D229" t="e">
        <f t="shared" si="41"/>
        <v>#NUM!</v>
      </c>
      <c r="E229" t="e">
        <f t="shared" si="34"/>
        <v>#NUM!</v>
      </c>
      <c r="F229" t="e">
        <f t="shared" si="35"/>
        <v>#NUM!</v>
      </c>
      <c r="G229" t="e">
        <f t="shared" si="42"/>
        <v>#NUM!</v>
      </c>
      <c r="H229" t="e">
        <f t="shared" si="36"/>
        <v>#NUM!</v>
      </c>
      <c r="I229" t="e">
        <f t="shared" si="43"/>
        <v>#NUM!</v>
      </c>
      <c r="J229" t="e">
        <f t="shared" si="37"/>
        <v>#NUM!</v>
      </c>
      <c r="K229" t="e">
        <f t="shared" si="38"/>
        <v>#NUM!</v>
      </c>
      <c r="L229" t="e">
        <f t="shared" si="39"/>
        <v>#NUM!</v>
      </c>
    </row>
    <row r="230" spans="1:12" x14ac:dyDescent="0.25">
      <c r="A230">
        <v>221</v>
      </c>
      <c r="B230" t="e">
        <f t="shared" si="33"/>
        <v>#NUM!</v>
      </c>
      <c r="C230" t="e">
        <f t="shared" si="40"/>
        <v>#NUM!</v>
      </c>
      <c r="D230" t="e">
        <f t="shared" si="41"/>
        <v>#NUM!</v>
      </c>
      <c r="E230" t="e">
        <f t="shared" si="34"/>
        <v>#NUM!</v>
      </c>
      <c r="F230" t="e">
        <f t="shared" si="35"/>
        <v>#NUM!</v>
      </c>
      <c r="G230" t="e">
        <f t="shared" si="42"/>
        <v>#NUM!</v>
      </c>
      <c r="H230" t="e">
        <f t="shared" si="36"/>
        <v>#NUM!</v>
      </c>
      <c r="I230" t="e">
        <f t="shared" si="43"/>
        <v>#NUM!</v>
      </c>
      <c r="J230" t="e">
        <f t="shared" si="37"/>
        <v>#NUM!</v>
      </c>
      <c r="K230" t="e">
        <f t="shared" si="38"/>
        <v>#NUM!</v>
      </c>
      <c r="L230" t="e">
        <f t="shared" si="39"/>
        <v>#NUM!</v>
      </c>
    </row>
    <row r="231" spans="1:12" x14ac:dyDescent="0.25">
      <c r="A231">
        <v>222</v>
      </c>
      <c r="B231" t="e">
        <f t="shared" si="33"/>
        <v>#NUM!</v>
      </c>
      <c r="C231" t="e">
        <f t="shared" si="40"/>
        <v>#NUM!</v>
      </c>
      <c r="D231" t="e">
        <f t="shared" si="41"/>
        <v>#NUM!</v>
      </c>
      <c r="E231" t="e">
        <f t="shared" si="34"/>
        <v>#NUM!</v>
      </c>
      <c r="F231" t="e">
        <f t="shared" si="35"/>
        <v>#NUM!</v>
      </c>
      <c r="G231" t="e">
        <f t="shared" si="42"/>
        <v>#NUM!</v>
      </c>
      <c r="H231" t="e">
        <f t="shared" si="36"/>
        <v>#NUM!</v>
      </c>
      <c r="I231" t="e">
        <f t="shared" si="43"/>
        <v>#NUM!</v>
      </c>
      <c r="J231" t="e">
        <f t="shared" si="37"/>
        <v>#NUM!</v>
      </c>
      <c r="K231" t="e">
        <f t="shared" si="38"/>
        <v>#NUM!</v>
      </c>
      <c r="L231" t="e">
        <f t="shared" si="39"/>
        <v>#NUM!</v>
      </c>
    </row>
    <row r="232" spans="1:12" x14ac:dyDescent="0.25">
      <c r="A232">
        <v>223</v>
      </c>
      <c r="B232" t="e">
        <f t="shared" si="33"/>
        <v>#NUM!</v>
      </c>
      <c r="C232" t="e">
        <f t="shared" si="40"/>
        <v>#NUM!</v>
      </c>
      <c r="D232" t="e">
        <f t="shared" si="41"/>
        <v>#NUM!</v>
      </c>
      <c r="E232" t="e">
        <f t="shared" si="34"/>
        <v>#NUM!</v>
      </c>
      <c r="F232" t="e">
        <f t="shared" si="35"/>
        <v>#NUM!</v>
      </c>
      <c r="G232" t="e">
        <f t="shared" si="42"/>
        <v>#NUM!</v>
      </c>
      <c r="H232" t="e">
        <f t="shared" si="36"/>
        <v>#NUM!</v>
      </c>
      <c r="I232" t="e">
        <f t="shared" si="43"/>
        <v>#NUM!</v>
      </c>
      <c r="J232" t="e">
        <f t="shared" si="37"/>
        <v>#NUM!</v>
      </c>
      <c r="K232" t="e">
        <f t="shared" si="38"/>
        <v>#NUM!</v>
      </c>
      <c r="L232" t="e">
        <f t="shared" si="39"/>
        <v>#NUM!</v>
      </c>
    </row>
    <row r="233" spans="1:12" x14ac:dyDescent="0.25">
      <c r="A233">
        <v>224</v>
      </c>
      <c r="B233" t="e">
        <f t="shared" si="33"/>
        <v>#NUM!</v>
      </c>
      <c r="C233" t="e">
        <f t="shared" si="40"/>
        <v>#NUM!</v>
      </c>
      <c r="D233" t="e">
        <f t="shared" si="41"/>
        <v>#NUM!</v>
      </c>
      <c r="E233" t="e">
        <f t="shared" si="34"/>
        <v>#NUM!</v>
      </c>
      <c r="F233" t="e">
        <f t="shared" si="35"/>
        <v>#NUM!</v>
      </c>
      <c r="G233" t="e">
        <f t="shared" si="42"/>
        <v>#NUM!</v>
      </c>
      <c r="H233" t="e">
        <f t="shared" si="36"/>
        <v>#NUM!</v>
      </c>
      <c r="I233" t="e">
        <f t="shared" si="43"/>
        <v>#NUM!</v>
      </c>
      <c r="J233" t="e">
        <f t="shared" si="37"/>
        <v>#NUM!</v>
      </c>
      <c r="K233" t="e">
        <f t="shared" si="38"/>
        <v>#NUM!</v>
      </c>
      <c r="L233" t="e">
        <f t="shared" si="39"/>
        <v>#NUM!</v>
      </c>
    </row>
    <row r="234" spans="1:12" x14ac:dyDescent="0.25">
      <c r="A234">
        <v>225</v>
      </c>
      <c r="B234" t="e">
        <f t="shared" si="33"/>
        <v>#NUM!</v>
      </c>
      <c r="C234" t="e">
        <f t="shared" si="40"/>
        <v>#NUM!</v>
      </c>
      <c r="D234" t="e">
        <f t="shared" si="41"/>
        <v>#NUM!</v>
      </c>
      <c r="E234" t="e">
        <f t="shared" si="34"/>
        <v>#NUM!</v>
      </c>
      <c r="F234" t="e">
        <f t="shared" si="35"/>
        <v>#NUM!</v>
      </c>
      <c r="G234" t="e">
        <f t="shared" si="42"/>
        <v>#NUM!</v>
      </c>
      <c r="H234" t="e">
        <f t="shared" si="36"/>
        <v>#NUM!</v>
      </c>
      <c r="I234" t="e">
        <f t="shared" si="43"/>
        <v>#NUM!</v>
      </c>
      <c r="J234" t="e">
        <f t="shared" si="37"/>
        <v>#NUM!</v>
      </c>
      <c r="K234" t="e">
        <f t="shared" si="38"/>
        <v>#NUM!</v>
      </c>
      <c r="L234" t="e">
        <f t="shared" si="39"/>
        <v>#NUM!</v>
      </c>
    </row>
    <row r="235" spans="1:12" x14ac:dyDescent="0.25">
      <c r="A235">
        <v>226</v>
      </c>
      <c r="B235" t="e">
        <f t="shared" si="33"/>
        <v>#NUM!</v>
      </c>
      <c r="C235" t="e">
        <f t="shared" si="40"/>
        <v>#NUM!</v>
      </c>
      <c r="D235" t="e">
        <f t="shared" si="41"/>
        <v>#NUM!</v>
      </c>
      <c r="E235" t="e">
        <f t="shared" si="34"/>
        <v>#NUM!</v>
      </c>
      <c r="F235" t="e">
        <f t="shared" si="35"/>
        <v>#NUM!</v>
      </c>
      <c r="G235" t="e">
        <f t="shared" si="42"/>
        <v>#NUM!</v>
      </c>
      <c r="H235" t="e">
        <f t="shared" si="36"/>
        <v>#NUM!</v>
      </c>
      <c r="I235" t="e">
        <f t="shared" si="43"/>
        <v>#NUM!</v>
      </c>
      <c r="J235" t="e">
        <f t="shared" si="37"/>
        <v>#NUM!</v>
      </c>
      <c r="K235" t="e">
        <f t="shared" si="38"/>
        <v>#NUM!</v>
      </c>
      <c r="L235" t="e">
        <f t="shared" si="39"/>
        <v>#NUM!</v>
      </c>
    </row>
    <row r="236" spans="1:12" x14ac:dyDescent="0.25">
      <c r="A236">
        <v>227</v>
      </c>
      <c r="B236" t="e">
        <f t="shared" si="33"/>
        <v>#NUM!</v>
      </c>
      <c r="C236" t="e">
        <f t="shared" si="40"/>
        <v>#NUM!</v>
      </c>
      <c r="D236" t="e">
        <f t="shared" si="41"/>
        <v>#NUM!</v>
      </c>
      <c r="E236" t="e">
        <f t="shared" si="34"/>
        <v>#NUM!</v>
      </c>
      <c r="F236" t="e">
        <f t="shared" si="35"/>
        <v>#NUM!</v>
      </c>
      <c r="G236" t="e">
        <f t="shared" si="42"/>
        <v>#NUM!</v>
      </c>
      <c r="H236" t="e">
        <f t="shared" si="36"/>
        <v>#NUM!</v>
      </c>
      <c r="I236" t="e">
        <f t="shared" si="43"/>
        <v>#NUM!</v>
      </c>
      <c r="J236" t="e">
        <f t="shared" si="37"/>
        <v>#NUM!</v>
      </c>
      <c r="K236" t="e">
        <f t="shared" si="38"/>
        <v>#NUM!</v>
      </c>
      <c r="L236" t="e">
        <f t="shared" si="39"/>
        <v>#NUM!</v>
      </c>
    </row>
    <row r="237" spans="1:12" x14ac:dyDescent="0.25">
      <c r="A237">
        <v>228</v>
      </c>
      <c r="B237" t="e">
        <f t="shared" si="33"/>
        <v>#NUM!</v>
      </c>
      <c r="C237" t="e">
        <f t="shared" si="40"/>
        <v>#NUM!</v>
      </c>
      <c r="D237" t="e">
        <f t="shared" si="41"/>
        <v>#NUM!</v>
      </c>
      <c r="E237" t="e">
        <f t="shared" si="34"/>
        <v>#NUM!</v>
      </c>
      <c r="F237" t="e">
        <f t="shared" si="35"/>
        <v>#NUM!</v>
      </c>
      <c r="G237" t="e">
        <f t="shared" si="42"/>
        <v>#NUM!</v>
      </c>
      <c r="H237" t="e">
        <f t="shared" si="36"/>
        <v>#NUM!</v>
      </c>
      <c r="I237" t="e">
        <f t="shared" si="43"/>
        <v>#NUM!</v>
      </c>
      <c r="J237" t="e">
        <f t="shared" si="37"/>
        <v>#NUM!</v>
      </c>
      <c r="K237" t="e">
        <f t="shared" si="38"/>
        <v>#NUM!</v>
      </c>
      <c r="L237" t="e">
        <f t="shared" si="39"/>
        <v>#NUM!</v>
      </c>
    </row>
    <row r="238" spans="1:12" x14ac:dyDescent="0.25">
      <c r="A238">
        <v>229</v>
      </c>
      <c r="B238" t="e">
        <f t="shared" si="33"/>
        <v>#NUM!</v>
      </c>
      <c r="C238" t="e">
        <f t="shared" si="40"/>
        <v>#NUM!</v>
      </c>
      <c r="D238" t="e">
        <f t="shared" si="41"/>
        <v>#NUM!</v>
      </c>
      <c r="E238" t="e">
        <f t="shared" si="34"/>
        <v>#NUM!</v>
      </c>
      <c r="F238" t="e">
        <f t="shared" si="35"/>
        <v>#NUM!</v>
      </c>
      <c r="G238" t="e">
        <f t="shared" si="42"/>
        <v>#NUM!</v>
      </c>
      <c r="H238" t="e">
        <f t="shared" si="36"/>
        <v>#NUM!</v>
      </c>
      <c r="I238" t="e">
        <f t="shared" si="43"/>
        <v>#NUM!</v>
      </c>
      <c r="J238" t="e">
        <f t="shared" si="37"/>
        <v>#NUM!</v>
      </c>
      <c r="K238" t="e">
        <f t="shared" si="38"/>
        <v>#NUM!</v>
      </c>
      <c r="L238" t="e">
        <f t="shared" si="39"/>
        <v>#NUM!</v>
      </c>
    </row>
    <row r="239" spans="1:12" x14ac:dyDescent="0.25">
      <c r="A239">
        <v>230</v>
      </c>
      <c r="B239" t="e">
        <f t="shared" si="33"/>
        <v>#NUM!</v>
      </c>
      <c r="C239" t="e">
        <f t="shared" si="40"/>
        <v>#NUM!</v>
      </c>
      <c r="D239" t="e">
        <f t="shared" si="41"/>
        <v>#NUM!</v>
      </c>
      <c r="E239" t="e">
        <f t="shared" si="34"/>
        <v>#NUM!</v>
      </c>
      <c r="F239" t="e">
        <f t="shared" si="35"/>
        <v>#NUM!</v>
      </c>
      <c r="G239" t="e">
        <f t="shared" si="42"/>
        <v>#NUM!</v>
      </c>
      <c r="H239" t="e">
        <f t="shared" si="36"/>
        <v>#NUM!</v>
      </c>
      <c r="I239" t="e">
        <f t="shared" si="43"/>
        <v>#NUM!</v>
      </c>
      <c r="J239" t="e">
        <f t="shared" si="37"/>
        <v>#NUM!</v>
      </c>
      <c r="K239" t="e">
        <f t="shared" si="38"/>
        <v>#NUM!</v>
      </c>
      <c r="L239" t="e">
        <f t="shared" si="39"/>
        <v>#NUM!</v>
      </c>
    </row>
    <row r="240" spans="1:12" x14ac:dyDescent="0.25">
      <c r="A240">
        <v>231</v>
      </c>
      <c r="B240" t="e">
        <f t="shared" si="33"/>
        <v>#NUM!</v>
      </c>
      <c r="C240" t="e">
        <f t="shared" si="40"/>
        <v>#NUM!</v>
      </c>
      <c r="D240" t="e">
        <f t="shared" si="41"/>
        <v>#NUM!</v>
      </c>
      <c r="E240" t="e">
        <f t="shared" si="34"/>
        <v>#NUM!</v>
      </c>
      <c r="F240" t="e">
        <f t="shared" si="35"/>
        <v>#NUM!</v>
      </c>
      <c r="G240" t="e">
        <f t="shared" si="42"/>
        <v>#NUM!</v>
      </c>
      <c r="H240" t="e">
        <f t="shared" si="36"/>
        <v>#NUM!</v>
      </c>
      <c r="I240" t="e">
        <f t="shared" si="43"/>
        <v>#NUM!</v>
      </c>
      <c r="J240" t="e">
        <f t="shared" si="37"/>
        <v>#NUM!</v>
      </c>
      <c r="K240" t="e">
        <f t="shared" si="38"/>
        <v>#NUM!</v>
      </c>
      <c r="L240" t="e">
        <f t="shared" si="39"/>
        <v>#NUM!</v>
      </c>
    </row>
    <row r="241" spans="1:12" x14ac:dyDescent="0.25">
      <c r="A241">
        <v>232</v>
      </c>
      <c r="B241" t="e">
        <f t="shared" si="33"/>
        <v>#NUM!</v>
      </c>
      <c r="C241" t="e">
        <f t="shared" si="40"/>
        <v>#NUM!</v>
      </c>
      <c r="D241" t="e">
        <f t="shared" si="41"/>
        <v>#NUM!</v>
      </c>
      <c r="E241" t="e">
        <f t="shared" si="34"/>
        <v>#NUM!</v>
      </c>
      <c r="F241" t="e">
        <f t="shared" si="35"/>
        <v>#NUM!</v>
      </c>
      <c r="G241" t="e">
        <f t="shared" si="42"/>
        <v>#NUM!</v>
      </c>
      <c r="H241" t="e">
        <f t="shared" si="36"/>
        <v>#NUM!</v>
      </c>
      <c r="I241" t="e">
        <f t="shared" si="43"/>
        <v>#NUM!</v>
      </c>
      <c r="J241" t="e">
        <f t="shared" si="37"/>
        <v>#NUM!</v>
      </c>
      <c r="K241" t="e">
        <f t="shared" si="38"/>
        <v>#NUM!</v>
      </c>
      <c r="L241" t="e">
        <f t="shared" si="39"/>
        <v>#NUM!</v>
      </c>
    </row>
    <row r="242" spans="1:12" x14ac:dyDescent="0.25">
      <c r="A242">
        <v>233</v>
      </c>
      <c r="B242" t="e">
        <f t="shared" si="33"/>
        <v>#NUM!</v>
      </c>
      <c r="C242" t="e">
        <f t="shared" si="40"/>
        <v>#NUM!</v>
      </c>
      <c r="D242" t="e">
        <f t="shared" si="41"/>
        <v>#NUM!</v>
      </c>
      <c r="E242" t="e">
        <f t="shared" si="34"/>
        <v>#NUM!</v>
      </c>
      <c r="F242" t="e">
        <f t="shared" si="35"/>
        <v>#NUM!</v>
      </c>
      <c r="G242" t="e">
        <f t="shared" si="42"/>
        <v>#NUM!</v>
      </c>
      <c r="H242" t="e">
        <f t="shared" si="36"/>
        <v>#NUM!</v>
      </c>
      <c r="I242" t="e">
        <f t="shared" si="43"/>
        <v>#NUM!</v>
      </c>
      <c r="J242" t="e">
        <f t="shared" si="37"/>
        <v>#NUM!</v>
      </c>
      <c r="K242" t="e">
        <f t="shared" si="38"/>
        <v>#NUM!</v>
      </c>
      <c r="L242" t="e">
        <f t="shared" si="39"/>
        <v>#NUM!</v>
      </c>
    </row>
    <row r="243" spans="1:12" x14ac:dyDescent="0.25">
      <c r="A243">
        <v>234</v>
      </c>
      <c r="B243" t="e">
        <f t="shared" si="33"/>
        <v>#NUM!</v>
      </c>
      <c r="C243" t="e">
        <f t="shared" si="40"/>
        <v>#NUM!</v>
      </c>
      <c r="D243" t="e">
        <f t="shared" si="41"/>
        <v>#NUM!</v>
      </c>
      <c r="E243" t="e">
        <f t="shared" si="34"/>
        <v>#NUM!</v>
      </c>
      <c r="F243" t="e">
        <f t="shared" si="35"/>
        <v>#NUM!</v>
      </c>
      <c r="G243" t="e">
        <f t="shared" si="42"/>
        <v>#NUM!</v>
      </c>
      <c r="H243" t="e">
        <f t="shared" si="36"/>
        <v>#NUM!</v>
      </c>
      <c r="I243" t="e">
        <f t="shared" si="43"/>
        <v>#NUM!</v>
      </c>
      <c r="J243" t="e">
        <f t="shared" si="37"/>
        <v>#NUM!</v>
      </c>
      <c r="K243" t="e">
        <f t="shared" si="38"/>
        <v>#NUM!</v>
      </c>
      <c r="L243" t="e">
        <f t="shared" si="39"/>
        <v>#NUM!</v>
      </c>
    </row>
    <row r="244" spans="1:12" x14ac:dyDescent="0.25">
      <c r="A244">
        <v>235</v>
      </c>
      <c r="B244" t="e">
        <f t="shared" si="33"/>
        <v>#NUM!</v>
      </c>
      <c r="C244" t="e">
        <f t="shared" si="40"/>
        <v>#NUM!</v>
      </c>
      <c r="D244" t="e">
        <f t="shared" si="41"/>
        <v>#NUM!</v>
      </c>
      <c r="E244" t="e">
        <f t="shared" si="34"/>
        <v>#NUM!</v>
      </c>
      <c r="F244" t="e">
        <f t="shared" si="35"/>
        <v>#NUM!</v>
      </c>
      <c r="G244" t="e">
        <f t="shared" si="42"/>
        <v>#NUM!</v>
      </c>
      <c r="H244" t="e">
        <f t="shared" si="36"/>
        <v>#NUM!</v>
      </c>
      <c r="I244" t="e">
        <f t="shared" si="43"/>
        <v>#NUM!</v>
      </c>
      <c r="J244" t="e">
        <f t="shared" si="37"/>
        <v>#NUM!</v>
      </c>
      <c r="K244" t="e">
        <f t="shared" si="38"/>
        <v>#NUM!</v>
      </c>
      <c r="L244" t="e">
        <f t="shared" si="39"/>
        <v>#NUM!</v>
      </c>
    </row>
    <row r="245" spans="1:12" x14ac:dyDescent="0.25">
      <c r="A245">
        <v>236</v>
      </c>
      <c r="B245" t="e">
        <f t="shared" si="33"/>
        <v>#NUM!</v>
      </c>
      <c r="C245" t="e">
        <f t="shared" si="40"/>
        <v>#NUM!</v>
      </c>
      <c r="D245" t="e">
        <f t="shared" si="41"/>
        <v>#NUM!</v>
      </c>
      <c r="E245" t="e">
        <f t="shared" si="34"/>
        <v>#NUM!</v>
      </c>
      <c r="F245" t="e">
        <f t="shared" si="35"/>
        <v>#NUM!</v>
      </c>
      <c r="G245" t="e">
        <f t="shared" si="42"/>
        <v>#NUM!</v>
      </c>
      <c r="H245" t="e">
        <f t="shared" si="36"/>
        <v>#NUM!</v>
      </c>
      <c r="I245" t="e">
        <f t="shared" si="43"/>
        <v>#NUM!</v>
      </c>
      <c r="J245" t="e">
        <f t="shared" si="37"/>
        <v>#NUM!</v>
      </c>
      <c r="K245" t="e">
        <f t="shared" si="38"/>
        <v>#NUM!</v>
      </c>
      <c r="L245" t="e">
        <f t="shared" si="39"/>
        <v>#NUM!</v>
      </c>
    </row>
    <row r="246" spans="1:12" x14ac:dyDescent="0.25">
      <c r="A246">
        <v>237</v>
      </c>
      <c r="B246" t="e">
        <f t="shared" si="33"/>
        <v>#NUM!</v>
      </c>
      <c r="C246" t="e">
        <f t="shared" si="40"/>
        <v>#NUM!</v>
      </c>
      <c r="D246" t="e">
        <f t="shared" si="41"/>
        <v>#NUM!</v>
      </c>
      <c r="E246" t="e">
        <f t="shared" si="34"/>
        <v>#NUM!</v>
      </c>
      <c r="F246" t="e">
        <f t="shared" si="35"/>
        <v>#NUM!</v>
      </c>
      <c r="G246" t="e">
        <f t="shared" si="42"/>
        <v>#NUM!</v>
      </c>
      <c r="H246" t="e">
        <f t="shared" si="36"/>
        <v>#NUM!</v>
      </c>
      <c r="I246" t="e">
        <f t="shared" si="43"/>
        <v>#NUM!</v>
      </c>
      <c r="J246" t="e">
        <f t="shared" si="37"/>
        <v>#NUM!</v>
      </c>
      <c r="K246" t="e">
        <f t="shared" si="38"/>
        <v>#NUM!</v>
      </c>
      <c r="L246" t="e">
        <f t="shared" si="39"/>
        <v>#NUM!</v>
      </c>
    </row>
    <row r="247" spans="1:12" x14ac:dyDescent="0.25">
      <c r="A247">
        <v>238</v>
      </c>
      <c r="B247" t="e">
        <f t="shared" si="33"/>
        <v>#NUM!</v>
      </c>
      <c r="C247" t="e">
        <f t="shared" si="40"/>
        <v>#NUM!</v>
      </c>
      <c r="D247" t="e">
        <f t="shared" si="41"/>
        <v>#NUM!</v>
      </c>
      <c r="E247" t="e">
        <f t="shared" si="34"/>
        <v>#NUM!</v>
      </c>
      <c r="F247" t="e">
        <f t="shared" si="35"/>
        <v>#NUM!</v>
      </c>
      <c r="G247" t="e">
        <f t="shared" si="42"/>
        <v>#NUM!</v>
      </c>
      <c r="H247" t="e">
        <f t="shared" si="36"/>
        <v>#NUM!</v>
      </c>
      <c r="I247" t="e">
        <f t="shared" si="43"/>
        <v>#NUM!</v>
      </c>
      <c r="J247" t="e">
        <f t="shared" si="37"/>
        <v>#NUM!</v>
      </c>
      <c r="K247" t="e">
        <f t="shared" si="38"/>
        <v>#NUM!</v>
      </c>
      <c r="L247" t="e">
        <f t="shared" si="39"/>
        <v>#NUM!</v>
      </c>
    </row>
    <row r="248" spans="1:12" x14ac:dyDescent="0.25">
      <c r="A248">
        <v>239</v>
      </c>
      <c r="B248" t="e">
        <f t="shared" si="33"/>
        <v>#NUM!</v>
      </c>
      <c r="C248" t="e">
        <f t="shared" si="40"/>
        <v>#NUM!</v>
      </c>
      <c r="D248" t="e">
        <f t="shared" si="41"/>
        <v>#NUM!</v>
      </c>
      <c r="E248" t="e">
        <f t="shared" si="34"/>
        <v>#NUM!</v>
      </c>
      <c r="F248" t="e">
        <f t="shared" si="35"/>
        <v>#NUM!</v>
      </c>
      <c r="G248" t="e">
        <f t="shared" si="42"/>
        <v>#NUM!</v>
      </c>
      <c r="H248" t="e">
        <f t="shared" si="36"/>
        <v>#NUM!</v>
      </c>
      <c r="I248" t="e">
        <f t="shared" si="43"/>
        <v>#NUM!</v>
      </c>
      <c r="J248" t="e">
        <f t="shared" si="37"/>
        <v>#NUM!</v>
      </c>
      <c r="K248" t="e">
        <f t="shared" si="38"/>
        <v>#NUM!</v>
      </c>
      <c r="L248" t="e">
        <f t="shared" si="39"/>
        <v>#NUM!</v>
      </c>
    </row>
    <row r="249" spans="1:12" x14ac:dyDescent="0.25">
      <c r="A249">
        <v>240</v>
      </c>
      <c r="B249" t="e">
        <f t="shared" si="33"/>
        <v>#NUM!</v>
      </c>
      <c r="C249" t="e">
        <f t="shared" si="40"/>
        <v>#NUM!</v>
      </c>
      <c r="D249" t="e">
        <f t="shared" si="41"/>
        <v>#NUM!</v>
      </c>
      <c r="E249" t="e">
        <f t="shared" si="34"/>
        <v>#NUM!</v>
      </c>
      <c r="F249" t="e">
        <f t="shared" si="35"/>
        <v>#NUM!</v>
      </c>
      <c r="G249" t="e">
        <f t="shared" si="42"/>
        <v>#NUM!</v>
      </c>
      <c r="H249" t="e">
        <f t="shared" si="36"/>
        <v>#NUM!</v>
      </c>
      <c r="I249" t="e">
        <f t="shared" si="43"/>
        <v>#NUM!</v>
      </c>
      <c r="J249" t="e">
        <f t="shared" si="37"/>
        <v>#NUM!</v>
      </c>
      <c r="K249" t="e">
        <f t="shared" si="38"/>
        <v>#NUM!</v>
      </c>
      <c r="L249" t="e">
        <f t="shared" si="39"/>
        <v>#NUM!</v>
      </c>
    </row>
    <row r="250" spans="1:12" x14ac:dyDescent="0.25">
      <c r="A250">
        <v>241</v>
      </c>
      <c r="B250" t="e">
        <f t="shared" si="33"/>
        <v>#NUM!</v>
      </c>
      <c r="C250" t="e">
        <f t="shared" si="40"/>
        <v>#NUM!</v>
      </c>
      <c r="D250" t="e">
        <f t="shared" si="41"/>
        <v>#NUM!</v>
      </c>
      <c r="E250" t="e">
        <f t="shared" si="34"/>
        <v>#NUM!</v>
      </c>
      <c r="F250" t="e">
        <f t="shared" si="35"/>
        <v>#NUM!</v>
      </c>
      <c r="G250" t="e">
        <f t="shared" si="42"/>
        <v>#NUM!</v>
      </c>
      <c r="H250" t="e">
        <f t="shared" si="36"/>
        <v>#NUM!</v>
      </c>
      <c r="I250" t="e">
        <f t="shared" si="43"/>
        <v>#NUM!</v>
      </c>
      <c r="J250" t="e">
        <f t="shared" si="37"/>
        <v>#NUM!</v>
      </c>
      <c r="K250" t="e">
        <f t="shared" si="38"/>
        <v>#NUM!</v>
      </c>
      <c r="L250" t="e">
        <f t="shared" si="39"/>
        <v>#NUM!</v>
      </c>
    </row>
    <row r="251" spans="1:12" x14ac:dyDescent="0.25">
      <c r="A251">
        <v>242</v>
      </c>
      <c r="B251" t="e">
        <f t="shared" si="33"/>
        <v>#NUM!</v>
      </c>
      <c r="C251" t="e">
        <f t="shared" si="40"/>
        <v>#NUM!</v>
      </c>
      <c r="D251" t="e">
        <f t="shared" si="41"/>
        <v>#NUM!</v>
      </c>
      <c r="E251" t="e">
        <f t="shared" si="34"/>
        <v>#NUM!</v>
      </c>
      <c r="F251" t="e">
        <f t="shared" si="35"/>
        <v>#NUM!</v>
      </c>
      <c r="G251" t="e">
        <f t="shared" si="42"/>
        <v>#NUM!</v>
      </c>
      <c r="H251" t="e">
        <f t="shared" si="36"/>
        <v>#NUM!</v>
      </c>
      <c r="I251" t="e">
        <f t="shared" si="43"/>
        <v>#NUM!</v>
      </c>
      <c r="J251" t="e">
        <f t="shared" si="37"/>
        <v>#NUM!</v>
      </c>
      <c r="K251" t="e">
        <f t="shared" si="38"/>
        <v>#NUM!</v>
      </c>
      <c r="L251" t="e">
        <f t="shared" si="39"/>
        <v>#NUM!</v>
      </c>
    </row>
    <row r="252" spans="1:12" x14ac:dyDescent="0.25">
      <c r="A252">
        <v>243</v>
      </c>
      <c r="B252" t="e">
        <f t="shared" si="33"/>
        <v>#NUM!</v>
      </c>
      <c r="C252" t="e">
        <f t="shared" si="40"/>
        <v>#NUM!</v>
      </c>
      <c r="D252" t="e">
        <f t="shared" si="41"/>
        <v>#NUM!</v>
      </c>
      <c r="E252" t="e">
        <f t="shared" si="34"/>
        <v>#NUM!</v>
      </c>
      <c r="F252" t="e">
        <f t="shared" si="35"/>
        <v>#NUM!</v>
      </c>
      <c r="G252" t="e">
        <f t="shared" si="42"/>
        <v>#NUM!</v>
      </c>
      <c r="H252" t="e">
        <f t="shared" si="36"/>
        <v>#NUM!</v>
      </c>
      <c r="I252" t="e">
        <f t="shared" si="43"/>
        <v>#NUM!</v>
      </c>
      <c r="J252" t="e">
        <f t="shared" si="37"/>
        <v>#NUM!</v>
      </c>
      <c r="K252" t="e">
        <f t="shared" si="38"/>
        <v>#NUM!</v>
      </c>
      <c r="L252" t="e">
        <f t="shared" si="39"/>
        <v>#NUM!</v>
      </c>
    </row>
    <row r="253" spans="1:12" x14ac:dyDescent="0.25">
      <c r="A253">
        <v>244</v>
      </c>
      <c r="B253" t="e">
        <f t="shared" si="33"/>
        <v>#NUM!</v>
      </c>
      <c r="C253" t="e">
        <f t="shared" si="40"/>
        <v>#NUM!</v>
      </c>
      <c r="D253" t="e">
        <f t="shared" si="41"/>
        <v>#NUM!</v>
      </c>
      <c r="E253" t="e">
        <f t="shared" si="34"/>
        <v>#NUM!</v>
      </c>
      <c r="F253" t="e">
        <f t="shared" si="35"/>
        <v>#NUM!</v>
      </c>
      <c r="G253" t="e">
        <f t="shared" si="42"/>
        <v>#NUM!</v>
      </c>
      <c r="H253" t="e">
        <f t="shared" si="36"/>
        <v>#NUM!</v>
      </c>
      <c r="I253" t="e">
        <f t="shared" si="43"/>
        <v>#NUM!</v>
      </c>
      <c r="J253" t="e">
        <f t="shared" si="37"/>
        <v>#NUM!</v>
      </c>
      <c r="K253" t="e">
        <f t="shared" si="38"/>
        <v>#NUM!</v>
      </c>
      <c r="L253" t="e">
        <f t="shared" si="39"/>
        <v>#NUM!</v>
      </c>
    </row>
    <row r="254" spans="1:12" x14ac:dyDescent="0.25">
      <c r="A254">
        <v>245</v>
      </c>
      <c r="B254" t="e">
        <f t="shared" si="33"/>
        <v>#NUM!</v>
      </c>
      <c r="C254" t="e">
        <f t="shared" si="40"/>
        <v>#NUM!</v>
      </c>
      <c r="D254" t="e">
        <f t="shared" si="41"/>
        <v>#NUM!</v>
      </c>
      <c r="E254" t="e">
        <f t="shared" si="34"/>
        <v>#NUM!</v>
      </c>
      <c r="F254" t="e">
        <f t="shared" si="35"/>
        <v>#NUM!</v>
      </c>
      <c r="G254" t="e">
        <f t="shared" si="42"/>
        <v>#NUM!</v>
      </c>
      <c r="H254" t="e">
        <f t="shared" si="36"/>
        <v>#NUM!</v>
      </c>
      <c r="I254" t="e">
        <f t="shared" si="43"/>
        <v>#NUM!</v>
      </c>
      <c r="J254" t="e">
        <f t="shared" si="37"/>
        <v>#NUM!</v>
      </c>
      <c r="K254" t="e">
        <f t="shared" si="38"/>
        <v>#NUM!</v>
      </c>
      <c r="L254" t="e">
        <f t="shared" si="39"/>
        <v>#NUM!</v>
      </c>
    </row>
    <row r="255" spans="1:12" x14ac:dyDescent="0.25">
      <c r="A255">
        <v>246</v>
      </c>
      <c r="B255" t="e">
        <f t="shared" si="33"/>
        <v>#NUM!</v>
      </c>
      <c r="C255" t="e">
        <f t="shared" si="40"/>
        <v>#NUM!</v>
      </c>
      <c r="D255" t="e">
        <f t="shared" si="41"/>
        <v>#NUM!</v>
      </c>
      <c r="E255" t="e">
        <f t="shared" si="34"/>
        <v>#NUM!</v>
      </c>
      <c r="F255" t="e">
        <f t="shared" si="35"/>
        <v>#NUM!</v>
      </c>
      <c r="G255" t="e">
        <f t="shared" si="42"/>
        <v>#NUM!</v>
      </c>
      <c r="H255" t="e">
        <f t="shared" si="36"/>
        <v>#NUM!</v>
      </c>
      <c r="I255" t="e">
        <f t="shared" si="43"/>
        <v>#NUM!</v>
      </c>
      <c r="J255" t="e">
        <f t="shared" si="37"/>
        <v>#NUM!</v>
      </c>
      <c r="K255" t="e">
        <f t="shared" si="38"/>
        <v>#NUM!</v>
      </c>
      <c r="L255" t="e">
        <f t="shared" si="39"/>
        <v>#NUM!</v>
      </c>
    </row>
    <row r="256" spans="1:12" x14ac:dyDescent="0.25">
      <c r="A256">
        <v>247</v>
      </c>
      <c r="B256" t="e">
        <f t="shared" si="33"/>
        <v>#NUM!</v>
      </c>
      <c r="C256" t="e">
        <f t="shared" si="40"/>
        <v>#NUM!</v>
      </c>
      <c r="D256" t="e">
        <f t="shared" si="41"/>
        <v>#NUM!</v>
      </c>
      <c r="E256" t="e">
        <f t="shared" si="34"/>
        <v>#NUM!</v>
      </c>
      <c r="F256" t="e">
        <f t="shared" si="35"/>
        <v>#NUM!</v>
      </c>
      <c r="G256" t="e">
        <f t="shared" si="42"/>
        <v>#NUM!</v>
      </c>
      <c r="H256" t="e">
        <f t="shared" si="36"/>
        <v>#NUM!</v>
      </c>
      <c r="I256" t="e">
        <f t="shared" si="43"/>
        <v>#NUM!</v>
      </c>
      <c r="J256" t="e">
        <f t="shared" si="37"/>
        <v>#NUM!</v>
      </c>
      <c r="K256" t="e">
        <f t="shared" si="38"/>
        <v>#NUM!</v>
      </c>
      <c r="L256" t="e">
        <f t="shared" si="39"/>
        <v>#NUM!</v>
      </c>
    </row>
    <row r="257" spans="1:12" x14ac:dyDescent="0.25">
      <c r="A257">
        <v>248</v>
      </c>
      <c r="B257" t="e">
        <f t="shared" si="33"/>
        <v>#NUM!</v>
      </c>
      <c r="C257" t="e">
        <f t="shared" si="40"/>
        <v>#NUM!</v>
      </c>
      <c r="D257" t="e">
        <f t="shared" si="41"/>
        <v>#NUM!</v>
      </c>
      <c r="E257" t="e">
        <f t="shared" si="34"/>
        <v>#NUM!</v>
      </c>
      <c r="F257" t="e">
        <f t="shared" si="35"/>
        <v>#NUM!</v>
      </c>
      <c r="G257" t="e">
        <f t="shared" si="42"/>
        <v>#NUM!</v>
      </c>
      <c r="H257" t="e">
        <f t="shared" si="36"/>
        <v>#NUM!</v>
      </c>
      <c r="I257" t="e">
        <f t="shared" si="43"/>
        <v>#NUM!</v>
      </c>
      <c r="J257" t="e">
        <f t="shared" si="37"/>
        <v>#NUM!</v>
      </c>
      <c r="K257" t="e">
        <f t="shared" si="38"/>
        <v>#NUM!</v>
      </c>
      <c r="L257" t="e">
        <f t="shared" si="39"/>
        <v>#NUM!</v>
      </c>
    </row>
    <row r="258" spans="1:12" x14ac:dyDescent="0.25">
      <c r="A258">
        <v>249</v>
      </c>
      <c r="B258" t="e">
        <f t="shared" si="33"/>
        <v>#NUM!</v>
      </c>
      <c r="C258" t="e">
        <f t="shared" si="40"/>
        <v>#NUM!</v>
      </c>
      <c r="D258" t="e">
        <f t="shared" si="41"/>
        <v>#NUM!</v>
      </c>
      <c r="E258" t="e">
        <f t="shared" si="34"/>
        <v>#NUM!</v>
      </c>
      <c r="F258" t="e">
        <f t="shared" si="35"/>
        <v>#NUM!</v>
      </c>
      <c r="G258" t="e">
        <f t="shared" si="42"/>
        <v>#NUM!</v>
      </c>
      <c r="H258" t="e">
        <f t="shared" si="36"/>
        <v>#NUM!</v>
      </c>
      <c r="I258" t="e">
        <f t="shared" si="43"/>
        <v>#NUM!</v>
      </c>
      <c r="J258" t="e">
        <f t="shared" si="37"/>
        <v>#NUM!</v>
      </c>
      <c r="K258" t="e">
        <f t="shared" si="38"/>
        <v>#NUM!</v>
      </c>
      <c r="L258" t="e">
        <f t="shared" si="39"/>
        <v>#NUM!</v>
      </c>
    </row>
    <row r="259" spans="1:12" x14ac:dyDescent="0.25">
      <c r="A259">
        <v>250</v>
      </c>
      <c r="B259" t="e">
        <f t="shared" si="33"/>
        <v>#NUM!</v>
      </c>
      <c r="C259" t="e">
        <f t="shared" si="40"/>
        <v>#NUM!</v>
      </c>
      <c r="D259" t="e">
        <f t="shared" si="41"/>
        <v>#NUM!</v>
      </c>
      <c r="E259" t="e">
        <f t="shared" si="34"/>
        <v>#NUM!</v>
      </c>
      <c r="F259" t="e">
        <f t="shared" si="35"/>
        <v>#NUM!</v>
      </c>
      <c r="G259" t="e">
        <f t="shared" si="42"/>
        <v>#NUM!</v>
      </c>
      <c r="H259" t="e">
        <f t="shared" si="36"/>
        <v>#NUM!</v>
      </c>
      <c r="I259" t="e">
        <f t="shared" si="43"/>
        <v>#NUM!</v>
      </c>
      <c r="J259" t="e">
        <f t="shared" si="37"/>
        <v>#NUM!</v>
      </c>
      <c r="K259" t="e">
        <f t="shared" si="38"/>
        <v>#NUM!</v>
      </c>
      <c r="L259" t="e">
        <f t="shared" si="39"/>
        <v>#NUM!</v>
      </c>
    </row>
    <row r="260" spans="1:12" x14ac:dyDescent="0.25">
      <c r="A260">
        <v>251</v>
      </c>
      <c r="B260" t="e">
        <f t="shared" si="33"/>
        <v>#NUM!</v>
      </c>
      <c r="C260" t="e">
        <f t="shared" si="40"/>
        <v>#NUM!</v>
      </c>
      <c r="D260" t="e">
        <f t="shared" si="41"/>
        <v>#NUM!</v>
      </c>
      <c r="E260" t="e">
        <f t="shared" si="34"/>
        <v>#NUM!</v>
      </c>
      <c r="F260" t="e">
        <f t="shared" si="35"/>
        <v>#NUM!</v>
      </c>
      <c r="G260" t="e">
        <f t="shared" si="42"/>
        <v>#NUM!</v>
      </c>
      <c r="H260" t="e">
        <f t="shared" si="36"/>
        <v>#NUM!</v>
      </c>
      <c r="I260" t="e">
        <f t="shared" si="43"/>
        <v>#NUM!</v>
      </c>
      <c r="J260" t="e">
        <f t="shared" si="37"/>
        <v>#NUM!</v>
      </c>
      <c r="K260" t="e">
        <f t="shared" si="38"/>
        <v>#NUM!</v>
      </c>
      <c r="L260" t="e">
        <f t="shared" si="39"/>
        <v>#NUM!</v>
      </c>
    </row>
    <row r="261" spans="1:12" x14ac:dyDescent="0.25">
      <c r="A261">
        <v>252</v>
      </c>
      <c r="B261" t="e">
        <f t="shared" si="33"/>
        <v>#NUM!</v>
      </c>
      <c r="C261" t="e">
        <f t="shared" si="40"/>
        <v>#NUM!</v>
      </c>
      <c r="D261" t="e">
        <f t="shared" si="41"/>
        <v>#NUM!</v>
      </c>
      <c r="E261" t="e">
        <f t="shared" si="34"/>
        <v>#NUM!</v>
      </c>
      <c r="F261" t="e">
        <f t="shared" si="35"/>
        <v>#NUM!</v>
      </c>
      <c r="G261" t="e">
        <f t="shared" si="42"/>
        <v>#NUM!</v>
      </c>
      <c r="H261" t="e">
        <f t="shared" si="36"/>
        <v>#NUM!</v>
      </c>
      <c r="I261" t="e">
        <f t="shared" si="43"/>
        <v>#NUM!</v>
      </c>
      <c r="J261" t="e">
        <f t="shared" si="37"/>
        <v>#NUM!</v>
      </c>
      <c r="K261" t="e">
        <f t="shared" si="38"/>
        <v>#NUM!</v>
      </c>
      <c r="L261" t="e">
        <f t="shared" si="39"/>
        <v>#NUM!</v>
      </c>
    </row>
    <row r="262" spans="1:12" x14ac:dyDescent="0.25">
      <c r="A262">
        <v>253</v>
      </c>
      <c r="B262" t="e">
        <f t="shared" si="33"/>
        <v>#NUM!</v>
      </c>
      <c r="C262" t="e">
        <f t="shared" si="40"/>
        <v>#NUM!</v>
      </c>
      <c r="D262" t="e">
        <f t="shared" si="41"/>
        <v>#NUM!</v>
      </c>
      <c r="E262" t="e">
        <f t="shared" si="34"/>
        <v>#NUM!</v>
      </c>
      <c r="F262" t="e">
        <f t="shared" si="35"/>
        <v>#NUM!</v>
      </c>
      <c r="G262" t="e">
        <f t="shared" si="42"/>
        <v>#NUM!</v>
      </c>
      <c r="H262" t="e">
        <f t="shared" si="36"/>
        <v>#NUM!</v>
      </c>
      <c r="I262" t="e">
        <f t="shared" si="43"/>
        <v>#NUM!</v>
      </c>
      <c r="J262" t="e">
        <f t="shared" si="37"/>
        <v>#NUM!</v>
      </c>
      <c r="K262" t="e">
        <f t="shared" si="38"/>
        <v>#NUM!</v>
      </c>
      <c r="L262" t="e">
        <f t="shared" si="39"/>
        <v>#NUM!</v>
      </c>
    </row>
    <row r="263" spans="1:12" x14ac:dyDescent="0.25">
      <c r="A263">
        <v>254</v>
      </c>
      <c r="B263" t="e">
        <f t="shared" si="33"/>
        <v>#NUM!</v>
      </c>
      <c r="C263" t="e">
        <f t="shared" si="40"/>
        <v>#NUM!</v>
      </c>
      <c r="D263" t="e">
        <f t="shared" si="41"/>
        <v>#NUM!</v>
      </c>
      <c r="E263" t="e">
        <f t="shared" si="34"/>
        <v>#NUM!</v>
      </c>
      <c r="F263" t="e">
        <f t="shared" si="35"/>
        <v>#NUM!</v>
      </c>
      <c r="G263" t="e">
        <f t="shared" si="42"/>
        <v>#NUM!</v>
      </c>
      <c r="H263" t="e">
        <f t="shared" si="36"/>
        <v>#NUM!</v>
      </c>
      <c r="I263" t="e">
        <f t="shared" si="43"/>
        <v>#NUM!</v>
      </c>
      <c r="J263" t="e">
        <f t="shared" si="37"/>
        <v>#NUM!</v>
      </c>
      <c r="K263" t="e">
        <f t="shared" si="38"/>
        <v>#NUM!</v>
      </c>
      <c r="L263" t="e">
        <f t="shared" si="39"/>
        <v>#NUM!</v>
      </c>
    </row>
    <row r="264" spans="1:12" x14ac:dyDescent="0.25">
      <c r="A264">
        <v>255</v>
      </c>
      <c r="B264" t="e">
        <f t="shared" si="33"/>
        <v>#NUM!</v>
      </c>
      <c r="C264" t="e">
        <f t="shared" si="40"/>
        <v>#NUM!</v>
      </c>
      <c r="D264" t="e">
        <f t="shared" si="41"/>
        <v>#NUM!</v>
      </c>
      <c r="E264" t="e">
        <f t="shared" si="34"/>
        <v>#NUM!</v>
      </c>
      <c r="F264" t="e">
        <f t="shared" si="35"/>
        <v>#NUM!</v>
      </c>
      <c r="G264" t="e">
        <f t="shared" si="42"/>
        <v>#NUM!</v>
      </c>
      <c r="H264" t="e">
        <f t="shared" si="36"/>
        <v>#NUM!</v>
      </c>
      <c r="I264" t="e">
        <f t="shared" si="43"/>
        <v>#NUM!</v>
      </c>
      <c r="J264" t="e">
        <f t="shared" si="37"/>
        <v>#NUM!</v>
      </c>
      <c r="K264" t="e">
        <f t="shared" si="38"/>
        <v>#NUM!</v>
      </c>
      <c r="L264" t="e">
        <f t="shared" si="39"/>
        <v>#NUM!</v>
      </c>
    </row>
    <row r="265" spans="1:12" x14ac:dyDescent="0.25">
      <c r="A265">
        <v>256</v>
      </c>
      <c r="B265" t="e">
        <f t="shared" si="33"/>
        <v>#NUM!</v>
      </c>
      <c r="C265" t="e">
        <f t="shared" si="40"/>
        <v>#NUM!</v>
      </c>
      <c r="D265" t="e">
        <f t="shared" si="41"/>
        <v>#NUM!</v>
      </c>
      <c r="E265" t="e">
        <f t="shared" si="34"/>
        <v>#NUM!</v>
      </c>
      <c r="F265" t="e">
        <f t="shared" si="35"/>
        <v>#NUM!</v>
      </c>
      <c r="G265" t="e">
        <f t="shared" si="42"/>
        <v>#NUM!</v>
      </c>
      <c r="H265" t="e">
        <f t="shared" si="36"/>
        <v>#NUM!</v>
      </c>
      <c r="I265" t="e">
        <f t="shared" si="43"/>
        <v>#NUM!</v>
      </c>
      <c r="J265" t="e">
        <f t="shared" si="37"/>
        <v>#NUM!</v>
      </c>
      <c r="K265" t="e">
        <f t="shared" si="38"/>
        <v>#NUM!</v>
      </c>
      <c r="L265" t="e">
        <f t="shared" si="39"/>
        <v>#NUM!</v>
      </c>
    </row>
    <row r="266" spans="1:12" x14ac:dyDescent="0.25">
      <c r="A266">
        <v>257</v>
      </c>
      <c r="B266" t="e">
        <f t="shared" ref="B266:B329" si="44">G265</f>
        <v>#NUM!</v>
      </c>
      <c r="C266" t="e">
        <f t="shared" si="40"/>
        <v>#NUM!</v>
      </c>
      <c r="D266" t="e">
        <f t="shared" si="41"/>
        <v>#NUM!</v>
      </c>
      <c r="E266" t="e">
        <f t="shared" ref="E266:E329" si="45">D266*$E$2*B266</f>
        <v>#NUM!</v>
      </c>
      <c r="F266" t="e">
        <f t="shared" ref="F266:F329" si="46">E266/$E$1*$B$5 -$E$6*$B$5</f>
        <v>#NUM!</v>
      </c>
      <c r="G266" t="e">
        <f t="shared" si="42"/>
        <v>#NUM!</v>
      </c>
      <c r="H266" t="e">
        <f t="shared" ref="H266:H329" si="47">G266-$B$4</f>
        <v>#NUM!</v>
      </c>
      <c r="I266" t="e">
        <f t="shared" si="43"/>
        <v>#NUM!</v>
      </c>
      <c r="J266" t="e">
        <f t="shared" ref="J266:J329" si="48">H266/$B$5</f>
        <v>#NUM!</v>
      </c>
      <c r="K266" t="e">
        <f t="shared" ref="K266:K329" si="49">($B$1*H266 + $B$2*I266 +$B$3*J266)</f>
        <v>#NUM!</v>
      </c>
      <c r="L266" t="e">
        <f t="shared" ref="L266:L329" si="50">D266*K266</f>
        <v>#NUM!</v>
      </c>
    </row>
    <row r="267" spans="1:12" x14ac:dyDescent="0.25">
      <c r="A267">
        <v>258</v>
      </c>
      <c r="B267" t="e">
        <f t="shared" si="44"/>
        <v>#NUM!</v>
      </c>
      <c r="C267" t="e">
        <f t="shared" ref="C267:C330" si="51">C266-F266</f>
        <v>#NUM!</v>
      </c>
      <c r="D267" t="e">
        <f t="shared" ref="D267:D330" si="52">D266+L266</f>
        <v>#NUM!</v>
      </c>
      <c r="E267" t="e">
        <f t="shared" si="45"/>
        <v>#NUM!</v>
      </c>
      <c r="F267" t="e">
        <f t="shared" si="46"/>
        <v>#NUM!</v>
      </c>
      <c r="G267" t="e">
        <f t="shared" ref="G267:G330" si="53">B267 + C267/$E$2*$B$5</f>
        <v>#NUM!</v>
      </c>
      <c r="H267" t="e">
        <f t="shared" si="47"/>
        <v>#NUM!</v>
      </c>
      <c r="I267" t="e">
        <f t="shared" ref="I267:I330" si="54">I266 + H267*$B$5</f>
        <v>#NUM!</v>
      </c>
      <c r="J267" t="e">
        <f t="shared" si="48"/>
        <v>#NUM!</v>
      </c>
      <c r="K267" t="e">
        <f t="shared" si="49"/>
        <v>#NUM!</v>
      </c>
      <c r="L267" t="e">
        <f t="shared" si="50"/>
        <v>#NUM!</v>
      </c>
    </row>
    <row r="268" spans="1:12" x14ac:dyDescent="0.25">
      <c r="A268">
        <v>259</v>
      </c>
      <c r="B268" t="e">
        <f t="shared" si="44"/>
        <v>#NUM!</v>
      </c>
      <c r="C268" t="e">
        <f t="shared" si="51"/>
        <v>#NUM!</v>
      </c>
      <c r="D268" t="e">
        <f t="shared" si="52"/>
        <v>#NUM!</v>
      </c>
      <c r="E268" t="e">
        <f t="shared" si="45"/>
        <v>#NUM!</v>
      </c>
      <c r="F268" t="e">
        <f t="shared" si="46"/>
        <v>#NUM!</v>
      </c>
      <c r="G268" t="e">
        <f t="shared" si="53"/>
        <v>#NUM!</v>
      </c>
      <c r="H268" t="e">
        <f t="shared" si="47"/>
        <v>#NUM!</v>
      </c>
      <c r="I268" t="e">
        <f t="shared" si="54"/>
        <v>#NUM!</v>
      </c>
      <c r="J268" t="e">
        <f t="shared" si="48"/>
        <v>#NUM!</v>
      </c>
      <c r="K268" t="e">
        <f t="shared" si="49"/>
        <v>#NUM!</v>
      </c>
      <c r="L268" t="e">
        <f t="shared" si="50"/>
        <v>#NUM!</v>
      </c>
    </row>
    <row r="269" spans="1:12" x14ac:dyDescent="0.25">
      <c r="A269">
        <v>260</v>
      </c>
      <c r="B269" t="e">
        <f t="shared" si="44"/>
        <v>#NUM!</v>
      </c>
      <c r="C269" t="e">
        <f t="shared" si="51"/>
        <v>#NUM!</v>
      </c>
      <c r="D269" t="e">
        <f t="shared" si="52"/>
        <v>#NUM!</v>
      </c>
      <c r="E269" t="e">
        <f t="shared" si="45"/>
        <v>#NUM!</v>
      </c>
      <c r="F269" t="e">
        <f t="shared" si="46"/>
        <v>#NUM!</v>
      </c>
      <c r="G269" t="e">
        <f t="shared" si="53"/>
        <v>#NUM!</v>
      </c>
      <c r="H269" t="e">
        <f t="shared" si="47"/>
        <v>#NUM!</v>
      </c>
      <c r="I269" t="e">
        <f t="shared" si="54"/>
        <v>#NUM!</v>
      </c>
      <c r="J269" t="e">
        <f t="shared" si="48"/>
        <v>#NUM!</v>
      </c>
      <c r="K269" t="e">
        <f t="shared" si="49"/>
        <v>#NUM!</v>
      </c>
      <c r="L269" t="e">
        <f t="shared" si="50"/>
        <v>#NUM!</v>
      </c>
    </row>
    <row r="270" spans="1:12" x14ac:dyDescent="0.25">
      <c r="A270">
        <v>261</v>
      </c>
      <c r="B270" t="e">
        <f t="shared" si="44"/>
        <v>#NUM!</v>
      </c>
      <c r="C270" t="e">
        <f t="shared" si="51"/>
        <v>#NUM!</v>
      </c>
      <c r="D270" t="e">
        <f t="shared" si="52"/>
        <v>#NUM!</v>
      </c>
      <c r="E270" t="e">
        <f t="shared" si="45"/>
        <v>#NUM!</v>
      </c>
      <c r="F270" t="e">
        <f t="shared" si="46"/>
        <v>#NUM!</v>
      </c>
      <c r="G270" t="e">
        <f t="shared" si="53"/>
        <v>#NUM!</v>
      </c>
      <c r="H270" t="e">
        <f t="shared" si="47"/>
        <v>#NUM!</v>
      </c>
      <c r="I270" t="e">
        <f t="shared" si="54"/>
        <v>#NUM!</v>
      </c>
      <c r="J270" t="e">
        <f t="shared" si="48"/>
        <v>#NUM!</v>
      </c>
      <c r="K270" t="e">
        <f t="shared" si="49"/>
        <v>#NUM!</v>
      </c>
      <c r="L270" t="e">
        <f t="shared" si="50"/>
        <v>#NUM!</v>
      </c>
    </row>
    <row r="271" spans="1:12" x14ac:dyDescent="0.25">
      <c r="A271">
        <v>262</v>
      </c>
      <c r="B271" t="e">
        <f t="shared" si="44"/>
        <v>#NUM!</v>
      </c>
      <c r="C271" t="e">
        <f t="shared" si="51"/>
        <v>#NUM!</v>
      </c>
      <c r="D271" t="e">
        <f t="shared" si="52"/>
        <v>#NUM!</v>
      </c>
      <c r="E271" t="e">
        <f t="shared" si="45"/>
        <v>#NUM!</v>
      </c>
      <c r="F271" t="e">
        <f t="shared" si="46"/>
        <v>#NUM!</v>
      </c>
      <c r="G271" t="e">
        <f t="shared" si="53"/>
        <v>#NUM!</v>
      </c>
      <c r="H271" t="e">
        <f t="shared" si="47"/>
        <v>#NUM!</v>
      </c>
      <c r="I271" t="e">
        <f t="shared" si="54"/>
        <v>#NUM!</v>
      </c>
      <c r="J271" t="e">
        <f t="shared" si="48"/>
        <v>#NUM!</v>
      </c>
      <c r="K271" t="e">
        <f t="shared" si="49"/>
        <v>#NUM!</v>
      </c>
      <c r="L271" t="e">
        <f t="shared" si="50"/>
        <v>#NUM!</v>
      </c>
    </row>
    <row r="272" spans="1:12" x14ac:dyDescent="0.25">
      <c r="A272">
        <v>263</v>
      </c>
      <c r="B272" t="e">
        <f t="shared" si="44"/>
        <v>#NUM!</v>
      </c>
      <c r="C272" t="e">
        <f t="shared" si="51"/>
        <v>#NUM!</v>
      </c>
      <c r="D272" t="e">
        <f t="shared" si="52"/>
        <v>#NUM!</v>
      </c>
      <c r="E272" t="e">
        <f t="shared" si="45"/>
        <v>#NUM!</v>
      </c>
      <c r="F272" t="e">
        <f t="shared" si="46"/>
        <v>#NUM!</v>
      </c>
      <c r="G272" t="e">
        <f t="shared" si="53"/>
        <v>#NUM!</v>
      </c>
      <c r="H272" t="e">
        <f t="shared" si="47"/>
        <v>#NUM!</v>
      </c>
      <c r="I272" t="e">
        <f t="shared" si="54"/>
        <v>#NUM!</v>
      </c>
      <c r="J272" t="e">
        <f t="shared" si="48"/>
        <v>#NUM!</v>
      </c>
      <c r="K272" t="e">
        <f t="shared" si="49"/>
        <v>#NUM!</v>
      </c>
      <c r="L272" t="e">
        <f t="shared" si="50"/>
        <v>#NUM!</v>
      </c>
    </row>
    <row r="273" spans="1:12" x14ac:dyDescent="0.25">
      <c r="A273">
        <v>264</v>
      </c>
      <c r="B273" t="e">
        <f t="shared" si="44"/>
        <v>#NUM!</v>
      </c>
      <c r="C273" t="e">
        <f t="shared" si="51"/>
        <v>#NUM!</v>
      </c>
      <c r="D273" t="e">
        <f t="shared" si="52"/>
        <v>#NUM!</v>
      </c>
      <c r="E273" t="e">
        <f t="shared" si="45"/>
        <v>#NUM!</v>
      </c>
      <c r="F273" t="e">
        <f t="shared" si="46"/>
        <v>#NUM!</v>
      </c>
      <c r="G273" t="e">
        <f t="shared" si="53"/>
        <v>#NUM!</v>
      </c>
      <c r="H273" t="e">
        <f t="shared" si="47"/>
        <v>#NUM!</v>
      </c>
      <c r="I273" t="e">
        <f t="shared" si="54"/>
        <v>#NUM!</v>
      </c>
      <c r="J273" t="e">
        <f t="shared" si="48"/>
        <v>#NUM!</v>
      </c>
      <c r="K273" t="e">
        <f t="shared" si="49"/>
        <v>#NUM!</v>
      </c>
      <c r="L273" t="e">
        <f t="shared" si="50"/>
        <v>#NUM!</v>
      </c>
    </row>
    <row r="274" spans="1:12" x14ac:dyDescent="0.25">
      <c r="A274">
        <v>265</v>
      </c>
      <c r="B274" t="e">
        <f t="shared" si="44"/>
        <v>#NUM!</v>
      </c>
      <c r="C274" t="e">
        <f t="shared" si="51"/>
        <v>#NUM!</v>
      </c>
      <c r="D274" t="e">
        <f t="shared" si="52"/>
        <v>#NUM!</v>
      </c>
      <c r="E274" t="e">
        <f t="shared" si="45"/>
        <v>#NUM!</v>
      </c>
      <c r="F274" t="e">
        <f t="shared" si="46"/>
        <v>#NUM!</v>
      </c>
      <c r="G274" t="e">
        <f t="shared" si="53"/>
        <v>#NUM!</v>
      </c>
      <c r="H274" t="e">
        <f t="shared" si="47"/>
        <v>#NUM!</v>
      </c>
      <c r="I274" t="e">
        <f t="shared" si="54"/>
        <v>#NUM!</v>
      </c>
      <c r="J274" t="e">
        <f t="shared" si="48"/>
        <v>#NUM!</v>
      </c>
      <c r="K274" t="e">
        <f t="shared" si="49"/>
        <v>#NUM!</v>
      </c>
      <c r="L274" t="e">
        <f t="shared" si="50"/>
        <v>#NUM!</v>
      </c>
    </row>
    <row r="275" spans="1:12" x14ac:dyDescent="0.25">
      <c r="A275">
        <v>266</v>
      </c>
      <c r="B275" t="e">
        <f t="shared" si="44"/>
        <v>#NUM!</v>
      </c>
      <c r="C275" t="e">
        <f t="shared" si="51"/>
        <v>#NUM!</v>
      </c>
      <c r="D275" t="e">
        <f t="shared" si="52"/>
        <v>#NUM!</v>
      </c>
      <c r="E275" t="e">
        <f t="shared" si="45"/>
        <v>#NUM!</v>
      </c>
      <c r="F275" t="e">
        <f t="shared" si="46"/>
        <v>#NUM!</v>
      </c>
      <c r="G275" t="e">
        <f t="shared" si="53"/>
        <v>#NUM!</v>
      </c>
      <c r="H275" t="e">
        <f t="shared" si="47"/>
        <v>#NUM!</v>
      </c>
      <c r="I275" t="e">
        <f t="shared" si="54"/>
        <v>#NUM!</v>
      </c>
      <c r="J275" t="e">
        <f t="shared" si="48"/>
        <v>#NUM!</v>
      </c>
      <c r="K275" t="e">
        <f t="shared" si="49"/>
        <v>#NUM!</v>
      </c>
      <c r="L275" t="e">
        <f t="shared" si="50"/>
        <v>#NUM!</v>
      </c>
    </row>
    <row r="276" spans="1:12" x14ac:dyDescent="0.25">
      <c r="A276">
        <v>267</v>
      </c>
      <c r="B276" t="e">
        <f t="shared" si="44"/>
        <v>#NUM!</v>
      </c>
      <c r="C276" t="e">
        <f t="shared" si="51"/>
        <v>#NUM!</v>
      </c>
      <c r="D276" t="e">
        <f t="shared" si="52"/>
        <v>#NUM!</v>
      </c>
      <c r="E276" t="e">
        <f t="shared" si="45"/>
        <v>#NUM!</v>
      </c>
      <c r="F276" t="e">
        <f t="shared" si="46"/>
        <v>#NUM!</v>
      </c>
      <c r="G276" t="e">
        <f t="shared" si="53"/>
        <v>#NUM!</v>
      </c>
      <c r="H276" t="e">
        <f t="shared" si="47"/>
        <v>#NUM!</v>
      </c>
      <c r="I276" t="e">
        <f t="shared" si="54"/>
        <v>#NUM!</v>
      </c>
      <c r="J276" t="e">
        <f t="shared" si="48"/>
        <v>#NUM!</v>
      </c>
      <c r="K276" t="e">
        <f t="shared" si="49"/>
        <v>#NUM!</v>
      </c>
      <c r="L276" t="e">
        <f t="shared" si="50"/>
        <v>#NUM!</v>
      </c>
    </row>
    <row r="277" spans="1:12" x14ac:dyDescent="0.25">
      <c r="A277">
        <v>268</v>
      </c>
      <c r="B277" t="e">
        <f t="shared" si="44"/>
        <v>#NUM!</v>
      </c>
      <c r="C277" t="e">
        <f t="shared" si="51"/>
        <v>#NUM!</v>
      </c>
      <c r="D277" t="e">
        <f t="shared" si="52"/>
        <v>#NUM!</v>
      </c>
      <c r="E277" t="e">
        <f t="shared" si="45"/>
        <v>#NUM!</v>
      </c>
      <c r="F277" t="e">
        <f t="shared" si="46"/>
        <v>#NUM!</v>
      </c>
      <c r="G277" t="e">
        <f t="shared" si="53"/>
        <v>#NUM!</v>
      </c>
      <c r="H277" t="e">
        <f t="shared" si="47"/>
        <v>#NUM!</v>
      </c>
      <c r="I277" t="e">
        <f t="shared" si="54"/>
        <v>#NUM!</v>
      </c>
      <c r="J277" t="e">
        <f t="shared" si="48"/>
        <v>#NUM!</v>
      </c>
      <c r="K277" t="e">
        <f t="shared" si="49"/>
        <v>#NUM!</v>
      </c>
      <c r="L277" t="e">
        <f t="shared" si="50"/>
        <v>#NUM!</v>
      </c>
    </row>
    <row r="278" spans="1:12" x14ac:dyDescent="0.25">
      <c r="A278">
        <v>269</v>
      </c>
      <c r="B278" t="e">
        <f t="shared" si="44"/>
        <v>#NUM!</v>
      </c>
      <c r="C278" t="e">
        <f t="shared" si="51"/>
        <v>#NUM!</v>
      </c>
      <c r="D278" t="e">
        <f t="shared" si="52"/>
        <v>#NUM!</v>
      </c>
      <c r="E278" t="e">
        <f t="shared" si="45"/>
        <v>#NUM!</v>
      </c>
      <c r="F278" t="e">
        <f t="shared" si="46"/>
        <v>#NUM!</v>
      </c>
      <c r="G278" t="e">
        <f t="shared" si="53"/>
        <v>#NUM!</v>
      </c>
      <c r="H278" t="e">
        <f t="shared" si="47"/>
        <v>#NUM!</v>
      </c>
      <c r="I278" t="e">
        <f t="shared" si="54"/>
        <v>#NUM!</v>
      </c>
      <c r="J278" t="e">
        <f t="shared" si="48"/>
        <v>#NUM!</v>
      </c>
      <c r="K278" t="e">
        <f t="shared" si="49"/>
        <v>#NUM!</v>
      </c>
      <c r="L278" t="e">
        <f t="shared" si="50"/>
        <v>#NUM!</v>
      </c>
    </row>
    <row r="279" spans="1:12" x14ac:dyDescent="0.25">
      <c r="A279">
        <v>270</v>
      </c>
      <c r="B279" t="e">
        <f t="shared" si="44"/>
        <v>#NUM!</v>
      </c>
      <c r="C279" t="e">
        <f t="shared" si="51"/>
        <v>#NUM!</v>
      </c>
      <c r="D279" t="e">
        <f t="shared" si="52"/>
        <v>#NUM!</v>
      </c>
      <c r="E279" t="e">
        <f t="shared" si="45"/>
        <v>#NUM!</v>
      </c>
      <c r="F279" t="e">
        <f t="shared" si="46"/>
        <v>#NUM!</v>
      </c>
      <c r="G279" t="e">
        <f t="shared" si="53"/>
        <v>#NUM!</v>
      </c>
      <c r="H279" t="e">
        <f t="shared" si="47"/>
        <v>#NUM!</v>
      </c>
      <c r="I279" t="e">
        <f t="shared" si="54"/>
        <v>#NUM!</v>
      </c>
      <c r="J279" t="e">
        <f t="shared" si="48"/>
        <v>#NUM!</v>
      </c>
      <c r="K279" t="e">
        <f t="shared" si="49"/>
        <v>#NUM!</v>
      </c>
      <c r="L279" t="e">
        <f t="shared" si="50"/>
        <v>#NUM!</v>
      </c>
    </row>
    <row r="280" spans="1:12" x14ac:dyDescent="0.25">
      <c r="A280">
        <v>271</v>
      </c>
      <c r="B280" t="e">
        <f t="shared" si="44"/>
        <v>#NUM!</v>
      </c>
      <c r="C280" t="e">
        <f t="shared" si="51"/>
        <v>#NUM!</v>
      </c>
      <c r="D280" t="e">
        <f t="shared" si="52"/>
        <v>#NUM!</v>
      </c>
      <c r="E280" t="e">
        <f t="shared" si="45"/>
        <v>#NUM!</v>
      </c>
      <c r="F280" t="e">
        <f t="shared" si="46"/>
        <v>#NUM!</v>
      </c>
      <c r="G280" t="e">
        <f t="shared" si="53"/>
        <v>#NUM!</v>
      </c>
      <c r="H280" t="e">
        <f t="shared" si="47"/>
        <v>#NUM!</v>
      </c>
      <c r="I280" t="e">
        <f t="shared" si="54"/>
        <v>#NUM!</v>
      </c>
      <c r="J280" t="e">
        <f t="shared" si="48"/>
        <v>#NUM!</v>
      </c>
      <c r="K280" t="e">
        <f t="shared" si="49"/>
        <v>#NUM!</v>
      </c>
      <c r="L280" t="e">
        <f t="shared" si="50"/>
        <v>#NUM!</v>
      </c>
    </row>
    <row r="281" spans="1:12" x14ac:dyDescent="0.25">
      <c r="A281">
        <v>272</v>
      </c>
      <c r="B281" t="e">
        <f t="shared" si="44"/>
        <v>#NUM!</v>
      </c>
      <c r="C281" t="e">
        <f t="shared" si="51"/>
        <v>#NUM!</v>
      </c>
      <c r="D281" t="e">
        <f t="shared" si="52"/>
        <v>#NUM!</v>
      </c>
      <c r="E281" t="e">
        <f t="shared" si="45"/>
        <v>#NUM!</v>
      </c>
      <c r="F281" t="e">
        <f t="shared" si="46"/>
        <v>#NUM!</v>
      </c>
      <c r="G281" t="e">
        <f t="shared" si="53"/>
        <v>#NUM!</v>
      </c>
      <c r="H281" t="e">
        <f t="shared" si="47"/>
        <v>#NUM!</v>
      </c>
      <c r="I281" t="e">
        <f t="shared" si="54"/>
        <v>#NUM!</v>
      </c>
      <c r="J281" t="e">
        <f t="shared" si="48"/>
        <v>#NUM!</v>
      </c>
      <c r="K281" t="e">
        <f t="shared" si="49"/>
        <v>#NUM!</v>
      </c>
      <c r="L281" t="e">
        <f t="shared" si="50"/>
        <v>#NUM!</v>
      </c>
    </row>
    <row r="282" spans="1:12" x14ac:dyDescent="0.25">
      <c r="A282">
        <v>273</v>
      </c>
      <c r="B282" t="e">
        <f t="shared" si="44"/>
        <v>#NUM!</v>
      </c>
      <c r="C282" t="e">
        <f t="shared" si="51"/>
        <v>#NUM!</v>
      </c>
      <c r="D282" t="e">
        <f t="shared" si="52"/>
        <v>#NUM!</v>
      </c>
      <c r="E282" t="e">
        <f t="shared" si="45"/>
        <v>#NUM!</v>
      </c>
      <c r="F282" t="e">
        <f t="shared" si="46"/>
        <v>#NUM!</v>
      </c>
      <c r="G282" t="e">
        <f t="shared" si="53"/>
        <v>#NUM!</v>
      </c>
      <c r="H282" t="e">
        <f t="shared" si="47"/>
        <v>#NUM!</v>
      </c>
      <c r="I282" t="e">
        <f t="shared" si="54"/>
        <v>#NUM!</v>
      </c>
      <c r="J282" t="e">
        <f t="shared" si="48"/>
        <v>#NUM!</v>
      </c>
      <c r="K282" t="e">
        <f t="shared" si="49"/>
        <v>#NUM!</v>
      </c>
      <c r="L282" t="e">
        <f t="shared" si="50"/>
        <v>#NUM!</v>
      </c>
    </row>
    <row r="283" spans="1:12" x14ac:dyDescent="0.25">
      <c r="A283">
        <v>274</v>
      </c>
      <c r="B283" t="e">
        <f t="shared" si="44"/>
        <v>#NUM!</v>
      </c>
      <c r="C283" t="e">
        <f t="shared" si="51"/>
        <v>#NUM!</v>
      </c>
      <c r="D283" t="e">
        <f t="shared" si="52"/>
        <v>#NUM!</v>
      </c>
      <c r="E283" t="e">
        <f t="shared" si="45"/>
        <v>#NUM!</v>
      </c>
      <c r="F283" t="e">
        <f t="shared" si="46"/>
        <v>#NUM!</v>
      </c>
      <c r="G283" t="e">
        <f t="shared" si="53"/>
        <v>#NUM!</v>
      </c>
      <c r="H283" t="e">
        <f t="shared" si="47"/>
        <v>#NUM!</v>
      </c>
      <c r="I283" t="e">
        <f t="shared" si="54"/>
        <v>#NUM!</v>
      </c>
      <c r="J283" t="e">
        <f t="shared" si="48"/>
        <v>#NUM!</v>
      </c>
      <c r="K283" t="e">
        <f t="shared" si="49"/>
        <v>#NUM!</v>
      </c>
      <c r="L283" t="e">
        <f t="shared" si="50"/>
        <v>#NUM!</v>
      </c>
    </row>
    <row r="284" spans="1:12" x14ac:dyDescent="0.25">
      <c r="A284">
        <v>275</v>
      </c>
      <c r="B284" t="e">
        <f t="shared" si="44"/>
        <v>#NUM!</v>
      </c>
      <c r="C284" t="e">
        <f t="shared" si="51"/>
        <v>#NUM!</v>
      </c>
      <c r="D284" t="e">
        <f t="shared" si="52"/>
        <v>#NUM!</v>
      </c>
      <c r="E284" t="e">
        <f t="shared" si="45"/>
        <v>#NUM!</v>
      </c>
      <c r="F284" t="e">
        <f t="shared" si="46"/>
        <v>#NUM!</v>
      </c>
      <c r="G284" t="e">
        <f t="shared" si="53"/>
        <v>#NUM!</v>
      </c>
      <c r="H284" t="e">
        <f t="shared" si="47"/>
        <v>#NUM!</v>
      </c>
      <c r="I284" t="e">
        <f t="shared" si="54"/>
        <v>#NUM!</v>
      </c>
      <c r="J284" t="e">
        <f t="shared" si="48"/>
        <v>#NUM!</v>
      </c>
      <c r="K284" t="e">
        <f t="shared" si="49"/>
        <v>#NUM!</v>
      </c>
      <c r="L284" t="e">
        <f t="shared" si="50"/>
        <v>#NUM!</v>
      </c>
    </row>
    <row r="285" spans="1:12" x14ac:dyDescent="0.25">
      <c r="A285">
        <v>276</v>
      </c>
      <c r="B285" t="e">
        <f t="shared" si="44"/>
        <v>#NUM!</v>
      </c>
      <c r="C285" t="e">
        <f t="shared" si="51"/>
        <v>#NUM!</v>
      </c>
      <c r="D285" t="e">
        <f t="shared" si="52"/>
        <v>#NUM!</v>
      </c>
      <c r="E285" t="e">
        <f t="shared" si="45"/>
        <v>#NUM!</v>
      </c>
      <c r="F285" t="e">
        <f t="shared" si="46"/>
        <v>#NUM!</v>
      </c>
      <c r="G285" t="e">
        <f t="shared" si="53"/>
        <v>#NUM!</v>
      </c>
      <c r="H285" t="e">
        <f t="shared" si="47"/>
        <v>#NUM!</v>
      </c>
      <c r="I285" t="e">
        <f t="shared" si="54"/>
        <v>#NUM!</v>
      </c>
      <c r="J285" t="e">
        <f t="shared" si="48"/>
        <v>#NUM!</v>
      </c>
      <c r="K285" t="e">
        <f t="shared" si="49"/>
        <v>#NUM!</v>
      </c>
      <c r="L285" t="e">
        <f t="shared" si="50"/>
        <v>#NUM!</v>
      </c>
    </row>
    <row r="286" spans="1:12" x14ac:dyDescent="0.25">
      <c r="A286">
        <v>277</v>
      </c>
      <c r="B286" t="e">
        <f t="shared" si="44"/>
        <v>#NUM!</v>
      </c>
      <c r="C286" t="e">
        <f t="shared" si="51"/>
        <v>#NUM!</v>
      </c>
      <c r="D286" t="e">
        <f t="shared" si="52"/>
        <v>#NUM!</v>
      </c>
      <c r="E286" t="e">
        <f t="shared" si="45"/>
        <v>#NUM!</v>
      </c>
      <c r="F286" t="e">
        <f t="shared" si="46"/>
        <v>#NUM!</v>
      </c>
      <c r="G286" t="e">
        <f t="shared" si="53"/>
        <v>#NUM!</v>
      </c>
      <c r="H286" t="e">
        <f t="shared" si="47"/>
        <v>#NUM!</v>
      </c>
      <c r="I286" t="e">
        <f t="shared" si="54"/>
        <v>#NUM!</v>
      </c>
      <c r="J286" t="e">
        <f t="shared" si="48"/>
        <v>#NUM!</v>
      </c>
      <c r="K286" t="e">
        <f t="shared" si="49"/>
        <v>#NUM!</v>
      </c>
      <c r="L286" t="e">
        <f t="shared" si="50"/>
        <v>#NUM!</v>
      </c>
    </row>
    <row r="287" spans="1:12" x14ac:dyDescent="0.25">
      <c r="A287">
        <v>278</v>
      </c>
      <c r="B287" t="e">
        <f t="shared" si="44"/>
        <v>#NUM!</v>
      </c>
      <c r="C287" t="e">
        <f t="shared" si="51"/>
        <v>#NUM!</v>
      </c>
      <c r="D287" t="e">
        <f t="shared" si="52"/>
        <v>#NUM!</v>
      </c>
      <c r="E287" t="e">
        <f t="shared" si="45"/>
        <v>#NUM!</v>
      </c>
      <c r="F287" t="e">
        <f t="shared" si="46"/>
        <v>#NUM!</v>
      </c>
      <c r="G287" t="e">
        <f t="shared" si="53"/>
        <v>#NUM!</v>
      </c>
      <c r="H287" t="e">
        <f t="shared" si="47"/>
        <v>#NUM!</v>
      </c>
      <c r="I287" t="e">
        <f t="shared" si="54"/>
        <v>#NUM!</v>
      </c>
      <c r="J287" t="e">
        <f t="shared" si="48"/>
        <v>#NUM!</v>
      </c>
      <c r="K287" t="e">
        <f t="shared" si="49"/>
        <v>#NUM!</v>
      </c>
      <c r="L287" t="e">
        <f t="shared" si="50"/>
        <v>#NUM!</v>
      </c>
    </row>
    <row r="288" spans="1:12" x14ac:dyDescent="0.25">
      <c r="A288">
        <v>279</v>
      </c>
      <c r="B288" t="e">
        <f t="shared" si="44"/>
        <v>#NUM!</v>
      </c>
      <c r="C288" t="e">
        <f t="shared" si="51"/>
        <v>#NUM!</v>
      </c>
      <c r="D288" t="e">
        <f t="shared" si="52"/>
        <v>#NUM!</v>
      </c>
      <c r="E288" t="e">
        <f t="shared" si="45"/>
        <v>#NUM!</v>
      </c>
      <c r="F288" t="e">
        <f t="shared" si="46"/>
        <v>#NUM!</v>
      </c>
      <c r="G288" t="e">
        <f t="shared" si="53"/>
        <v>#NUM!</v>
      </c>
      <c r="H288" t="e">
        <f t="shared" si="47"/>
        <v>#NUM!</v>
      </c>
      <c r="I288" t="e">
        <f t="shared" si="54"/>
        <v>#NUM!</v>
      </c>
      <c r="J288" t="e">
        <f t="shared" si="48"/>
        <v>#NUM!</v>
      </c>
      <c r="K288" t="e">
        <f t="shared" si="49"/>
        <v>#NUM!</v>
      </c>
      <c r="L288" t="e">
        <f t="shared" si="50"/>
        <v>#NUM!</v>
      </c>
    </row>
    <row r="289" spans="1:12" x14ac:dyDescent="0.25">
      <c r="A289">
        <v>280</v>
      </c>
      <c r="B289" t="e">
        <f t="shared" si="44"/>
        <v>#NUM!</v>
      </c>
      <c r="C289" t="e">
        <f t="shared" si="51"/>
        <v>#NUM!</v>
      </c>
      <c r="D289" t="e">
        <f t="shared" si="52"/>
        <v>#NUM!</v>
      </c>
      <c r="E289" t="e">
        <f t="shared" si="45"/>
        <v>#NUM!</v>
      </c>
      <c r="F289" t="e">
        <f t="shared" si="46"/>
        <v>#NUM!</v>
      </c>
      <c r="G289" t="e">
        <f t="shared" si="53"/>
        <v>#NUM!</v>
      </c>
      <c r="H289" t="e">
        <f t="shared" si="47"/>
        <v>#NUM!</v>
      </c>
      <c r="I289" t="e">
        <f t="shared" si="54"/>
        <v>#NUM!</v>
      </c>
      <c r="J289" t="e">
        <f t="shared" si="48"/>
        <v>#NUM!</v>
      </c>
      <c r="K289" t="e">
        <f t="shared" si="49"/>
        <v>#NUM!</v>
      </c>
      <c r="L289" t="e">
        <f t="shared" si="50"/>
        <v>#NUM!</v>
      </c>
    </row>
    <row r="290" spans="1:12" x14ac:dyDescent="0.25">
      <c r="A290">
        <v>281</v>
      </c>
      <c r="B290" t="e">
        <f t="shared" si="44"/>
        <v>#NUM!</v>
      </c>
      <c r="C290" t="e">
        <f t="shared" si="51"/>
        <v>#NUM!</v>
      </c>
      <c r="D290" t="e">
        <f t="shared" si="52"/>
        <v>#NUM!</v>
      </c>
      <c r="E290" t="e">
        <f t="shared" si="45"/>
        <v>#NUM!</v>
      </c>
      <c r="F290" t="e">
        <f t="shared" si="46"/>
        <v>#NUM!</v>
      </c>
      <c r="G290" t="e">
        <f t="shared" si="53"/>
        <v>#NUM!</v>
      </c>
      <c r="H290" t="e">
        <f t="shared" si="47"/>
        <v>#NUM!</v>
      </c>
      <c r="I290" t="e">
        <f t="shared" si="54"/>
        <v>#NUM!</v>
      </c>
      <c r="J290" t="e">
        <f t="shared" si="48"/>
        <v>#NUM!</v>
      </c>
      <c r="K290" t="e">
        <f t="shared" si="49"/>
        <v>#NUM!</v>
      </c>
      <c r="L290" t="e">
        <f t="shared" si="50"/>
        <v>#NUM!</v>
      </c>
    </row>
    <row r="291" spans="1:12" x14ac:dyDescent="0.25">
      <c r="A291">
        <v>282</v>
      </c>
      <c r="B291" t="e">
        <f t="shared" si="44"/>
        <v>#NUM!</v>
      </c>
      <c r="C291" t="e">
        <f t="shared" si="51"/>
        <v>#NUM!</v>
      </c>
      <c r="D291" t="e">
        <f t="shared" si="52"/>
        <v>#NUM!</v>
      </c>
      <c r="E291" t="e">
        <f t="shared" si="45"/>
        <v>#NUM!</v>
      </c>
      <c r="F291" t="e">
        <f t="shared" si="46"/>
        <v>#NUM!</v>
      </c>
      <c r="G291" t="e">
        <f t="shared" si="53"/>
        <v>#NUM!</v>
      </c>
      <c r="H291" t="e">
        <f t="shared" si="47"/>
        <v>#NUM!</v>
      </c>
      <c r="I291" t="e">
        <f t="shared" si="54"/>
        <v>#NUM!</v>
      </c>
      <c r="J291" t="e">
        <f t="shared" si="48"/>
        <v>#NUM!</v>
      </c>
      <c r="K291" t="e">
        <f t="shared" si="49"/>
        <v>#NUM!</v>
      </c>
      <c r="L291" t="e">
        <f t="shared" si="50"/>
        <v>#NUM!</v>
      </c>
    </row>
    <row r="292" spans="1:12" x14ac:dyDescent="0.25">
      <c r="A292">
        <v>283</v>
      </c>
      <c r="B292" t="e">
        <f t="shared" si="44"/>
        <v>#NUM!</v>
      </c>
      <c r="C292" t="e">
        <f t="shared" si="51"/>
        <v>#NUM!</v>
      </c>
      <c r="D292" t="e">
        <f t="shared" si="52"/>
        <v>#NUM!</v>
      </c>
      <c r="E292" t="e">
        <f t="shared" si="45"/>
        <v>#NUM!</v>
      </c>
      <c r="F292" t="e">
        <f t="shared" si="46"/>
        <v>#NUM!</v>
      </c>
      <c r="G292" t="e">
        <f t="shared" si="53"/>
        <v>#NUM!</v>
      </c>
      <c r="H292" t="e">
        <f t="shared" si="47"/>
        <v>#NUM!</v>
      </c>
      <c r="I292" t="e">
        <f t="shared" si="54"/>
        <v>#NUM!</v>
      </c>
      <c r="J292" t="e">
        <f t="shared" si="48"/>
        <v>#NUM!</v>
      </c>
      <c r="K292" t="e">
        <f t="shared" si="49"/>
        <v>#NUM!</v>
      </c>
      <c r="L292" t="e">
        <f t="shared" si="50"/>
        <v>#NUM!</v>
      </c>
    </row>
    <row r="293" spans="1:12" x14ac:dyDescent="0.25">
      <c r="A293">
        <v>284</v>
      </c>
      <c r="B293" t="e">
        <f t="shared" si="44"/>
        <v>#NUM!</v>
      </c>
      <c r="C293" t="e">
        <f t="shared" si="51"/>
        <v>#NUM!</v>
      </c>
      <c r="D293" t="e">
        <f t="shared" si="52"/>
        <v>#NUM!</v>
      </c>
      <c r="E293" t="e">
        <f t="shared" si="45"/>
        <v>#NUM!</v>
      </c>
      <c r="F293" t="e">
        <f t="shared" si="46"/>
        <v>#NUM!</v>
      </c>
      <c r="G293" t="e">
        <f t="shared" si="53"/>
        <v>#NUM!</v>
      </c>
      <c r="H293" t="e">
        <f t="shared" si="47"/>
        <v>#NUM!</v>
      </c>
      <c r="I293" t="e">
        <f t="shared" si="54"/>
        <v>#NUM!</v>
      </c>
      <c r="J293" t="e">
        <f t="shared" si="48"/>
        <v>#NUM!</v>
      </c>
      <c r="K293" t="e">
        <f t="shared" si="49"/>
        <v>#NUM!</v>
      </c>
      <c r="L293" t="e">
        <f t="shared" si="50"/>
        <v>#NUM!</v>
      </c>
    </row>
    <row r="294" spans="1:12" x14ac:dyDescent="0.25">
      <c r="A294">
        <v>285</v>
      </c>
      <c r="B294" t="e">
        <f t="shared" si="44"/>
        <v>#NUM!</v>
      </c>
      <c r="C294" t="e">
        <f t="shared" si="51"/>
        <v>#NUM!</v>
      </c>
      <c r="D294" t="e">
        <f t="shared" si="52"/>
        <v>#NUM!</v>
      </c>
      <c r="E294" t="e">
        <f t="shared" si="45"/>
        <v>#NUM!</v>
      </c>
      <c r="F294" t="e">
        <f t="shared" si="46"/>
        <v>#NUM!</v>
      </c>
      <c r="G294" t="e">
        <f t="shared" si="53"/>
        <v>#NUM!</v>
      </c>
      <c r="H294" t="e">
        <f t="shared" si="47"/>
        <v>#NUM!</v>
      </c>
      <c r="I294" t="e">
        <f t="shared" si="54"/>
        <v>#NUM!</v>
      </c>
      <c r="J294" t="e">
        <f t="shared" si="48"/>
        <v>#NUM!</v>
      </c>
      <c r="K294" t="e">
        <f t="shared" si="49"/>
        <v>#NUM!</v>
      </c>
      <c r="L294" t="e">
        <f t="shared" si="50"/>
        <v>#NUM!</v>
      </c>
    </row>
    <row r="295" spans="1:12" x14ac:dyDescent="0.25">
      <c r="A295">
        <v>286</v>
      </c>
      <c r="B295" t="e">
        <f t="shared" si="44"/>
        <v>#NUM!</v>
      </c>
      <c r="C295" t="e">
        <f t="shared" si="51"/>
        <v>#NUM!</v>
      </c>
      <c r="D295" t="e">
        <f t="shared" si="52"/>
        <v>#NUM!</v>
      </c>
      <c r="E295" t="e">
        <f t="shared" si="45"/>
        <v>#NUM!</v>
      </c>
      <c r="F295" t="e">
        <f t="shared" si="46"/>
        <v>#NUM!</v>
      </c>
      <c r="G295" t="e">
        <f t="shared" si="53"/>
        <v>#NUM!</v>
      </c>
      <c r="H295" t="e">
        <f t="shared" si="47"/>
        <v>#NUM!</v>
      </c>
      <c r="I295" t="e">
        <f t="shared" si="54"/>
        <v>#NUM!</v>
      </c>
      <c r="J295" t="e">
        <f t="shared" si="48"/>
        <v>#NUM!</v>
      </c>
      <c r="K295" t="e">
        <f t="shared" si="49"/>
        <v>#NUM!</v>
      </c>
      <c r="L295" t="e">
        <f t="shared" si="50"/>
        <v>#NUM!</v>
      </c>
    </row>
    <row r="296" spans="1:12" x14ac:dyDescent="0.25">
      <c r="A296">
        <v>287</v>
      </c>
      <c r="B296" t="e">
        <f t="shared" si="44"/>
        <v>#NUM!</v>
      </c>
      <c r="C296" t="e">
        <f t="shared" si="51"/>
        <v>#NUM!</v>
      </c>
      <c r="D296" t="e">
        <f t="shared" si="52"/>
        <v>#NUM!</v>
      </c>
      <c r="E296" t="e">
        <f t="shared" si="45"/>
        <v>#NUM!</v>
      </c>
      <c r="F296" t="e">
        <f t="shared" si="46"/>
        <v>#NUM!</v>
      </c>
      <c r="G296" t="e">
        <f t="shared" si="53"/>
        <v>#NUM!</v>
      </c>
      <c r="H296" t="e">
        <f t="shared" si="47"/>
        <v>#NUM!</v>
      </c>
      <c r="I296" t="e">
        <f t="shared" si="54"/>
        <v>#NUM!</v>
      </c>
      <c r="J296" t="e">
        <f t="shared" si="48"/>
        <v>#NUM!</v>
      </c>
      <c r="K296" t="e">
        <f t="shared" si="49"/>
        <v>#NUM!</v>
      </c>
      <c r="L296" t="e">
        <f t="shared" si="50"/>
        <v>#NUM!</v>
      </c>
    </row>
    <row r="297" spans="1:12" x14ac:dyDescent="0.25">
      <c r="A297">
        <v>288</v>
      </c>
      <c r="B297" t="e">
        <f t="shared" si="44"/>
        <v>#NUM!</v>
      </c>
      <c r="C297" t="e">
        <f t="shared" si="51"/>
        <v>#NUM!</v>
      </c>
      <c r="D297" t="e">
        <f t="shared" si="52"/>
        <v>#NUM!</v>
      </c>
      <c r="E297" t="e">
        <f t="shared" si="45"/>
        <v>#NUM!</v>
      </c>
      <c r="F297" t="e">
        <f t="shared" si="46"/>
        <v>#NUM!</v>
      </c>
      <c r="G297" t="e">
        <f t="shared" si="53"/>
        <v>#NUM!</v>
      </c>
      <c r="H297" t="e">
        <f t="shared" si="47"/>
        <v>#NUM!</v>
      </c>
      <c r="I297" t="e">
        <f t="shared" si="54"/>
        <v>#NUM!</v>
      </c>
      <c r="J297" t="e">
        <f t="shared" si="48"/>
        <v>#NUM!</v>
      </c>
      <c r="K297" t="e">
        <f t="shared" si="49"/>
        <v>#NUM!</v>
      </c>
      <c r="L297" t="e">
        <f t="shared" si="50"/>
        <v>#NUM!</v>
      </c>
    </row>
    <row r="298" spans="1:12" x14ac:dyDescent="0.25">
      <c r="A298">
        <v>289</v>
      </c>
      <c r="B298" t="e">
        <f t="shared" si="44"/>
        <v>#NUM!</v>
      </c>
      <c r="C298" t="e">
        <f t="shared" si="51"/>
        <v>#NUM!</v>
      </c>
      <c r="D298" t="e">
        <f t="shared" si="52"/>
        <v>#NUM!</v>
      </c>
      <c r="E298" t="e">
        <f t="shared" si="45"/>
        <v>#NUM!</v>
      </c>
      <c r="F298" t="e">
        <f t="shared" si="46"/>
        <v>#NUM!</v>
      </c>
      <c r="G298" t="e">
        <f t="shared" si="53"/>
        <v>#NUM!</v>
      </c>
      <c r="H298" t="e">
        <f t="shared" si="47"/>
        <v>#NUM!</v>
      </c>
      <c r="I298" t="e">
        <f t="shared" si="54"/>
        <v>#NUM!</v>
      </c>
      <c r="J298" t="e">
        <f t="shared" si="48"/>
        <v>#NUM!</v>
      </c>
      <c r="K298" t="e">
        <f t="shared" si="49"/>
        <v>#NUM!</v>
      </c>
      <c r="L298" t="e">
        <f t="shared" si="50"/>
        <v>#NUM!</v>
      </c>
    </row>
    <row r="299" spans="1:12" x14ac:dyDescent="0.25">
      <c r="A299">
        <v>290</v>
      </c>
      <c r="B299" t="e">
        <f t="shared" si="44"/>
        <v>#NUM!</v>
      </c>
      <c r="C299" t="e">
        <f t="shared" si="51"/>
        <v>#NUM!</v>
      </c>
      <c r="D299" t="e">
        <f t="shared" si="52"/>
        <v>#NUM!</v>
      </c>
      <c r="E299" t="e">
        <f t="shared" si="45"/>
        <v>#NUM!</v>
      </c>
      <c r="F299" t="e">
        <f t="shared" si="46"/>
        <v>#NUM!</v>
      </c>
      <c r="G299" t="e">
        <f t="shared" si="53"/>
        <v>#NUM!</v>
      </c>
      <c r="H299" t="e">
        <f t="shared" si="47"/>
        <v>#NUM!</v>
      </c>
      <c r="I299" t="e">
        <f t="shared" si="54"/>
        <v>#NUM!</v>
      </c>
      <c r="J299" t="e">
        <f t="shared" si="48"/>
        <v>#NUM!</v>
      </c>
      <c r="K299" t="e">
        <f t="shared" si="49"/>
        <v>#NUM!</v>
      </c>
      <c r="L299" t="e">
        <f t="shared" si="50"/>
        <v>#NUM!</v>
      </c>
    </row>
    <row r="300" spans="1:12" x14ac:dyDescent="0.25">
      <c r="A300">
        <v>291</v>
      </c>
      <c r="B300" t="e">
        <f t="shared" si="44"/>
        <v>#NUM!</v>
      </c>
      <c r="C300" t="e">
        <f t="shared" si="51"/>
        <v>#NUM!</v>
      </c>
      <c r="D300" t="e">
        <f t="shared" si="52"/>
        <v>#NUM!</v>
      </c>
      <c r="E300" t="e">
        <f t="shared" si="45"/>
        <v>#NUM!</v>
      </c>
      <c r="F300" t="e">
        <f t="shared" si="46"/>
        <v>#NUM!</v>
      </c>
      <c r="G300" t="e">
        <f t="shared" si="53"/>
        <v>#NUM!</v>
      </c>
      <c r="H300" t="e">
        <f t="shared" si="47"/>
        <v>#NUM!</v>
      </c>
      <c r="I300" t="e">
        <f t="shared" si="54"/>
        <v>#NUM!</v>
      </c>
      <c r="J300" t="e">
        <f t="shared" si="48"/>
        <v>#NUM!</v>
      </c>
      <c r="K300" t="e">
        <f t="shared" si="49"/>
        <v>#NUM!</v>
      </c>
      <c r="L300" t="e">
        <f t="shared" si="50"/>
        <v>#NUM!</v>
      </c>
    </row>
    <row r="301" spans="1:12" x14ac:dyDescent="0.25">
      <c r="A301">
        <v>292</v>
      </c>
      <c r="B301" t="e">
        <f t="shared" si="44"/>
        <v>#NUM!</v>
      </c>
      <c r="C301" t="e">
        <f t="shared" si="51"/>
        <v>#NUM!</v>
      </c>
      <c r="D301" t="e">
        <f t="shared" si="52"/>
        <v>#NUM!</v>
      </c>
      <c r="E301" t="e">
        <f t="shared" si="45"/>
        <v>#NUM!</v>
      </c>
      <c r="F301" t="e">
        <f t="shared" si="46"/>
        <v>#NUM!</v>
      </c>
      <c r="G301" t="e">
        <f t="shared" si="53"/>
        <v>#NUM!</v>
      </c>
      <c r="H301" t="e">
        <f t="shared" si="47"/>
        <v>#NUM!</v>
      </c>
      <c r="I301" t="e">
        <f t="shared" si="54"/>
        <v>#NUM!</v>
      </c>
      <c r="J301" t="e">
        <f t="shared" si="48"/>
        <v>#NUM!</v>
      </c>
      <c r="K301" t="e">
        <f t="shared" si="49"/>
        <v>#NUM!</v>
      </c>
      <c r="L301" t="e">
        <f t="shared" si="50"/>
        <v>#NUM!</v>
      </c>
    </row>
    <row r="302" spans="1:12" x14ac:dyDescent="0.25">
      <c r="A302">
        <v>293</v>
      </c>
      <c r="B302" t="e">
        <f t="shared" si="44"/>
        <v>#NUM!</v>
      </c>
      <c r="C302" t="e">
        <f t="shared" si="51"/>
        <v>#NUM!</v>
      </c>
      <c r="D302" t="e">
        <f t="shared" si="52"/>
        <v>#NUM!</v>
      </c>
      <c r="E302" t="e">
        <f t="shared" si="45"/>
        <v>#NUM!</v>
      </c>
      <c r="F302" t="e">
        <f t="shared" si="46"/>
        <v>#NUM!</v>
      </c>
      <c r="G302" t="e">
        <f t="shared" si="53"/>
        <v>#NUM!</v>
      </c>
      <c r="H302" t="e">
        <f t="shared" si="47"/>
        <v>#NUM!</v>
      </c>
      <c r="I302" t="e">
        <f t="shared" si="54"/>
        <v>#NUM!</v>
      </c>
      <c r="J302" t="e">
        <f t="shared" si="48"/>
        <v>#NUM!</v>
      </c>
      <c r="K302" t="e">
        <f t="shared" si="49"/>
        <v>#NUM!</v>
      </c>
      <c r="L302" t="e">
        <f t="shared" si="50"/>
        <v>#NUM!</v>
      </c>
    </row>
    <row r="303" spans="1:12" x14ac:dyDescent="0.25">
      <c r="A303">
        <v>294</v>
      </c>
      <c r="B303" t="e">
        <f t="shared" si="44"/>
        <v>#NUM!</v>
      </c>
      <c r="C303" t="e">
        <f t="shared" si="51"/>
        <v>#NUM!</v>
      </c>
      <c r="D303" t="e">
        <f t="shared" si="52"/>
        <v>#NUM!</v>
      </c>
      <c r="E303" t="e">
        <f t="shared" si="45"/>
        <v>#NUM!</v>
      </c>
      <c r="F303" t="e">
        <f t="shared" si="46"/>
        <v>#NUM!</v>
      </c>
      <c r="G303" t="e">
        <f t="shared" si="53"/>
        <v>#NUM!</v>
      </c>
      <c r="H303" t="e">
        <f t="shared" si="47"/>
        <v>#NUM!</v>
      </c>
      <c r="I303" t="e">
        <f t="shared" si="54"/>
        <v>#NUM!</v>
      </c>
      <c r="J303" t="e">
        <f t="shared" si="48"/>
        <v>#NUM!</v>
      </c>
      <c r="K303" t="e">
        <f t="shared" si="49"/>
        <v>#NUM!</v>
      </c>
      <c r="L303" t="e">
        <f t="shared" si="50"/>
        <v>#NUM!</v>
      </c>
    </row>
    <row r="304" spans="1:12" x14ac:dyDescent="0.25">
      <c r="A304">
        <v>295</v>
      </c>
      <c r="B304" t="e">
        <f t="shared" si="44"/>
        <v>#NUM!</v>
      </c>
      <c r="C304" t="e">
        <f t="shared" si="51"/>
        <v>#NUM!</v>
      </c>
      <c r="D304" t="e">
        <f t="shared" si="52"/>
        <v>#NUM!</v>
      </c>
      <c r="E304" t="e">
        <f t="shared" si="45"/>
        <v>#NUM!</v>
      </c>
      <c r="F304" t="e">
        <f t="shared" si="46"/>
        <v>#NUM!</v>
      </c>
      <c r="G304" t="e">
        <f t="shared" si="53"/>
        <v>#NUM!</v>
      </c>
      <c r="H304" t="e">
        <f t="shared" si="47"/>
        <v>#NUM!</v>
      </c>
      <c r="I304" t="e">
        <f t="shared" si="54"/>
        <v>#NUM!</v>
      </c>
      <c r="J304" t="e">
        <f t="shared" si="48"/>
        <v>#NUM!</v>
      </c>
      <c r="K304" t="e">
        <f t="shared" si="49"/>
        <v>#NUM!</v>
      </c>
      <c r="L304" t="e">
        <f t="shared" si="50"/>
        <v>#NUM!</v>
      </c>
    </row>
    <row r="305" spans="1:12" x14ac:dyDescent="0.25">
      <c r="A305">
        <v>296</v>
      </c>
      <c r="B305" t="e">
        <f t="shared" si="44"/>
        <v>#NUM!</v>
      </c>
      <c r="C305" t="e">
        <f t="shared" si="51"/>
        <v>#NUM!</v>
      </c>
      <c r="D305" t="e">
        <f t="shared" si="52"/>
        <v>#NUM!</v>
      </c>
      <c r="E305" t="e">
        <f t="shared" si="45"/>
        <v>#NUM!</v>
      </c>
      <c r="F305" t="e">
        <f t="shared" si="46"/>
        <v>#NUM!</v>
      </c>
      <c r="G305" t="e">
        <f t="shared" si="53"/>
        <v>#NUM!</v>
      </c>
      <c r="H305" t="e">
        <f t="shared" si="47"/>
        <v>#NUM!</v>
      </c>
      <c r="I305" t="e">
        <f t="shared" si="54"/>
        <v>#NUM!</v>
      </c>
      <c r="J305" t="e">
        <f t="shared" si="48"/>
        <v>#NUM!</v>
      </c>
      <c r="K305" t="e">
        <f t="shared" si="49"/>
        <v>#NUM!</v>
      </c>
      <c r="L305" t="e">
        <f t="shared" si="50"/>
        <v>#NUM!</v>
      </c>
    </row>
    <row r="306" spans="1:12" x14ac:dyDescent="0.25">
      <c r="A306">
        <v>297</v>
      </c>
      <c r="B306" t="e">
        <f t="shared" si="44"/>
        <v>#NUM!</v>
      </c>
      <c r="C306" t="e">
        <f t="shared" si="51"/>
        <v>#NUM!</v>
      </c>
      <c r="D306" t="e">
        <f t="shared" si="52"/>
        <v>#NUM!</v>
      </c>
      <c r="E306" t="e">
        <f t="shared" si="45"/>
        <v>#NUM!</v>
      </c>
      <c r="F306" t="e">
        <f t="shared" si="46"/>
        <v>#NUM!</v>
      </c>
      <c r="G306" t="e">
        <f t="shared" si="53"/>
        <v>#NUM!</v>
      </c>
      <c r="H306" t="e">
        <f t="shared" si="47"/>
        <v>#NUM!</v>
      </c>
      <c r="I306" t="e">
        <f t="shared" si="54"/>
        <v>#NUM!</v>
      </c>
      <c r="J306" t="e">
        <f t="shared" si="48"/>
        <v>#NUM!</v>
      </c>
      <c r="K306" t="e">
        <f t="shared" si="49"/>
        <v>#NUM!</v>
      </c>
      <c r="L306" t="e">
        <f t="shared" si="50"/>
        <v>#NUM!</v>
      </c>
    </row>
    <row r="307" spans="1:12" x14ac:dyDescent="0.25">
      <c r="A307">
        <v>298</v>
      </c>
      <c r="B307" t="e">
        <f t="shared" si="44"/>
        <v>#NUM!</v>
      </c>
      <c r="C307" t="e">
        <f t="shared" si="51"/>
        <v>#NUM!</v>
      </c>
      <c r="D307" t="e">
        <f t="shared" si="52"/>
        <v>#NUM!</v>
      </c>
      <c r="E307" t="e">
        <f t="shared" si="45"/>
        <v>#NUM!</v>
      </c>
      <c r="F307" t="e">
        <f t="shared" si="46"/>
        <v>#NUM!</v>
      </c>
      <c r="G307" t="e">
        <f t="shared" si="53"/>
        <v>#NUM!</v>
      </c>
      <c r="H307" t="e">
        <f t="shared" si="47"/>
        <v>#NUM!</v>
      </c>
      <c r="I307" t="e">
        <f t="shared" si="54"/>
        <v>#NUM!</v>
      </c>
      <c r="J307" t="e">
        <f t="shared" si="48"/>
        <v>#NUM!</v>
      </c>
      <c r="K307" t="e">
        <f t="shared" si="49"/>
        <v>#NUM!</v>
      </c>
      <c r="L307" t="e">
        <f t="shared" si="50"/>
        <v>#NUM!</v>
      </c>
    </row>
    <row r="308" spans="1:12" x14ac:dyDescent="0.25">
      <c r="A308">
        <v>299</v>
      </c>
      <c r="B308" t="e">
        <f t="shared" si="44"/>
        <v>#NUM!</v>
      </c>
      <c r="C308" t="e">
        <f t="shared" si="51"/>
        <v>#NUM!</v>
      </c>
      <c r="D308" t="e">
        <f t="shared" si="52"/>
        <v>#NUM!</v>
      </c>
      <c r="E308" t="e">
        <f t="shared" si="45"/>
        <v>#NUM!</v>
      </c>
      <c r="F308" t="e">
        <f t="shared" si="46"/>
        <v>#NUM!</v>
      </c>
      <c r="G308" t="e">
        <f t="shared" si="53"/>
        <v>#NUM!</v>
      </c>
      <c r="H308" t="e">
        <f t="shared" si="47"/>
        <v>#NUM!</v>
      </c>
      <c r="I308" t="e">
        <f t="shared" si="54"/>
        <v>#NUM!</v>
      </c>
      <c r="J308" t="e">
        <f t="shared" si="48"/>
        <v>#NUM!</v>
      </c>
      <c r="K308" t="e">
        <f t="shared" si="49"/>
        <v>#NUM!</v>
      </c>
      <c r="L308" t="e">
        <f t="shared" si="50"/>
        <v>#NUM!</v>
      </c>
    </row>
    <row r="309" spans="1:12" x14ac:dyDescent="0.25">
      <c r="A309">
        <v>300</v>
      </c>
      <c r="B309" t="e">
        <f t="shared" si="44"/>
        <v>#NUM!</v>
      </c>
      <c r="C309" t="e">
        <f t="shared" si="51"/>
        <v>#NUM!</v>
      </c>
      <c r="D309" t="e">
        <f t="shared" si="52"/>
        <v>#NUM!</v>
      </c>
      <c r="E309" t="e">
        <f t="shared" si="45"/>
        <v>#NUM!</v>
      </c>
      <c r="F309" t="e">
        <f t="shared" si="46"/>
        <v>#NUM!</v>
      </c>
      <c r="G309" t="e">
        <f t="shared" si="53"/>
        <v>#NUM!</v>
      </c>
      <c r="H309" t="e">
        <f t="shared" si="47"/>
        <v>#NUM!</v>
      </c>
      <c r="I309" t="e">
        <f t="shared" si="54"/>
        <v>#NUM!</v>
      </c>
      <c r="J309" t="e">
        <f t="shared" si="48"/>
        <v>#NUM!</v>
      </c>
      <c r="K309" t="e">
        <f t="shared" si="49"/>
        <v>#NUM!</v>
      </c>
      <c r="L309" t="e">
        <f t="shared" si="50"/>
        <v>#NUM!</v>
      </c>
    </row>
    <row r="310" spans="1:12" x14ac:dyDescent="0.25">
      <c r="A310">
        <v>301</v>
      </c>
      <c r="B310" t="e">
        <f t="shared" si="44"/>
        <v>#NUM!</v>
      </c>
      <c r="C310" t="e">
        <f t="shared" si="51"/>
        <v>#NUM!</v>
      </c>
      <c r="D310" t="e">
        <f t="shared" si="52"/>
        <v>#NUM!</v>
      </c>
      <c r="E310" t="e">
        <f t="shared" si="45"/>
        <v>#NUM!</v>
      </c>
      <c r="F310" t="e">
        <f t="shared" si="46"/>
        <v>#NUM!</v>
      </c>
      <c r="G310" t="e">
        <f t="shared" si="53"/>
        <v>#NUM!</v>
      </c>
      <c r="H310" t="e">
        <f t="shared" si="47"/>
        <v>#NUM!</v>
      </c>
      <c r="I310" t="e">
        <f t="shared" si="54"/>
        <v>#NUM!</v>
      </c>
      <c r="J310" t="e">
        <f t="shared" si="48"/>
        <v>#NUM!</v>
      </c>
      <c r="K310" t="e">
        <f t="shared" si="49"/>
        <v>#NUM!</v>
      </c>
      <c r="L310" t="e">
        <f t="shared" si="50"/>
        <v>#NUM!</v>
      </c>
    </row>
    <row r="311" spans="1:12" x14ac:dyDescent="0.25">
      <c r="A311">
        <v>302</v>
      </c>
      <c r="B311" t="e">
        <f t="shared" si="44"/>
        <v>#NUM!</v>
      </c>
      <c r="C311" t="e">
        <f t="shared" si="51"/>
        <v>#NUM!</v>
      </c>
      <c r="D311" t="e">
        <f t="shared" si="52"/>
        <v>#NUM!</v>
      </c>
      <c r="E311" t="e">
        <f t="shared" si="45"/>
        <v>#NUM!</v>
      </c>
      <c r="F311" t="e">
        <f t="shared" si="46"/>
        <v>#NUM!</v>
      </c>
      <c r="G311" t="e">
        <f t="shared" si="53"/>
        <v>#NUM!</v>
      </c>
      <c r="H311" t="e">
        <f t="shared" si="47"/>
        <v>#NUM!</v>
      </c>
      <c r="I311" t="e">
        <f t="shared" si="54"/>
        <v>#NUM!</v>
      </c>
      <c r="J311" t="e">
        <f t="shared" si="48"/>
        <v>#NUM!</v>
      </c>
      <c r="K311" t="e">
        <f t="shared" si="49"/>
        <v>#NUM!</v>
      </c>
      <c r="L311" t="e">
        <f t="shared" si="50"/>
        <v>#NUM!</v>
      </c>
    </row>
    <row r="312" spans="1:12" x14ac:dyDescent="0.25">
      <c r="A312">
        <v>303</v>
      </c>
      <c r="B312" t="e">
        <f t="shared" si="44"/>
        <v>#NUM!</v>
      </c>
      <c r="C312" t="e">
        <f t="shared" si="51"/>
        <v>#NUM!</v>
      </c>
      <c r="D312" t="e">
        <f t="shared" si="52"/>
        <v>#NUM!</v>
      </c>
      <c r="E312" t="e">
        <f t="shared" si="45"/>
        <v>#NUM!</v>
      </c>
      <c r="F312" t="e">
        <f t="shared" si="46"/>
        <v>#NUM!</v>
      </c>
      <c r="G312" t="e">
        <f t="shared" si="53"/>
        <v>#NUM!</v>
      </c>
      <c r="H312" t="e">
        <f t="shared" si="47"/>
        <v>#NUM!</v>
      </c>
      <c r="I312" t="e">
        <f t="shared" si="54"/>
        <v>#NUM!</v>
      </c>
      <c r="J312" t="e">
        <f t="shared" si="48"/>
        <v>#NUM!</v>
      </c>
      <c r="K312" t="e">
        <f t="shared" si="49"/>
        <v>#NUM!</v>
      </c>
      <c r="L312" t="e">
        <f t="shared" si="50"/>
        <v>#NUM!</v>
      </c>
    </row>
    <row r="313" spans="1:12" x14ac:dyDescent="0.25">
      <c r="A313">
        <v>304</v>
      </c>
      <c r="B313" t="e">
        <f t="shared" si="44"/>
        <v>#NUM!</v>
      </c>
      <c r="C313" t="e">
        <f t="shared" si="51"/>
        <v>#NUM!</v>
      </c>
      <c r="D313" t="e">
        <f t="shared" si="52"/>
        <v>#NUM!</v>
      </c>
      <c r="E313" t="e">
        <f t="shared" si="45"/>
        <v>#NUM!</v>
      </c>
      <c r="F313" t="e">
        <f t="shared" si="46"/>
        <v>#NUM!</v>
      </c>
      <c r="G313" t="e">
        <f t="shared" si="53"/>
        <v>#NUM!</v>
      </c>
      <c r="H313" t="e">
        <f t="shared" si="47"/>
        <v>#NUM!</v>
      </c>
      <c r="I313" t="e">
        <f t="shared" si="54"/>
        <v>#NUM!</v>
      </c>
      <c r="J313" t="e">
        <f t="shared" si="48"/>
        <v>#NUM!</v>
      </c>
      <c r="K313" t="e">
        <f t="shared" si="49"/>
        <v>#NUM!</v>
      </c>
      <c r="L313" t="e">
        <f t="shared" si="50"/>
        <v>#NUM!</v>
      </c>
    </row>
    <row r="314" spans="1:12" x14ac:dyDescent="0.25">
      <c r="A314">
        <v>305</v>
      </c>
      <c r="B314" t="e">
        <f t="shared" si="44"/>
        <v>#NUM!</v>
      </c>
      <c r="C314" t="e">
        <f t="shared" si="51"/>
        <v>#NUM!</v>
      </c>
      <c r="D314" t="e">
        <f t="shared" si="52"/>
        <v>#NUM!</v>
      </c>
      <c r="E314" t="e">
        <f t="shared" si="45"/>
        <v>#NUM!</v>
      </c>
      <c r="F314" t="e">
        <f t="shared" si="46"/>
        <v>#NUM!</v>
      </c>
      <c r="G314" t="e">
        <f t="shared" si="53"/>
        <v>#NUM!</v>
      </c>
      <c r="H314" t="e">
        <f t="shared" si="47"/>
        <v>#NUM!</v>
      </c>
      <c r="I314" t="e">
        <f t="shared" si="54"/>
        <v>#NUM!</v>
      </c>
      <c r="J314" t="e">
        <f t="shared" si="48"/>
        <v>#NUM!</v>
      </c>
      <c r="K314" t="e">
        <f t="shared" si="49"/>
        <v>#NUM!</v>
      </c>
      <c r="L314" t="e">
        <f t="shared" si="50"/>
        <v>#NUM!</v>
      </c>
    </row>
    <row r="315" spans="1:12" x14ac:dyDescent="0.25">
      <c r="A315">
        <v>306</v>
      </c>
      <c r="B315" t="e">
        <f t="shared" si="44"/>
        <v>#NUM!</v>
      </c>
      <c r="C315" t="e">
        <f t="shared" si="51"/>
        <v>#NUM!</v>
      </c>
      <c r="D315" t="e">
        <f t="shared" si="52"/>
        <v>#NUM!</v>
      </c>
      <c r="E315" t="e">
        <f t="shared" si="45"/>
        <v>#NUM!</v>
      </c>
      <c r="F315" t="e">
        <f t="shared" si="46"/>
        <v>#NUM!</v>
      </c>
      <c r="G315" t="e">
        <f t="shared" si="53"/>
        <v>#NUM!</v>
      </c>
      <c r="H315" t="e">
        <f t="shared" si="47"/>
        <v>#NUM!</v>
      </c>
      <c r="I315" t="e">
        <f t="shared" si="54"/>
        <v>#NUM!</v>
      </c>
      <c r="J315" t="e">
        <f t="shared" si="48"/>
        <v>#NUM!</v>
      </c>
      <c r="K315" t="e">
        <f t="shared" si="49"/>
        <v>#NUM!</v>
      </c>
      <c r="L315" t="e">
        <f t="shared" si="50"/>
        <v>#NUM!</v>
      </c>
    </row>
    <row r="316" spans="1:12" x14ac:dyDescent="0.25">
      <c r="A316">
        <v>307</v>
      </c>
      <c r="B316" t="e">
        <f t="shared" si="44"/>
        <v>#NUM!</v>
      </c>
      <c r="C316" t="e">
        <f t="shared" si="51"/>
        <v>#NUM!</v>
      </c>
      <c r="D316" t="e">
        <f t="shared" si="52"/>
        <v>#NUM!</v>
      </c>
      <c r="E316" t="e">
        <f t="shared" si="45"/>
        <v>#NUM!</v>
      </c>
      <c r="F316" t="e">
        <f t="shared" si="46"/>
        <v>#NUM!</v>
      </c>
      <c r="G316" t="e">
        <f t="shared" si="53"/>
        <v>#NUM!</v>
      </c>
      <c r="H316" t="e">
        <f t="shared" si="47"/>
        <v>#NUM!</v>
      </c>
      <c r="I316" t="e">
        <f t="shared" si="54"/>
        <v>#NUM!</v>
      </c>
      <c r="J316" t="e">
        <f t="shared" si="48"/>
        <v>#NUM!</v>
      </c>
      <c r="K316" t="e">
        <f t="shared" si="49"/>
        <v>#NUM!</v>
      </c>
      <c r="L316" t="e">
        <f t="shared" si="50"/>
        <v>#NUM!</v>
      </c>
    </row>
    <row r="317" spans="1:12" x14ac:dyDescent="0.25">
      <c r="A317">
        <v>308</v>
      </c>
      <c r="B317" t="e">
        <f t="shared" si="44"/>
        <v>#NUM!</v>
      </c>
      <c r="C317" t="e">
        <f t="shared" si="51"/>
        <v>#NUM!</v>
      </c>
      <c r="D317" t="e">
        <f t="shared" si="52"/>
        <v>#NUM!</v>
      </c>
      <c r="E317" t="e">
        <f t="shared" si="45"/>
        <v>#NUM!</v>
      </c>
      <c r="F317" t="e">
        <f t="shared" si="46"/>
        <v>#NUM!</v>
      </c>
      <c r="G317" t="e">
        <f t="shared" si="53"/>
        <v>#NUM!</v>
      </c>
      <c r="H317" t="e">
        <f t="shared" si="47"/>
        <v>#NUM!</v>
      </c>
      <c r="I317" t="e">
        <f t="shared" si="54"/>
        <v>#NUM!</v>
      </c>
      <c r="J317" t="e">
        <f t="shared" si="48"/>
        <v>#NUM!</v>
      </c>
      <c r="K317" t="e">
        <f t="shared" si="49"/>
        <v>#NUM!</v>
      </c>
      <c r="L317" t="e">
        <f t="shared" si="50"/>
        <v>#NUM!</v>
      </c>
    </row>
    <row r="318" spans="1:12" x14ac:dyDescent="0.25">
      <c r="A318">
        <v>309</v>
      </c>
      <c r="B318" t="e">
        <f t="shared" si="44"/>
        <v>#NUM!</v>
      </c>
      <c r="C318" t="e">
        <f t="shared" si="51"/>
        <v>#NUM!</v>
      </c>
      <c r="D318" t="e">
        <f t="shared" si="52"/>
        <v>#NUM!</v>
      </c>
      <c r="E318" t="e">
        <f t="shared" si="45"/>
        <v>#NUM!</v>
      </c>
      <c r="F318" t="e">
        <f t="shared" si="46"/>
        <v>#NUM!</v>
      </c>
      <c r="G318" t="e">
        <f t="shared" si="53"/>
        <v>#NUM!</v>
      </c>
      <c r="H318" t="e">
        <f t="shared" si="47"/>
        <v>#NUM!</v>
      </c>
      <c r="I318" t="e">
        <f t="shared" si="54"/>
        <v>#NUM!</v>
      </c>
      <c r="J318" t="e">
        <f t="shared" si="48"/>
        <v>#NUM!</v>
      </c>
      <c r="K318" t="e">
        <f t="shared" si="49"/>
        <v>#NUM!</v>
      </c>
      <c r="L318" t="e">
        <f t="shared" si="50"/>
        <v>#NUM!</v>
      </c>
    </row>
    <row r="319" spans="1:12" x14ac:dyDescent="0.25">
      <c r="A319">
        <v>310</v>
      </c>
      <c r="B319" t="e">
        <f t="shared" si="44"/>
        <v>#NUM!</v>
      </c>
      <c r="C319" t="e">
        <f t="shared" si="51"/>
        <v>#NUM!</v>
      </c>
      <c r="D319" t="e">
        <f t="shared" si="52"/>
        <v>#NUM!</v>
      </c>
      <c r="E319" t="e">
        <f t="shared" si="45"/>
        <v>#NUM!</v>
      </c>
      <c r="F319" t="e">
        <f t="shared" si="46"/>
        <v>#NUM!</v>
      </c>
      <c r="G319" t="e">
        <f t="shared" si="53"/>
        <v>#NUM!</v>
      </c>
      <c r="H319" t="e">
        <f t="shared" si="47"/>
        <v>#NUM!</v>
      </c>
      <c r="I319" t="e">
        <f t="shared" si="54"/>
        <v>#NUM!</v>
      </c>
      <c r="J319" t="e">
        <f t="shared" si="48"/>
        <v>#NUM!</v>
      </c>
      <c r="K319" t="e">
        <f t="shared" si="49"/>
        <v>#NUM!</v>
      </c>
      <c r="L319" t="e">
        <f t="shared" si="50"/>
        <v>#NUM!</v>
      </c>
    </row>
    <row r="320" spans="1:12" x14ac:dyDescent="0.25">
      <c r="A320">
        <v>311</v>
      </c>
      <c r="B320" t="e">
        <f t="shared" si="44"/>
        <v>#NUM!</v>
      </c>
      <c r="C320" t="e">
        <f t="shared" si="51"/>
        <v>#NUM!</v>
      </c>
      <c r="D320" t="e">
        <f t="shared" si="52"/>
        <v>#NUM!</v>
      </c>
      <c r="E320" t="e">
        <f t="shared" si="45"/>
        <v>#NUM!</v>
      </c>
      <c r="F320" t="e">
        <f t="shared" si="46"/>
        <v>#NUM!</v>
      </c>
      <c r="G320" t="e">
        <f t="shared" si="53"/>
        <v>#NUM!</v>
      </c>
      <c r="H320" t="e">
        <f t="shared" si="47"/>
        <v>#NUM!</v>
      </c>
      <c r="I320" t="e">
        <f t="shared" si="54"/>
        <v>#NUM!</v>
      </c>
      <c r="J320" t="e">
        <f t="shared" si="48"/>
        <v>#NUM!</v>
      </c>
      <c r="K320" t="e">
        <f t="shared" si="49"/>
        <v>#NUM!</v>
      </c>
      <c r="L320" t="e">
        <f t="shared" si="50"/>
        <v>#NUM!</v>
      </c>
    </row>
    <row r="321" spans="1:12" x14ac:dyDescent="0.25">
      <c r="A321">
        <v>312</v>
      </c>
      <c r="B321" t="e">
        <f t="shared" si="44"/>
        <v>#NUM!</v>
      </c>
      <c r="C321" t="e">
        <f t="shared" si="51"/>
        <v>#NUM!</v>
      </c>
      <c r="D321" t="e">
        <f t="shared" si="52"/>
        <v>#NUM!</v>
      </c>
      <c r="E321" t="e">
        <f t="shared" si="45"/>
        <v>#NUM!</v>
      </c>
      <c r="F321" t="e">
        <f t="shared" si="46"/>
        <v>#NUM!</v>
      </c>
      <c r="G321" t="e">
        <f t="shared" si="53"/>
        <v>#NUM!</v>
      </c>
      <c r="H321" t="e">
        <f t="shared" si="47"/>
        <v>#NUM!</v>
      </c>
      <c r="I321" t="e">
        <f t="shared" si="54"/>
        <v>#NUM!</v>
      </c>
      <c r="J321" t="e">
        <f t="shared" si="48"/>
        <v>#NUM!</v>
      </c>
      <c r="K321" t="e">
        <f t="shared" si="49"/>
        <v>#NUM!</v>
      </c>
      <c r="L321" t="e">
        <f t="shared" si="50"/>
        <v>#NUM!</v>
      </c>
    </row>
    <row r="322" spans="1:12" x14ac:dyDescent="0.25">
      <c r="A322">
        <v>313</v>
      </c>
      <c r="B322" t="e">
        <f t="shared" si="44"/>
        <v>#NUM!</v>
      </c>
      <c r="C322" t="e">
        <f t="shared" si="51"/>
        <v>#NUM!</v>
      </c>
      <c r="D322" t="e">
        <f t="shared" si="52"/>
        <v>#NUM!</v>
      </c>
      <c r="E322" t="e">
        <f t="shared" si="45"/>
        <v>#NUM!</v>
      </c>
      <c r="F322" t="e">
        <f t="shared" si="46"/>
        <v>#NUM!</v>
      </c>
      <c r="G322" t="e">
        <f t="shared" si="53"/>
        <v>#NUM!</v>
      </c>
      <c r="H322" t="e">
        <f t="shared" si="47"/>
        <v>#NUM!</v>
      </c>
      <c r="I322" t="e">
        <f t="shared" si="54"/>
        <v>#NUM!</v>
      </c>
      <c r="J322" t="e">
        <f t="shared" si="48"/>
        <v>#NUM!</v>
      </c>
      <c r="K322" t="e">
        <f t="shared" si="49"/>
        <v>#NUM!</v>
      </c>
      <c r="L322" t="e">
        <f t="shared" si="50"/>
        <v>#NUM!</v>
      </c>
    </row>
    <row r="323" spans="1:12" x14ac:dyDescent="0.25">
      <c r="A323">
        <v>314</v>
      </c>
      <c r="B323" t="e">
        <f t="shared" si="44"/>
        <v>#NUM!</v>
      </c>
      <c r="C323" t="e">
        <f t="shared" si="51"/>
        <v>#NUM!</v>
      </c>
      <c r="D323" t="e">
        <f t="shared" si="52"/>
        <v>#NUM!</v>
      </c>
      <c r="E323" t="e">
        <f t="shared" si="45"/>
        <v>#NUM!</v>
      </c>
      <c r="F323" t="e">
        <f t="shared" si="46"/>
        <v>#NUM!</v>
      </c>
      <c r="G323" t="e">
        <f t="shared" si="53"/>
        <v>#NUM!</v>
      </c>
      <c r="H323" t="e">
        <f t="shared" si="47"/>
        <v>#NUM!</v>
      </c>
      <c r="I323" t="e">
        <f t="shared" si="54"/>
        <v>#NUM!</v>
      </c>
      <c r="J323" t="e">
        <f t="shared" si="48"/>
        <v>#NUM!</v>
      </c>
      <c r="K323" t="e">
        <f t="shared" si="49"/>
        <v>#NUM!</v>
      </c>
      <c r="L323" t="e">
        <f t="shared" si="50"/>
        <v>#NUM!</v>
      </c>
    </row>
    <row r="324" spans="1:12" x14ac:dyDescent="0.25">
      <c r="A324">
        <v>315</v>
      </c>
      <c r="B324" t="e">
        <f t="shared" si="44"/>
        <v>#NUM!</v>
      </c>
      <c r="C324" t="e">
        <f t="shared" si="51"/>
        <v>#NUM!</v>
      </c>
      <c r="D324" t="e">
        <f t="shared" si="52"/>
        <v>#NUM!</v>
      </c>
      <c r="E324" t="e">
        <f t="shared" si="45"/>
        <v>#NUM!</v>
      </c>
      <c r="F324" t="e">
        <f t="shared" si="46"/>
        <v>#NUM!</v>
      </c>
      <c r="G324" t="e">
        <f t="shared" si="53"/>
        <v>#NUM!</v>
      </c>
      <c r="H324" t="e">
        <f t="shared" si="47"/>
        <v>#NUM!</v>
      </c>
      <c r="I324" t="e">
        <f t="shared" si="54"/>
        <v>#NUM!</v>
      </c>
      <c r="J324" t="e">
        <f t="shared" si="48"/>
        <v>#NUM!</v>
      </c>
      <c r="K324" t="e">
        <f t="shared" si="49"/>
        <v>#NUM!</v>
      </c>
      <c r="L324" t="e">
        <f t="shared" si="50"/>
        <v>#NUM!</v>
      </c>
    </row>
    <row r="325" spans="1:12" x14ac:dyDescent="0.25">
      <c r="A325">
        <v>316</v>
      </c>
      <c r="B325" t="e">
        <f t="shared" si="44"/>
        <v>#NUM!</v>
      </c>
      <c r="C325" t="e">
        <f t="shared" si="51"/>
        <v>#NUM!</v>
      </c>
      <c r="D325" t="e">
        <f t="shared" si="52"/>
        <v>#NUM!</v>
      </c>
      <c r="E325" t="e">
        <f t="shared" si="45"/>
        <v>#NUM!</v>
      </c>
      <c r="F325" t="e">
        <f t="shared" si="46"/>
        <v>#NUM!</v>
      </c>
      <c r="G325" t="e">
        <f t="shared" si="53"/>
        <v>#NUM!</v>
      </c>
      <c r="H325" t="e">
        <f t="shared" si="47"/>
        <v>#NUM!</v>
      </c>
      <c r="I325" t="e">
        <f t="shared" si="54"/>
        <v>#NUM!</v>
      </c>
      <c r="J325" t="e">
        <f t="shared" si="48"/>
        <v>#NUM!</v>
      </c>
      <c r="K325" t="e">
        <f t="shared" si="49"/>
        <v>#NUM!</v>
      </c>
      <c r="L325" t="e">
        <f t="shared" si="50"/>
        <v>#NUM!</v>
      </c>
    </row>
    <row r="326" spans="1:12" x14ac:dyDescent="0.25">
      <c r="A326">
        <v>317</v>
      </c>
      <c r="B326" t="e">
        <f t="shared" si="44"/>
        <v>#NUM!</v>
      </c>
      <c r="C326" t="e">
        <f t="shared" si="51"/>
        <v>#NUM!</v>
      </c>
      <c r="D326" t="e">
        <f t="shared" si="52"/>
        <v>#NUM!</v>
      </c>
      <c r="E326" t="e">
        <f t="shared" si="45"/>
        <v>#NUM!</v>
      </c>
      <c r="F326" t="e">
        <f t="shared" si="46"/>
        <v>#NUM!</v>
      </c>
      <c r="G326" t="e">
        <f t="shared" si="53"/>
        <v>#NUM!</v>
      </c>
      <c r="H326" t="e">
        <f t="shared" si="47"/>
        <v>#NUM!</v>
      </c>
      <c r="I326" t="e">
        <f t="shared" si="54"/>
        <v>#NUM!</v>
      </c>
      <c r="J326" t="e">
        <f t="shared" si="48"/>
        <v>#NUM!</v>
      </c>
      <c r="K326" t="e">
        <f t="shared" si="49"/>
        <v>#NUM!</v>
      </c>
      <c r="L326" t="e">
        <f t="shared" si="50"/>
        <v>#NUM!</v>
      </c>
    </row>
    <row r="327" spans="1:12" x14ac:dyDescent="0.25">
      <c r="A327">
        <v>318</v>
      </c>
      <c r="B327" t="e">
        <f t="shared" si="44"/>
        <v>#NUM!</v>
      </c>
      <c r="C327" t="e">
        <f t="shared" si="51"/>
        <v>#NUM!</v>
      </c>
      <c r="D327" t="e">
        <f t="shared" si="52"/>
        <v>#NUM!</v>
      </c>
      <c r="E327" t="e">
        <f t="shared" si="45"/>
        <v>#NUM!</v>
      </c>
      <c r="F327" t="e">
        <f t="shared" si="46"/>
        <v>#NUM!</v>
      </c>
      <c r="G327" t="e">
        <f t="shared" si="53"/>
        <v>#NUM!</v>
      </c>
      <c r="H327" t="e">
        <f t="shared" si="47"/>
        <v>#NUM!</v>
      </c>
      <c r="I327" t="e">
        <f t="shared" si="54"/>
        <v>#NUM!</v>
      </c>
      <c r="J327" t="e">
        <f t="shared" si="48"/>
        <v>#NUM!</v>
      </c>
      <c r="K327" t="e">
        <f t="shared" si="49"/>
        <v>#NUM!</v>
      </c>
      <c r="L327" t="e">
        <f t="shared" si="50"/>
        <v>#NUM!</v>
      </c>
    </row>
    <row r="328" spans="1:12" x14ac:dyDescent="0.25">
      <c r="A328">
        <v>319</v>
      </c>
      <c r="B328" t="e">
        <f t="shared" si="44"/>
        <v>#NUM!</v>
      </c>
      <c r="C328" t="e">
        <f t="shared" si="51"/>
        <v>#NUM!</v>
      </c>
      <c r="D328" t="e">
        <f t="shared" si="52"/>
        <v>#NUM!</v>
      </c>
      <c r="E328" t="e">
        <f t="shared" si="45"/>
        <v>#NUM!</v>
      </c>
      <c r="F328" t="e">
        <f t="shared" si="46"/>
        <v>#NUM!</v>
      </c>
      <c r="G328" t="e">
        <f t="shared" si="53"/>
        <v>#NUM!</v>
      </c>
      <c r="H328" t="e">
        <f t="shared" si="47"/>
        <v>#NUM!</v>
      </c>
      <c r="I328" t="e">
        <f t="shared" si="54"/>
        <v>#NUM!</v>
      </c>
      <c r="J328" t="e">
        <f t="shared" si="48"/>
        <v>#NUM!</v>
      </c>
      <c r="K328" t="e">
        <f t="shared" si="49"/>
        <v>#NUM!</v>
      </c>
      <c r="L328" t="e">
        <f t="shared" si="50"/>
        <v>#NUM!</v>
      </c>
    </row>
    <row r="329" spans="1:12" x14ac:dyDescent="0.25">
      <c r="A329">
        <v>320</v>
      </c>
      <c r="B329" t="e">
        <f t="shared" si="44"/>
        <v>#NUM!</v>
      </c>
      <c r="C329" t="e">
        <f t="shared" si="51"/>
        <v>#NUM!</v>
      </c>
      <c r="D329" t="e">
        <f t="shared" si="52"/>
        <v>#NUM!</v>
      </c>
      <c r="E329" t="e">
        <f t="shared" si="45"/>
        <v>#NUM!</v>
      </c>
      <c r="F329" t="e">
        <f t="shared" si="46"/>
        <v>#NUM!</v>
      </c>
      <c r="G329" t="e">
        <f t="shared" si="53"/>
        <v>#NUM!</v>
      </c>
      <c r="H329" t="e">
        <f t="shared" si="47"/>
        <v>#NUM!</v>
      </c>
      <c r="I329" t="e">
        <f t="shared" si="54"/>
        <v>#NUM!</v>
      </c>
      <c r="J329" t="e">
        <f t="shared" si="48"/>
        <v>#NUM!</v>
      </c>
      <c r="K329" t="e">
        <f t="shared" si="49"/>
        <v>#NUM!</v>
      </c>
      <c r="L329" t="e">
        <f t="shared" si="50"/>
        <v>#NUM!</v>
      </c>
    </row>
    <row r="330" spans="1:12" x14ac:dyDescent="0.25">
      <c r="A330">
        <v>321</v>
      </c>
      <c r="B330" t="e">
        <f t="shared" ref="B330:B393" si="55">G329</f>
        <v>#NUM!</v>
      </c>
      <c r="C330" t="e">
        <f t="shared" si="51"/>
        <v>#NUM!</v>
      </c>
      <c r="D330" t="e">
        <f t="shared" si="52"/>
        <v>#NUM!</v>
      </c>
      <c r="E330" t="e">
        <f t="shared" ref="E330:E393" si="56">D330*$E$2*B330</f>
        <v>#NUM!</v>
      </c>
      <c r="F330" t="e">
        <f t="shared" ref="F330:F393" si="57">E330/$E$1*$B$5 -$E$6*$B$5</f>
        <v>#NUM!</v>
      </c>
      <c r="G330" t="e">
        <f t="shared" si="53"/>
        <v>#NUM!</v>
      </c>
      <c r="H330" t="e">
        <f t="shared" ref="H330:H393" si="58">G330-$B$4</f>
        <v>#NUM!</v>
      </c>
      <c r="I330" t="e">
        <f t="shared" si="54"/>
        <v>#NUM!</v>
      </c>
      <c r="J330" t="e">
        <f t="shared" ref="J330:J393" si="59">H330/$B$5</f>
        <v>#NUM!</v>
      </c>
      <c r="K330" t="e">
        <f t="shared" ref="K330:K393" si="60">($B$1*H330 + $B$2*I330 +$B$3*J330)</f>
        <v>#NUM!</v>
      </c>
      <c r="L330" t="e">
        <f t="shared" ref="L330:L393" si="61">D330*K330</f>
        <v>#NUM!</v>
      </c>
    </row>
    <row r="331" spans="1:12" x14ac:dyDescent="0.25">
      <c r="A331">
        <v>322</v>
      </c>
      <c r="B331" t="e">
        <f t="shared" si="55"/>
        <v>#NUM!</v>
      </c>
      <c r="C331" t="e">
        <f t="shared" ref="C331:C394" si="62">C330-F330</f>
        <v>#NUM!</v>
      </c>
      <c r="D331" t="e">
        <f t="shared" ref="D331:D394" si="63">D330+L330</f>
        <v>#NUM!</v>
      </c>
      <c r="E331" t="e">
        <f t="shared" si="56"/>
        <v>#NUM!</v>
      </c>
      <c r="F331" t="e">
        <f t="shared" si="57"/>
        <v>#NUM!</v>
      </c>
      <c r="G331" t="e">
        <f t="shared" ref="G331:G394" si="64">B331 + C331/$E$2*$B$5</f>
        <v>#NUM!</v>
      </c>
      <c r="H331" t="e">
        <f t="shared" si="58"/>
        <v>#NUM!</v>
      </c>
      <c r="I331" t="e">
        <f t="shared" ref="I331:I394" si="65">I330 + H331*$B$5</f>
        <v>#NUM!</v>
      </c>
      <c r="J331" t="e">
        <f t="shared" si="59"/>
        <v>#NUM!</v>
      </c>
      <c r="K331" t="e">
        <f t="shared" si="60"/>
        <v>#NUM!</v>
      </c>
      <c r="L331" t="e">
        <f t="shared" si="61"/>
        <v>#NUM!</v>
      </c>
    </row>
    <row r="332" spans="1:12" x14ac:dyDescent="0.25">
      <c r="A332">
        <v>323</v>
      </c>
      <c r="B332" t="e">
        <f t="shared" si="55"/>
        <v>#NUM!</v>
      </c>
      <c r="C332" t="e">
        <f t="shared" si="62"/>
        <v>#NUM!</v>
      </c>
      <c r="D332" t="e">
        <f t="shared" si="63"/>
        <v>#NUM!</v>
      </c>
      <c r="E332" t="e">
        <f t="shared" si="56"/>
        <v>#NUM!</v>
      </c>
      <c r="F332" t="e">
        <f t="shared" si="57"/>
        <v>#NUM!</v>
      </c>
      <c r="G332" t="e">
        <f t="shared" si="64"/>
        <v>#NUM!</v>
      </c>
      <c r="H332" t="e">
        <f t="shared" si="58"/>
        <v>#NUM!</v>
      </c>
      <c r="I332" t="e">
        <f t="shared" si="65"/>
        <v>#NUM!</v>
      </c>
      <c r="J332" t="e">
        <f t="shared" si="59"/>
        <v>#NUM!</v>
      </c>
      <c r="K332" t="e">
        <f t="shared" si="60"/>
        <v>#NUM!</v>
      </c>
      <c r="L332" t="e">
        <f t="shared" si="61"/>
        <v>#NUM!</v>
      </c>
    </row>
    <row r="333" spans="1:12" x14ac:dyDescent="0.25">
      <c r="A333">
        <v>324</v>
      </c>
      <c r="B333" t="e">
        <f t="shared" si="55"/>
        <v>#NUM!</v>
      </c>
      <c r="C333" t="e">
        <f t="shared" si="62"/>
        <v>#NUM!</v>
      </c>
      <c r="D333" t="e">
        <f t="shared" si="63"/>
        <v>#NUM!</v>
      </c>
      <c r="E333" t="e">
        <f t="shared" si="56"/>
        <v>#NUM!</v>
      </c>
      <c r="F333" t="e">
        <f t="shared" si="57"/>
        <v>#NUM!</v>
      </c>
      <c r="G333" t="e">
        <f t="shared" si="64"/>
        <v>#NUM!</v>
      </c>
      <c r="H333" t="e">
        <f t="shared" si="58"/>
        <v>#NUM!</v>
      </c>
      <c r="I333" t="e">
        <f t="shared" si="65"/>
        <v>#NUM!</v>
      </c>
      <c r="J333" t="e">
        <f t="shared" si="59"/>
        <v>#NUM!</v>
      </c>
      <c r="K333" t="e">
        <f t="shared" si="60"/>
        <v>#NUM!</v>
      </c>
      <c r="L333" t="e">
        <f t="shared" si="61"/>
        <v>#NUM!</v>
      </c>
    </row>
    <row r="334" spans="1:12" x14ac:dyDescent="0.25">
      <c r="A334">
        <v>325</v>
      </c>
      <c r="B334" t="e">
        <f t="shared" si="55"/>
        <v>#NUM!</v>
      </c>
      <c r="C334" t="e">
        <f t="shared" si="62"/>
        <v>#NUM!</v>
      </c>
      <c r="D334" t="e">
        <f t="shared" si="63"/>
        <v>#NUM!</v>
      </c>
      <c r="E334" t="e">
        <f t="shared" si="56"/>
        <v>#NUM!</v>
      </c>
      <c r="F334" t="e">
        <f t="shared" si="57"/>
        <v>#NUM!</v>
      </c>
      <c r="G334" t="e">
        <f t="shared" si="64"/>
        <v>#NUM!</v>
      </c>
      <c r="H334" t="e">
        <f t="shared" si="58"/>
        <v>#NUM!</v>
      </c>
      <c r="I334" t="e">
        <f t="shared" si="65"/>
        <v>#NUM!</v>
      </c>
      <c r="J334" t="e">
        <f t="shared" si="59"/>
        <v>#NUM!</v>
      </c>
      <c r="K334" t="e">
        <f t="shared" si="60"/>
        <v>#NUM!</v>
      </c>
      <c r="L334" t="e">
        <f t="shared" si="61"/>
        <v>#NUM!</v>
      </c>
    </row>
    <row r="335" spans="1:12" x14ac:dyDescent="0.25">
      <c r="A335">
        <v>326</v>
      </c>
      <c r="B335" t="e">
        <f t="shared" si="55"/>
        <v>#NUM!</v>
      </c>
      <c r="C335" t="e">
        <f t="shared" si="62"/>
        <v>#NUM!</v>
      </c>
      <c r="D335" t="e">
        <f t="shared" si="63"/>
        <v>#NUM!</v>
      </c>
      <c r="E335" t="e">
        <f t="shared" si="56"/>
        <v>#NUM!</v>
      </c>
      <c r="F335" t="e">
        <f t="shared" si="57"/>
        <v>#NUM!</v>
      </c>
      <c r="G335" t="e">
        <f t="shared" si="64"/>
        <v>#NUM!</v>
      </c>
      <c r="H335" t="e">
        <f t="shared" si="58"/>
        <v>#NUM!</v>
      </c>
      <c r="I335" t="e">
        <f t="shared" si="65"/>
        <v>#NUM!</v>
      </c>
      <c r="J335" t="e">
        <f t="shared" si="59"/>
        <v>#NUM!</v>
      </c>
      <c r="K335" t="e">
        <f t="shared" si="60"/>
        <v>#NUM!</v>
      </c>
      <c r="L335" t="e">
        <f t="shared" si="61"/>
        <v>#NUM!</v>
      </c>
    </row>
    <row r="336" spans="1:12" x14ac:dyDescent="0.25">
      <c r="A336">
        <v>327</v>
      </c>
      <c r="B336" t="e">
        <f t="shared" si="55"/>
        <v>#NUM!</v>
      </c>
      <c r="C336" t="e">
        <f t="shared" si="62"/>
        <v>#NUM!</v>
      </c>
      <c r="D336" t="e">
        <f t="shared" si="63"/>
        <v>#NUM!</v>
      </c>
      <c r="E336" t="e">
        <f t="shared" si="56"/>
        <v>#NUM!</v>
      </c>
      <c r="F336" t="e">
        <f t="shared" si="57"/>
        <v>#NUM!</v>
      </c>
      <c r="G336" t="e">
        <f t="shared" si="64"/>
        <v>#NUM!</v>
      </c>
      <c r="H336" t="e">
        <f t="shared" si="58"/>
        <v>#NUM!</v>
      </c>
      <c r="I336" t="e">
        <f t="shared" si="65"/>
        <v>#NUM!</v>
      </c>
      <c r="J336" t="e">
        <f t="shared" si="59"/>
        <v>#NUM!</v>
      </c>
      <c r="K336" t="e">
        <f t="shared" si="60"/>
        <v>#NUM!</v>
      </c>
      <c r="L336" t="e">
        <f t="shared" si="61"/>
        <v>#NUM!</v>
      </c>
    </row>
    <row r="337" spans="1:12" x14ac:dyDescent="0.25">
      <c r="A337">
        <v>328</v>
      </c>
      <c r="B337" t="e">
        <f t="shared" si="55"/>
        <v>#NUM!</v>
      </c>
      <c r="C337" t="e">
        <f t="shared" si="62"/>
        <v>#NUM!</v>
      </c>
      <c r="D337" t="e">
        <f t="shared" si="63"/>
        <v>#NUM!</v>
      </c>
      <c r="E337" t="e">
        <f t="shared" si="56"/>
        <v>#NUM!</v>
      </c>
      <c r="F337" t="e">
        <f t="shared" si="57"/>
        <v>#NUM!</v>
      </c>
      <c r="G337" t="e">
        <f t="shared" si="64"/>
        <v>#NUM!</v>
      </c>
      <c r="H337" t="e">
        <f t="shared" si="58"/>
        <v>#NUM!</v>
      </c>
      <c r="I337" t="e">
        <f t="shared" si="65"/>
        <v>#NUM!</v>
      </c>
      <c r="J337" t="e">
        <f t="shared" si="59"/>
        <v>#NUM!</v>
      </c>
      <c r="K337" t="e">
        <f t="shared" si="60"/>
        <v>#NUM!</v>
      </c>
      <c r="L337" t="e">
        <f t="shared" si="61"/>
        <v>#NUM!</v>
      </c>
    </row>
    <row r="338" spans="1:12" x14ac:dyDescent="0.25">
      <c r="A338">
        <v>329</v>
      </c>
      <c r="B338" t="e">
        <f t="shared" si="55"/>
        <v>#NUM!</v>
      </c>
      <c r="C338" t="e">
        <f t="shared" si="62"/>
        <v>#NUM!</v>
      </c>
      <c r="D338" t="e">
        <f t="shared" si="63"/>
        <v>#NUM!</v>
      </c>
      <c r="E338" t="e">
        <f t="shared" si="56"/>
        <v>#NUM!</v>
      </c>
      <c r="F338" t="e">
        <f t="shared" si="57"/>
        <v>#NUM!</v>
      </c>
      <c r="G338" t="e">
        <f t="shared" si="64"/>
        <v>#NUM!</v>
      </c>
      <c r="H338" t="e">
        <f t="shared" si="58"/>
        <v>#NUM!</v>
      </c>
      <c r="I338" t="e">
        <f t="shared" si="65"/>
        <v>#NUM!</v>
      </c>
      <c r="J338" t="e">
        <f t="shared" si="59"/>
        <v>#NUM!</v>
      </c>
      <c r="K338" t="e">
        <f t="shared" si="60"/>
        <v>#NUM!</v>
      </c>
      <c r="L338" t="e">
        <f t="shared" si="61"/>
        <v>#NUM!</v>
      </c>
    </row>
    <row r="339" spans="1:12" x14ac:dyDescent="0.25">
      <c r="A339">
        <v>330</v>
      </c>
      <c r="B339" t="e">
        <f t="shared" si="55"/>
        <v>#NUM!</v>
      </c>
      <c r="C339" t="e">
        <f t="shared" si="62"/>
        <v>#NUM!</v>
      </c>
      <c r="D339" t="e">
        <f t="shared" si="63"/>
        <v>#NUM!</v>
      </c>
      <c r="E339" t="e">
        <f t="shared" si="56"/>
        <v>#NUM!</v>
      </c>
      <c r="F339" t="e">
        <f t="shared" si="57"/>
        <v>#NUM!</v>
      </c>
      <c r="G339" t="e">
        <f t="shared" si="64"/>
        <v>#NUM!</v>
      </c>
      <c r="H339" t="e">
        <f t="shared" si="58"/>
        <v>#NUM!</v>
      </c>
      <c r="I339" t="e">
        <f t="shared" si="65"/>
        <v>#NUM!</v>
      </c>
      <c r="J339" t="e">
        <f t="shared" si="59"/>
        <v>#NUM!</v>
      </c>
      <c r="K339" t="e">
        <f t="shared" si="60"/>
        <v>#NUM!</v>
      </c>
      <c r="L339" t="e">
        <f t="shared" si="61"/>
        <v>#NUM!</v>
      </c>
    </row>
    <row r="340" spans="1:12" x14ac:dyDescent="0.25">
      <c r="A340">
        <v>331</v>
      </c>
      <c r="B340" t="e">
        <f t="shared" si="55"/>
        <v>#NUM!</v>
      </c>
      <c r="C340" t="e">
        <f t="shared" si="62"/>
        <v>#NUM!</v>
      </c>
      <c r="D340" t="e">
        <f t="shared" si="63"/>
        <v>#NUM!</v>
      </c>
      <c r="E340" t="e">
        <f t="shared" si="56"/>
        <v>#NUM!</v>
      </c>
      <c r="F340" t="e">
        <f t="shared" si="57"/>
        <v>#NUM!</v>
      </c>
      <c r="G340" t="e">
        <f t="shared" si="64"/>
        <v>#NUM!</v>
      </c>
      <c r="H340" t="e">
        <f t="shared" si="58"/>
        <v>#NUM!</v>
      </c>
      <c r="I340" t="e">
        <f t="shared" si="65"/>
        <v>#NUM!</v>
      </c>
      <c r="J340" t="e">
        <f t="shared" si="59"/>
        <v>#NUM!</v>
      </c>
      <c r="K340" t="e">
        <f t="shared" si="60"/>
        <v>#NUM!</v>
      </c>
      <c r="L340" t="e">
        <f t="shared" si="61"/>
        <v>#NUM!</v>
      </c>
    </row>
    <row r="341" spans="1:12" x14ac:dyDescent="0.25">
      <c r="A341">
        <v>332</v>
      </c>
      <c r="B341" t="e">
        <f t="shared" si="55"/>
        <v>#NUM!</v>
      </c>
      <c r="C341" t="e">
        <f t="shared" si="62"/>
        <v>#NUM!</v>
      </c>
      <c r="D341" t="e">
        <f t="shared" si="63"/>
        <v>#NUM!</v>
      </c>
      <c r="E341" t="e">
        <f t="shared" si="56"/>
        <v>#NUM!</v>
      </c>
      <c r="F341" t="e">
        <f t="shared" si="57"/>
        <v>#NUM!</v>
      </c>
      <c r="G341" t="e">
        <f t="shared" si="64"/>
        <v>#NUM!</v>
      </c>
      <c r="H341" t="e">
        <f t="shared" si="58"/>
        <v>#NUM!</v>
      </c>
      <c r="I341" t="e">
        <f t="shared" si="65"/>
        <v>#NUM!</v>
      </c>
      <c r="J341" t="e">
        <f t="shared" si="59"/>
        <v>#NUM!</v>
      </c>
      <c r="K341" t="e">
        <f t="shared" si="60"/>
        <v>#NUM!</v>
      </c>
      <c r="L341" t="e">
        <f t="shared" si="61"/>
        <v>#NUM!</v>
      </c>
    </row>
    <row r="342" spans="1:12" x14ac:dyDescent="0.25">
      <c r="A342">
        <v>333</v>
      </c>
      <c r="B342" t="e">
        <f t="shared" si="55"/>
        <v>#NUM!</v>
      </c>
      <c r="C342" t="e">
        <f t="shared" si="62"/>
        <v>#NUM!</v>
      </c>
      <c r="D342" t="e">
        <f t="shared" si="63"/>
        <v>#NUM!</v>
      </c>
      <c r="E342" t="e">
        <f t="shared" si="56"/>
        <v>#NUM!</v>
      </c>
      <c r="F342" t="e">
        <f t="shared" si="57"/>
        <v>#NUM!</v>
      </c>
      <c r="G342" t="e">
        <f t="shared" si="64"/>
        <v>#NUM!</v>
      </c>
      <c r="H342" t="e">
        <f t="shared" si="58"/>
        <v>#NUM!</v>
      </c>
      <c r="I342" t="e">
        <f t="shared" si="65"/>
        <v>#NUM!</v>
      </c>
      <c r="J342" t="e">
        <f t="shared" si="59"/>
        <v>#NUM!</v>
      </c>
      <c r="K342" t="e">
        <f t="shared" si="60"/>
        <v>#NUM!</v>
      </c>
      <c r="L342" t="e">
        <f t="shared" si="61"/>
        <v>#NUM!</v>
      </c>
    </row>
    <row r="343" spans="1:12" x14ac:dyDescent="0.25">
      <c r="A343">
        <v>334</v>
      </c>
      <c r="B343" t="e">
        <f t="shared" si="55"/>
        <v>#NUM!</v>
      </c>
      <c r="C343" t="e">
        <f t="shared" si="62"/>
        <v>#NUM!</v>
      </c>
      <c r="D343" t="e">
        <f t="shared" si="63"/>
        <v>#NUM!</v>
      </c>
      <c r="E343" t="e">
        <f t="shared" si="56"/>
        <v>#NUM!</v>
      </c>
      <c r="F343" t="e">
        <f t="shared" si="57"/>
        <v>#NUM!</v>
      </c>
      <c r="G343" t="e">
        <f t="shared" si="64"/>
        <v>#NUM!</v>
      </c>
      <c r="H343" t="e">
        <f t="shared" si="58"/>
        <v>#NUM!</v>
      </c>
      <c r="I343" t="e">
        <f t="shared" si="65"/>
        <v>#NUM!</v>
      </c>
      <c r="J343" t="e">
        <f t="shared" si="59"/>
        <v>#NUM!</v>
      </c>
      <c r="K343" t="e">
        <f t="shared" si="60"/>
        <v>#NUM!</v>
      </c>
      <c r="L343" t="e">
        <f t="shared" si="61"/>
        <v>#NUM!</v>
      </c>
    </row>
    <row r="344" spans="1:12" x14ac:dyDescent="0.25">
      <c r="A344">
        <v>335</v>
      </c>
      <c r="B344" t="e">
        <f t="shared" si="55"/>
        <v>#NUM!</v>
      </c>
      <c r="C344" t="e">
        <f t="shared" si="62"/>
        <v>#NUM!</v>
      </c>
      <c r="D344" t="e">
        <f t="shared" si="63"/>
        <v>#NUM!</v>
      </c>
      <c r="E344" t="e">
        <f t="shared" si="56"/>
        <v>#NUM!</v>
      </c>
      <c r="F344" t="e">
        <f t="shared" si="57"/>
        <v>#NUM!</v>
      </c>
      <c r="G344" t="e">
        <f t="shared" si="64"/>
        <v>#NUM!</v>
      </c>
      <c r="H344" t="e">
        <f t="shared" si="58"/>
        <v>#NUM!</v>
      </c>
      <c r="I344" t="e">
        <f t="shared" si="65"/>
        <v>#NUM!</v>
      </c>
      <c r="J344" t="e">
        <f t="shared" si="59"/>
        <v>#NUM!</v>
      </c>
      <c r="K344" t="e">
        <f t="shared" si="60"/>
        <v>#NUM!</v>
      </c>
      <c r="L344" t="e">
        <f t="shared" si="61"/>
        <v>#NUM!</v>
      </c>
    </row>
    <row r="345" spans="1:12" x14ac:dyDescent="0.25">
      <c r="A345">
        <v>336</v>
      </c>
      <c r="B345" t="e">
        <f t="shared" si="55"/>
        <v>#NUM!</v>
      </c>
      <c r="C345" t="e">
        <f t="shared" si="62"/>
        <v>#NUM!</v>
      </c>
      <c r="D345" t="e">
        <f t="shared" si="63"/>
        <v>#NUM!</v>
      </c>
      <c r="E345" t="e">
        <f t="shared" si="56"/>
        <v>#NUM!</v>
      </c>
      <c r="F345" t="e">
        <f t="shared" si="57"/>
        <v>#NUM!</v>
      </c>
      <c r="G345" t="e">
        <f t="shared" si="64"/>
        <v>#NUM!</v>
      </c>
      <c r="H345" t="e">
        <f t="shared" si="58"/>
        <v>#NUM!</v>
      </c>
      <c r="I345" t="e">
        <f t="shared" si="65"/>
        <v>#NUM!</v>
      </c>
      <c r="J345" t="e">
        <f t="shared" si="59"/>
        <v>#NUM!</v>
      </c>
      <c r="K345" t="e">
        <f t="shared" si="60"/>
        <v>#NUM!</v>
      </c>
      <c r="L345" t="e">
        <f t="shared" si="61"/>
        <v>#NUM!</v>
      </c>
    </row>
    <row r="346" spans="1:12" x14ac:dyDescent="0.25">
      <c r="A346">
        <v>337</v>
      </c>
      <c r="B346" t="e">
        <f t="shared" si="55"/>
        <v>#NUM!</v>
      </c>
      <c r="C346" t="e">
        <f t="shared" si="62"/>
        <v>#NUM!</v>
      </c>
      <c r="D346" t="e">
        <f t="shared" si="63"/>
        <v>#NUM!</v>
      </c>
      <c r="E346" t="e">
        <f t="shared" si="56"/>
        <v>#NUM!</v>
      </c>
      <c r="F346" t="e">
        <f t="shared" si="57"/>
        <v>#NUM!</v>
      </c>
      <c r="G346" t="e">
        <f t="shared" si="64"/>
        <v>#NUM!</v>
      </c>
      <c r="H346" t="e">
        <f t="shared" si="58"/>
        <v>#NUM!</v>
      </c>
      <c r="I346" t="e">
        <f t="shared" si="65"/>
        <v>#NUM!</v>
      </c>
      <c r="J346" t="e">
        <f t="shared" si="59"/>
        <v>#NUM!</v>
      </c>
      <c r="K346" t="e">
        <f t="shared" si="60"/>
        <v>#NUM!</v>
      </c>
      <c r="L346" t="e">
        <f t="shared" si="61"/>
        <v>#NUM!</v>
      </c>
    </row>
    <row r="347" spans="1:12" x14ac:dyDescent="0.25">
      <c r="A347">
        <v>338</v>
      </c>
      <c r="B347" t="e">
        <f t="shared" si="55"/>
        <v>#NUM!</v>
      </c>
      <c r="C347" t="e">
        <f t="shared" si="62"/>
        <v>#NUM!</v>
      </c>
      <c r="D347" t="e">
        <f t="shared" si="63"/>
        <v>#NUM!</v>
      </c>
      <c r="E347" t="e">
        <f t="shared" si="56"/>
        <v>#NUM!</v>
      </c>
      <c r="F347" t="e">
        <f t="shared" si="57"/>
        <v>#NUM!</v>
      </c>
      <c r="G347" t="e">
        <f t="shared" si="64"/>
        <v>#NUM!</v>
      </c>
      <c r="H347" t="e">
        <f t="shared" si="58"/>
        <v>#NUM!</v>
      </c>
      <c r="I347" t="e">
        <f t="shared" si="65"/>
        <v>#NUM!</v>
      </c>
      <c r="J347" t="e">
        <f t="shared" si="59"/>
        <v>#NUM!</v>
      </c>
      <c r="K347" t="e">
        <f t="shared" si="60"/>
        <v>#NUM!</v>
      </c>
      <c r="L347" t="e">
        <f t="shared" si="61"/>
        <v>#NUM!</v>
      </c>
    </row>
    <row r="348" spans="1:12" x14ac:dyDescent="0.25">
      <c r="A348">
        <v>339</v>
      </c>
      <c r="B348" t="e">
        <f t="shared" si="55"/>
        <v>#NUM!</v>
      </c>
      <c r="C348" t="e">
        <f t="shared" si="62"/>
        <v>#NUM!</v>
      </c>
      <c r="D348" t="e">
        <f t="shared" si="63"/>
        <v>#NUM!</v>
      </c>
      <c r="E348" t="e">
        <f t="shared" si="56"/>
        <v>#NUM!</v>
      </c>
      <c r="F348" t="e">
        <f t="shared" si="57"/>
        <v>#NUM!</v>
      </c>
      <c r="G348" t="e">
        <f t="shared" si="64"/>
        <v>#NUM!</v>
      </c>
      <c r="H348" t="e">
        <f t="shared" si="58"/>
        <v>#NUM!</v>
      </c>
      <c r="I348" t="e">
        <f t="shared" si="65"/>
        <v>#NUM!</v>
      </c>
      <c r="J348" t="e">
        <f t="shared" si="59"/>
        <v>#NUM!</v>
      </c>
      <c r="K348" t="e">
        <f t="shared" si="60"/>
        <v>#NUM!</v>
      </c>
      <c r="L348" t="e">
        <f t="shared" si="61"/>
        <v>#NUM!</v>
      </c>
    </row>
    <row r="349" spans="1:12" x14ac:dyDescent="0.25">
      <c r="A349">
        <v>340</v>
      </c>
      <c r="B349" t="e">
        <f t="shared" si="55"/>
        <v>#NUM!</v>
      </c>
      <c r="C349" t="e">
        <f t="shared" si="62"/>
        <v>#NUM!</v>
      </c>
      <c r="D349" t="e">
        <f t="shared" si="63"/>
        <v>#NUM!</v>
      </c>
      <c r="E349" t="e">
        <f t="shared" si="56"/>
        <v>#NUM!</v>
      </c>
      <c r="F349" t="e">
        <f t="shared" si="57"/>
        <v>#NUM!</v>
      </c>
      <c r="G349" t="e">
        <f t="shared" si="64"/>
        <v>#NUM!</v>
      </c>
      <c r="H349" t="e">
        <f t="shared" si="58"/>
        <v>#NUM!</v>
      </c>
      <c r="I349" t="e">
        <f t="shared" si="65"/>
        <v>#NUM!</v>
      </c>
      <c r="J349" t="e">
        <f t="shared" si="59"/>
        <v>#NUM!</v>
      </c>
      <c r="K349" t="e">
        <f t="shared" si="60"/>
        <v>#NUM!</v>
      </c>
      <c r="L349" t="e">
        <f t="shared" si="61"/>
        <v>#NUM!</v>
      </c>
    </row>
    <row r="350" spans="1:12" x14ac:dyDescent="0.25">
      <c r="A350">
        <v>341</v>
      </c>
      <c r="B350" t="e">
        <f t="shared" si="55"/>
        <v>#NUM!</v>
      </c>
      <c r="C350" t="e">
        <f t="shared" si="62"/>
        <v>#NUM!</v>
      </c>
      <c r="D350" t="e">
        <f t="shared" si="63"/>
        <v>#NUM!</v>
      </c>
      <c r="E350" t="e">
        <f t="shared" si="56"/>
        <v>#NUM!</v>
      </c>
      <c r="F350" t="e">
        <f t="shared" si="57"/>
        <v>#NUM!</v>
      </c>
      <c r="G350" t="e">
        <f t="shared" si="64"/>
        <v>#NUM!</v>
      </c>
      <c r="H350" t="e">
        <f t="shared" si="58"/>
        <v>#NUM!</v>
      </c>
      <c r="I350" t="e">
        <f t="shared" si="65"/>
        <v>#NUM!</v>
      </c>
      <c r="J350" t="e">
        <f t="shared" si="59"/>
        <v>#NUM!</v>
      </c>
      <c r="K350" t="e">
        <f t="shared" si="60"/>
        <v>#NUM!</v>
      </c>
      <c r="L350" t="e">
        <f t="shared" si="61"/>
        <v>#NUM!</v>
      </c>
    </row>
    <row r="351" spans="1:12" x14ac:dyDescent="0.25">
      <c r="A351">
        <v>342</v>
      </c>
      <c r="B351" t="e">
        <f t="shared" si="55"/>
        <v>#NUM!</v>
      </c>
      <c r="C351" t="e">
        <f t="shared" si="62"/>
        <v>#NUM!</v>
      </c>
      <c r="D351" t="e">
        <f t="shared" si="63"/>
        <v>#NUM!</v>
      </c>
      <c r="E351" t="e">
        <f t="shared" si="56"/>
        <v>#NUM!</v>
      </c>
      <c r="F351" t="e">
        <f t="shared" si="57"/>
        <v>#NUM!</v>
      </c>
      <c r="G351" t="e">
        <f t="shared" si="64"/>
        <v>#NUM!</v>
      </c>
      <c r="H351" t="e">
        <f t="shared" si="58"/>
        <v>#NUM!</v>
      </c>
      <c r="I351" t="e">
        <f t="shared" si="65"/>
        <v>#NUM!</v>
      </c>
      <c r="J351" t="e">
        <f t="shared" si="59"/>
        <v>#NUM!</v>
      </c>
      <c r="K351" t="e">
        <f t="shared" si="60"/>
        <v>#NUM!</v>
      </c>
      <c r="L351" t="e">
        <f t="shared" si="61"/>
        <v>#NUM!</v>
      </c>
    </row>
    <row r="352" spans="1:12" x14ac:dyDescent="0.25">
      <c r="A352">
        <v>343</v>
      </c>
      <c r="B352" t="e">
        <f t="shared" si="55"/>
        <v>#NUM!</v>
      </c>
      <c r="C352" t="e">
        <f t="shared" si="62"/>
        <v>#NUM!</v>
      </c>
      <c r="D352" t="e">
        <f t="shared" si="63"/>
        <v>#NUM!</v>
      </c>
      <c r="E352" t="e">
        <f t="shared" si="56"/>
        <v>#NUM!</v>
      </c>
      <c r="F352" t="e">
        <f t="shared" si="57"/>
        <v>#NUM!</v>
      </c>
      <c r="G352" t="e">
        <f t="shared" si="64"/>
        <v>#NUM!</v>
      </c>
      <c r="H352" t="e">
        <f t="shared" si="58"/>
        <v>#NUM!</v>
      </c>
      <c r="I352" t="e">
        <f t="shared" si="65"/>
        <v>#NUM!</v>
      </c>
      <c r="J352" t="e">
        <f t="shared" si="59"/>
        <v>#NUM!</v>
      </c>
      <c r="K352" t="e">
        <f t="shared" si="60"/>
        <v>#NUM!</v>
      </c>
      <c r="L352" t="e">
        <f t="shared" si="61"/>
        <v>#NUM!</v>
      </c>
    </row>
    <row r="353" spans="1:12" x14ac:dyDescent="0.25">
      <c r="A353">
        <v>344</v>
      </c>
      <c r="B353" t="e">
        <f t="shared" si="55"/>
        <v>#NUM!</v>
      </c>
      <c r="C353" t="e">
        <f t="shared" si="62"/>
        <v>#NUM!</v>
      </c>
      <c r="D353" t="e">
        <f t="shared" si="63"/>
        <v>#NUM!</v>
      </c>
      <c r="E353" t="e">
        <f t="shared" si="56"/>
        <v>#NUM!</v>
      </c>
      <c r="F353" t="e">
        <f t="shared" si="57"/>
        <v>#NUM!</v>
      </c>
      <c r="G353" t="e">
        <f t="shared" si="64"/>
        <v>#NUM!</v>
      </c>
      <c r="H353" t="e">
        <f t="shared" si="58"/>
        <v>#NUM!</v>
      </c>
      <c r="I353" t="e">
        <f t="shared" si="65"/>
        <v>#NUM!</v>
      </c>
      <c r="J353" t="e">
        <f t="shared" si="59"/>
        <v>#NUM!</v>
      </c>
      <c r="K353" t="e">
        <f t="shared" si="60"/>
        <v>#NUM!</v>
      </c>
      <c r="L353" t="e">
        <f t="shared" si="61"/>
        <v>#NUM!</v>
      </c>
    </row>
    <row r="354" spans="1:12" x14ac:dyDescent="0.25">
      <c r="A354">
        <v>345</v>
      </c>
      <c r="B354" t="e">
        <f t="shared" si="55"/>
        <v>#NUM!</v>
      </c>
      <c r="C354" t="e">
        <f t="shared" si="62"/>
        <v>#NUM!</v>
      </c>
      <c r="D354" t="e">
        <f t="shared" si="63"/>
        <v>#NUM!</v>
      </c>
      <c r="E354" t="e">
        <f t="shared" si="56"/>
        <v>#NUM!</v>
      </c>
      <c r="F354" t="e">
        <f t="shared" si="57"/>
        <v>#NUM!</v>
      </c>
      <c r="G354" t="e">
        <f t="shared" si="64"/>
        <v>#NUM!</v>
      </c>
      <c r="H354" t="e">
        <f t="shared" si="58"/>
        <v>#NUM!</v>
      </c>
      <c r="I354" t="e">
        <f t="shared" si="65"/>
        <v>#NUM!</v>
      </c>
      <c r="J354" t="e">
        <f t="shared" si="59"/>
        <v>#NUM!</v>
      </c>
      <c r="K354" t="e">
        <f t="shared" si="60"/>
        <v>#NUM!</v>
      </c>
      <c r="L354" t="e">
        <f t="shared" si="61"/>
        <v>#NUM!</v>
      </c>
    </row>
    <row r="355" spans="1:12" x14ac:dyDescent="0.25">
      <c r="A355">
        <v>346</v>
      </c>
      <c r="B355" t="e">
        <f t="shared" si="55"/>
        <v>#NUM!</v>
      </c>
      <c r="C355" t="e">
        <f t="shared" si="62"/>
        <v>#NUM!</v>
      </c>
      <c r="D355" t="e">
        <f t="shared" si="63"/>
        <v>#NUM!</v>
      </c>
      <c r="E355" t="e">
        <f t="shared" si="56"/>
        <v>#NUM!</v>
      </c>
      <c r="F355" t="e">
        <f t="shared" si="57"/>
        <v>#NUM!</v>
      </c>
      <c r="G355" t="e">
        <f t="shared" si="64"/>
        <v>#NUM!</v>
      </c>
      <c r="H355" t="e">
        <f t="shared" si="58"/>
        <v>#NUM!</v>
      </c>
      <c r="I355" t="e">
        <f t="shared" si="65"/>
        <v>#NUM!</v>
      </c>
      <c r="J355" t="e">
        <f t="shared" si="59"/>
        <v>#NUM!</v>
      </c>
      <c r="K355" t="e">
        <f t="shared" si="60"/>
        <v>#NUM!</v>
      </c>
      <c r="L355" t="e">
        <f t="shared" si="61"/>
        <v>#NUM!</v>
      </c>
    </row>
    <row r="356" spans="1:12" x14ac:dyDescent="0.25">
      <c r="A356">
        <v>347</v>
      </c>
      <c r="B356" t="e">
        <f t="shared" si="55"/>
        <v>#NUM!</v>
      </c>
      <c r="C356" t="e">
        <f t="shared" si="62"/>
        <v>#NUM!</v>
      </c>
      <c r="D356" t="e">
        <f t="shared" si="63"/>
        <v>#NUM!</v>
      </c>
      <c r="E356" t="e">
        <f t="shared" si="56"/>
        <v>#NUM!</v>
      </c>
      <c r="F356" t="e">
        <f t="shared" si="57"/>
        <v>#NUM!</v>
      </c>
      <c r="G356" t="e">
        <f t="shared" si="64"/>
        <v>#NUM!</v>
      </c>
      <c r="H356" t="e">
        <f t="shared" si="58"/>
        <v>#NUM!</v>
      </c>
      <c r="I356" t="e">
        <f t="shared" si="65"/>
        <v>#NUM!</v>
      </c>
      <c r="J356" t="e">
        <f t="shared" si="59"/>
        <v>#NUM!</v>
      </c>
      <c r="K356" t="e">
        <f t="shared" si="60"/>
        <v>#NUM!</v>
      </c>
      <c r="L356" t="e">
        <f t="shared" si="61"/>
        <v>#NUM!</v>
      </c>
    </row>
    <row r="357" spans="1:12" x14ac:dyDescent="0.25">
      <c r="A357">
        <v>348</v>
      </c>
      <c r="B357" t="e">
        <f t="shared" si="55"/>
        <v>#NUM!</v>
      </c>
      <c r="C357" t="e">
        <f t="shared" si="62"/>
        <v>#NUM!</v>
      </c>
      <c r="D357" t="e">
        <f t="shared" si="63"/>
        <v>#NUM!</v>
      </c>
      <c r="E357" t="e">
        <f t="shared" si="56"/>
        <v>#NUM!</v>
      </c>
      <c r="F357" t="e">
        <f t="shared" si="57"/>
        <v>#NUM!</v>
      </c>
      <c r="G357" t="e">
        <f t="shared" si="64"/>
        <v>#NUM!</v>
      </c>
      <c r="H357" t="e">
        <f t="shared" si="58"/>
        <v>#NUM!</v>
      </c>
      <c r="I357" t="e">
        <f t="shared" si="65"/>
        <v>#NUM!</v>
      </c>
      <c r="J357" t="e">
        <f t="shared" si="59"/>
        <v>#NUM!</v>
      </c>
      <c r="K357" t="e">
        <f t="shared" si="60"/>
        <v>#NUM!</v>
      </c>
      <c r="L357" t="e">
        <f t="shared" si="61"/>
        <v>#NUM!</v>
      </c>
    </row>
    <row r="358" spans="1:12" x14ac:dyDescent="0.25">
      <c r="A358">
        <v>349</v>
      </c>
      <c r="B358" t="e">
        <f t="shared" si="55"/>
        <v>#NUM!</v>
      </c>
      <c r="C358" t="e">
        <f t="shared" si="62"/>
        <v>#NUM!</v>
      </c>
      <c r="D358" t="e">
        <f t="shared" si="63"/>
        <v>#NUM!</v>
      </c>
      <c r="E358" t="e">
        <f t="shared" si="56"/>
        <v>#NUM!</v>
      </c>
      <c r="F358" t="e">
        <f t="shared" si="57"/>
        <v>#NUM!</v>
      </c>
      <c r="G358" t="e">
        <f t="shared" si="64"/>
        <v>#NUM!</v>
      </c>
      <c r="H358" t="e">
        <f t="shared" si="58"/>
        <v>#NUM!</v>
      </c>
      <c r="I358" t="e">
        <f t="shared" si="65"/>
        <v>#NUM!</v>
      </c>
      <c r="J358" t="e">
        <f t="shared" si="59"/>
        <v>#NUM!</v>
      </c>
      <c r="K358" t="e">
        <f t="shared" si="60"/>
        <v>#NUM!</v>
      </c>
      <c r="L358" t="e">
        <f t="shared" si="61"/>
        <v>#NUM!</v>
      </c>
    </row>
    <row r="359" spans="1:12" x14ac:dyDescent="0.25">
      <c r="A359">
        <v>350</v>
      </c>
      <c r="B359" t="e">
        <f t="shared" si="55"/>
        <v>#NUM!</v>
      </c>
      <c r="C359" t="e">
        <f t="shared" si="62"/>
        <v>#NUM!</v>
      </c>
      <c r="D359" t="e">
        <f t="shared" si="63"/>
        <v>#NUM!</v>
      </c>
      <c r="E359" t="e">
        <f t="shared" si="56"/>
        <v>#NUM!</v>
      </c>
      <c r="F359" t="e">
        <f t="shared" si="57"/>
        <v>#NUM!</v>
      </c>
      <c r="G359" t="e">
        <f t="shared" si="64"/>
        <v>#NUM!</v>
      </c>
      <c r="H359" t="e">
        <f t="shared" si="58"/>
        <v>#NUM!</v>
      </c>
      <c r="I359" t="e">
        <f t="shared" si="65"/>
        <v>#NUM!</v>
      </c>
      <c r="J359" t="e">
        <f t="shared" si="59"/>
        <v>#NUM!</v>
      </c>
      <c r="K359" t="e">
        <f t="shared" si="60"/>
        <v>#NUM!</v>
      </c>
      <c r="L359" t="e">
        <f t="shared" si="61"/>
        <v>#NUM!</v>
      </c>
    </row>
    <row r="360" spans="1:12" x14ac:dyDescent="0.25">
      <c r="A360">
        <v>351</v>
      </c>
      <c r="B360" t="e">
        <f t="shared" si="55"/>
        <v>#NUM!</v>
      </c>
      <c r="C360" t="e">
        <f t="shared" si="62"/>
        <v>#NUM!</v>
      </c>
      <c r="D360" t="e">
        <f t="shared" si="63"/>
        <v>#NUM!</v>
      </c>
      <c r="E360" t="e">
        <f t="shared" si="56"/>
        <v>#NUM!</v>
      </c>
      <c r="F360" t="e">
        <f t="shared" si="57"/>
        <v>#NUM!</v>
      </c>
      <c r="G360" t="e">
        <f t="shared" si="64"/>
        <v>#NUM!</v>
      </c>
      <c r="H360" t="e">
        <f t="shared" si="58"/>
        <v>#NUM!</v>
      </c>
      <c r="I360" t="e">
        <f t="shared" si="65"/>
        <v>#NUM!</v>
      </c>
      <c r="J360" t="e">
        <f t="shared" si="59"/>
        <v>#NUM!</v>
      </c>
      <c r="K360" t="e">
        <f t="shared" si="60"/>
        <v>#NUM!</v>
      </c>
      <c r="L360" t="e">
        <f t="shared" si="61"/>
        <v>#NUM!</v>
      </c>
    </row>
    <row r="361" spans="1:12" x14ac:dyDescent="0.25">
      <c r="A361">
        <v>352</v>
      </c>
      <c r="B361" t="e">
        <f t="shared" si="55"/>
        <v>#NUM!</v>
      </c>
      <c r="C361" t="e">
        <f t="shared" si="62"/>
        <v>#NUM!</v>
      </c>
      <c r="D361" t="e">
        <f t="shared" si="63"/>
        <v>#NUM!</v>
      </c>
      <c r="E361" t="e">
        <f t="shared" si="56"/>
        <v>#NUM!</v>
      </c>
      <c r="F361" t="e">
        <f t="shared" si="57"/>
        <v>#NUM!</v>
      </c>
      <c r="G361" t="e">
        <f t="shared" si="64"/>
        <v>#NUM!</v>
      </c>
      <c r="H361" t="e">
        <f t="shared" si="58"/>
        <v>#NUM!</v>
      </c>
      <c r="I361" t="e">
        <f t="shared" si="65"/>
        <v>#NUM!</v>
      </c>
      <c r="J361" t="e">
        <f t="shared" si="59"/>
        <v>#NUM!</v>
      </c>
      <c r="K361" t="e">
        <f t="shared" si="60"/>
        <v>#NUM!</v>
      </c>
      <c r="L361" t="e">
        <f t="shared" si="61"/>
        <v>#NUM!</v>
      </c>
    </row>
    <row r="362" spans="1:12" x14ac:dyDescent="0.25">
      <c r="A362">
        <v>353</v>
      </c>
      <c r="B362" t="e">
        <f t="shared" si="55"/>
        <v>#NUM!</v>
      </c>
      <c r="C362" t="e">
        <f t="shared" si="62"/>
        <v>#NUM!</v>
      </c>
      <c r="D362" t="e">
        <f t="shared" si="63"/>
        <v>#NUM!</v>
      </c>
      <c r="E362" t="e">
        <f t="shared" si="56"/>
        <v>#NUM!</v>
      </c>
      <c r="F362" t="e">
        <f t="shared" si="57"/>
        <v>#NUM!</v>
      </c>
      <c r="G362" t="e">
        <f t="shared" si="64"/>
        <v>#NUM!</v>
      </c>
      <c r="H362" t="e">
        <f t="shared" si="58"/>
        <v>#NUM!</v>
      </c>
      <c r="I362" t="e">
        <f t="shared" si="65"/>
        <v>#NUM!</v>
      </c>
      <c r="J362" t="e">
        <f t="shared" si="59"/>
        <v>#NUM!</v>
      </c>
      <c r="K362" t="e">
        <f t="shared" si="60"/>
        <v>#NUM!</v>
      </c>
      <c r="L362" t="e">
        <f t="shared" si="61"/>
        <v>#NUM!</v>
      </c>
    </row>
    <row r="363" spans="1:12" x14ac:dyDescent="0.25">
      <c r="A363">
        <v>354</v>
      </c>
      <c r="B363" t="e">
        <f t="shared" si="55"/>
        <v>#NUM!</v>
      </c>
      <c r="C363" t="e">
        <f t="shared" si="62"/>
        <v>#NUM!</v>
      </c>
      <c r="D363" t="e">
        <f t="shared" si="63"/>
        <v>#NUM!</v>
      </c>
      <c r="E363" t="e">
        <f t="shared" si="56"/>
        <v>#NUM!</v>
      </c>
      <c r="F363" t="e">
        <f t="shared" si="57"/>
        <v>#NUM!</v>
      </c>
      <c r="G363" t="e">
        <f t="shared" si="64"/>
        <v>#NUM!</v>
      </c>
      <c r="H363" t="e">
        <f t="shared" si="58"/>
        <v>#NUM!</v>
      </c>
      <c r="I363" t="e">
        <f t="shared" si="65"/>
        <v>#NUM!</v>
      </c>
      <c r="J363" t="e">
        <f t="shared" si="59"/>
        <v>#NUM!</v>
      </c>
      <c r="K363" t="e">
        <f t="shared" si="60"/>
        <v>#NUM!</v>
      </c>
      <c r="L363" t="e">
        <f t="shared" si="61"/>
        <v>#NUM!</v>
      </c>
    </row>
    <row r="364" spans="1:12" x14ac:dyDescent="0.25">
      <c r="A364">
        <v>355</v>
      </c>
      <c r="B364" t="e">
        <f t="shared" si="55"/>
        <v>#NUM!</v>
      </c>
      <c r="C364" t="e">
        <f t="shared" si="62"/>
        <v>#NUM!</v>
      </c>
      <c r="D364" t="e">
        <f t="shared" si="63"/>
        <v>#NUM!</v>
      </c>
      <c r="E364" t="e">
        <f t="shared" si="56"/>
        <v>#NUM!</v>
      </c>
      <c r="F364" t="e">
        <f t="shared" si="57"/>
        <v>#NUM!</v>
      </c>
      <c r="G364" t="e">
        <f t="shared" si="64"/>
        <v>#NUM!</v>
      </c>
      <c r="H364" t="e">
        <f t="shared" si="58"/>
        <v>#NUM!</v>
      </c>
      <c r="I364" t="e">
        <f t="shared" si="65"/>
        <v>#NUM!</v>
      </c>
      <c r="J364" t="e">
        <f t="shared" si="59"/>
        <v>#NUM!</v>
      </c>
      <c r="K364" t="e">
        <f t="shared" si="60"/>
        <v>#NUM!</v>
      </c>
      <c r="L364" t="e">
        <f t="shared" si="61"/>
        <v>#NUM!</v>
      </c>
    </row>
    <row r="365" spans="1:12" x14ac:dyDescent="0.25">
      <c r="A365">
        <v>356</v>
      </c>
      <c r="B365" t="e">
        <f t="shared" si="55"/>
        <v>#NUM!</v>
      </c>
      <c r="C365" t="e">
        <f t="shared" si="62"/>
        <v>#NUM!</v>
      </c>
      <c r="D365" t="e">
        <f t="shared" si="63"/>
        <v>#NUM!</v>
      </c>
      <c r="E365" t="e">
        <f t="shared" si="56"/>
        <v>#NUM!</v>
      </c>
      <c r="F365" t="e">
        <f t="shared" si="57"/>
        <v>#NUM!</v>
      </c>
      <c r="G365" t="e">
        <f t="shared" si="64"/>
        <v>#NUM!</v>
      </c>
      <c r="H365" t="e">
        <f t="shared" si="58"/>
        <v>#NUM!</v>
      </c>
      <c r="I365" t="e">
        <f t="shared" si="65"/>
        <v>#NUM!</v>
      </c>
      <c r="J365" t="e">
        <f t="shared" si="59"/>
        <v>#NUM!</v>
      </c>
      <c r="K365" t="e">
        <f t="shared" si="60"/>
        <v>#NUM!</v>
      </c>
      <c r="L365" t="e">
        <f t="shared" si="61"/>
        <v>#NUM!</v>
      </c>
    </row>
    <row r="366" spans="1:12" x14ac:dyDescent="0.25">
      <c r="A366">
        <v>357</v>
      </c>
      <c r="B366" t="e">
        <f t="shared" si="55"/>
        <v>#NUM!</v>
      </c>
      <c r="C366" t="e">
        <f t="shared" si="62"/>
        <v>#NUM!</v>
      </c>
      <c r="D366" t="e">
        <f t="shared" si="63"/>
        <v>#NUM!</v>
      </c>
      <c r="E366" t="e">
        <f t="shared" si="56"/>
        <v>#NUM!</v>
      </c>
      <c r="F366" t="e">
        <f t="shared" si="57"/>
        <v>#NUM!</v>
      </c>
      <c r="G366" t="e">
        <f t="shared" si="64"/>
        <v>#NUM!</v>
      </c>
      <c r="H366" t="e">
        <f t="shared" si="58"/>
        <v>#NUM!</v>
      </c>
      <c r="I366" t="e">
        <f t="shared" si="65"/>
        <v>#NUM!</v>
      </c>
      <c r="J366" t="e">
        <f t="shared" si="59"/>
        <v>#NUM!</v>
      </c>
      <c r="K366" t="e">
        <f t="shared" si="60"/>
        <v>#NUM!</v>
      </c>
      <c r="L366" t="e">
        <f t="shared" si="61"/>
        <v>#NUM!</v>
      </c>
    </row>
    <row r="367" spans="1:12" x14ac:dyDescent="0.25">
      <c r="A367">
        <v>358</v>
      </c>
      <c r="B367" t="e">
        <f t="shared" si="55"/>
        <v>#NUM!</v>
      </c>
      <c r="C367" t="e">
        <f t="shared" si="62"/>
        <v>#NUM!</v>
      </c>
      <c r="D367" t="e">
        <f t="shared" si="63"/>
        <v>#NUM!</v>
      </c>
      <c r="E367" t="e">
        <f t="shared" si="56"/>
        <v>#NUM!</v>
      </c>
      <c r="F367" t="e">
        <f t="shared" si="57"/>
        <v>#NUM!</v>
      </c>
      <c r="G367" t="e">
        <f t="shared" si="64"/>
        <v>#NUM!</v>
      </c>
      <c r="H367" t="e">
        <f t="shared" si="58"/>
        <v>#NUM!</v>
      </c>
      <c r="I367" t="e">
        <f t="shared" si="65"/>
        <v>#NUM!</v>
      </c>
      <c r="J367" t="e">
        <f t="shared" si="59"/>
        <v>#NUM!</v>
      </c>
      <c r="K367" t="e">
        <f t="shared" si="60"/>
        <v>#NUM!</v>
      </c>
      <c r="L367" t="e">
        <f t="shared" si="61"/>
        <v>#NUM!</v>
      </c>
    </row>
    <row r="368" spans="1:12" x14ac:dyDescent="0.25">
      <c r="A368">
        <v>359</v>
      </c>
      <c r="B368" t="e">
        <f t="shared" si="55"/>
        <v>#NUM!</v>
      </c>
      <c r="C368" t="e">
        <f t="shared" si="62"/>
        <v>#NUM!</v>
      </c>
      <c r="D368" t="e">
        <f t="shared" si="63"/>
        <v>#NUM!</v>
      </c>
      <c r="E368" t="e">
        <f t="shared" si="56"/>
        <v>#NUM!</v>
      </c>
      <c r="F368" t="e">
        <f t="shared" si="57"/>
        <v>#NUM!</v>
      </c>
      <c r="G368" t="e">
        <f t="shared" si="64"/>
        <v>#NUM!</v>
      </c>
      <c r="H368" t="e">
        <f t="shared" si="58"/>
        <v>#NUM!</v>
      </c>
      <c r="I368" t="e">
        <f t="shared" si="65"/>
        <v>#NUM!</v>
      </c>
      <c r="J368" t="e">
        <f t="shared" si="59"/>
        <v>#NUM!</v>
      </c>
      <c r="K368" t="e">
        <f t="shared" si="60"/>
        <v>#NUM!</v>
      </c>
      <c r="L368" t="e">
        <f t="shared" si="61"/>
        <v>#NUM!</v>
      </c>
    </row>
    <row r="369" spans="1:12" x14ac:dyDescent="0.25">
      <c r="A369">
        <v>360</v>
      </c>
      <c r="B369" t="e">
        <f t="shared" si="55"/>
        <v>#NUM!</v>
      </c>
      <c r="C369" t="e">
        <f t="shared" si="62"/>
        <v>#NUM!</v>
      </c>
      <c r="D369" t="e">
        <f t="shared" si="63"/>
        <v>#NUM!</v>
      </c>
      <c r="E369" t="e">
        <f t="shared" si="56"/>
        <v>#NUM!</v>
      </c>
      <c r="F369" t="e">
        <f t="shared" si="57"/>
        <v>#NUM!</v>
      </c>
      <c r="G369" t="e">
        <f t="shared" si="64"/>
        <v>#NUM!</v>
      </c>
      <c r="H369" t="e">
        <f t="shared" si="58"/>
        <v>#NUM!</v>
      </c>
      <c r="I369" t="e">
        <f t="shared" si="65"/>
        <v>#NUM!</v>
      </c>
      <c r="J369" t="e">
        <f t="shared" si="59"/>
        <v>#NUM!</v>
      </c>
      <c r="K369" t="e">
        <f t="shared" si="60"/>
        <v>#NUM!</v>
      </c>
      <c r="L369" t="e">
        <f t="shared" si="61"/>
        <v>#NUM!</v>
      </c>
    </row>
    <row r="370" spans="1:12" x14ac:dyDescent="0.25">
      <c r="A370">
        <v>361</v>
      </c>
      <c r="B370" t="e">
        <f t="shared" si="55"/>
        <v>#NUM!</v>
      </c>
      <c r="C370" t="e">
        <f t="shared" si="62"/>
        <v>#NUM!</v>
      </c>
      <c r="D370" t="e">
        <f t="shared" si="63"/>
        <v>#NUM!</v>
      </c>
      <c r="E370" t="e">
        <f t="shared" si="56"/>
        <v>#NUM!</v>
      </c>
      <c r="F370" t="e">
        <f t="shared" si="57"/>
        <v>#NUM!</v>
      </c>
      <c r="G370" t="e">
        <f t="shared" si="64"/>
        <v>#NUM!</v>
      </c>
      <c r="H370" t="e">
        <f t="shared" si="58"/>
        <v>#NUM!</v>
      </c>
      <c r="I370" t="e">
        <f t="shared" si="65"/>
        <v>#NUM!</v>
      </c>
      <c r="J370" t="e">
        <f t="shared" si="59"/>
        <v>#NUM!</v>
      </c>
      <c r="K370" t="e">
        <f t="shared" si="60"/>
        <v>#NUM!</v>
      </c>
      <c r="L370" t="e">
        <f t="shared" si="61"/>
        <v>#NUM!</v>
      </c>
    </row>
    <row r="371" spans="1:12" x14ac:dyDescent="0.25">
      <c r="A371">
        <v>362</v>
      </c>
      <c r="B371" t="e">
        <f t="shared" si="55"/>
        <v>#NUM!</v>
      </c>
      <c r="C371" t="e">
        <f t="shared" si="62"/>
        <v>#NUM!</v>
      </c>
      <c r="D371" t="e">
        <f t="shared" si="63"/>
        <v>#NUM!</v>
      </c>
      <c r="E371" t="e">
        <f t="shared" si="56"/>
        <v>#NUM!</v>
      </c>
      <c r="F371" t="e">
        <f t="shared" si="57"/>
        <v>#NUM!</v>
      </c>
      <c r="G371" t="e">
        <f t="shared" si="64"/>
        <v>#NUM!</v>
      </c>
      <c r="H371" t="e">
        <f t="shared" si="58"/>
        <v>#NUM!</v>
      </c>
      <c r="I371" t="e">
        <f t="shared" si="65"/>
        <v>#NUM!</v>
      </c>
      <c r="J371" t="e">
        <f t="shared" si="59"/>
        <v>#NUM!</v>
      </c>
      <c r="K371" t="e">
        <f t="shared" si="60"/>
        <v>#NUM!</v>
      </c>
      <c r="L371" t="e">
        <f t="shared" si="61"/>
        <v>#NUM!</v>
      </c>
    </row>
    <row r="372" spans="1:12" x14ac:dyDescent="0.25">
      <c r="A372">
        <v>363</v>
      </c>
      <c r="B372" t="e">
        <f t="shared" si="55"/>
        <v>#NUM!</v>
      </c>
      <c r="C372" t="e">
        <f t="shared" si="62"/>
        <v>#NUM!</v>
      </c>
      <c r="D372" t="e">
        <f t="shared" si="63"/>
        <v>#NUM!</v>
      </c>
      <c r="E372" t="e">
        <f t="shared" si="56"/>
        <v>#NUM!</v>
      </c>
      <c r="F372" t="e">
        <f t="shared" si="57"/>
        <v>#NUM!</v>
      </c>
      <c r="G372" t="e">
        <f t="shared" si="64"/>
        <v>#NUM!</v>
      </c>
      <c r="H372" t="e">
        <f t="shared" si="58"/>
        <v>#NUM!</v>
      </c>
      <c r="I372" t="e">
        <f t="shared" si="65"/>
        <v>#NUM!</v>
      </c>
      <c r="J372" t="e">
        <f t="shared" si="59"/>
        <v>#NUM!</v>
      </c>
      <c r="K372" t="e">
        <f t="shared" si="60"/>
        <v>#NUM!</v>
      </c>
      <c r="L372" t="e">
        <f t="shared" si="61"/>
        <v>#NUM!</v>
      </c>
    </row>
    <row r="373" spans="1:12" x14ac:dyDescent="0.25">
      <c r="A373">
        <v>364</v>
      </c>
      <c r="B373" t="e">
        <f t="shared" si="55"/>
        <v>#NUM!</v>
      </c>
      <c r="C373" t="e">
        <f t="shared" si="62"/>
        <v>#NUM!</v>
      </c>
      <c r="D373" t="e">
        <f t="shared" si="63"/>
        <v>#NUM!</v>
      </c>
      <c r="E373" t="e">
        <f t="shared" si="56"/>
        <v>#NUM!</v>
      </c>
      <c r="F373" t="e">
        <f t="shared" si="57"/>
        <v>#NUM!</v>
      </c>
      <c r="G373" t="e">
        <f t="shared" si="64"/>
        <v>#NUM!</v>
      </c>
      <c r="H373" t="e">
        <f t="shared" si="58"/>
        <v>#NUM!</v>
      </c>
      <c r="I373" t="e">
        <f t="shared" si="65"/>
        <v>#NUM!</v>
      </c>
      <c r="J373" t="e">
        <f t="shared" si="59"/>
        <v>#NUM!</v>
      </c>
      <c r="K373" t="e">
        <f t="shared" si="60"/>
        <v>#NUM!</v>
      </c>
      <c r="L373" t="e">
        <f t="shared" si="61"/>
        <v>#NUM!</v>
      </c>
    </row>
    <row r="374" spans="1:12" x14ac:dyDescent="0.25">
      <c r="A374">
        <v>365</v>
      </c>
      <c r="B374" t="e">
        <f t="shared" si="55"/>
        <v>#NUM!</v>
      </c>
      <c r="C374" t="e">
        <f t="shared" si="62"/>
        <v>#NUM!</v>
      </c>
      <c r="D374" t="e">
        <f t="shared" si="63"/>
        <v>#NUM!</v>
      </c>
      <c r="E374" t="e">
        <f t="shared" si="56"/>
        <v>#NUM!</v>
      </c>
      <c r="F374" t="e">
        <f t="shared" si="57"/>
        <v>#NUM!</v>
      </c>
      <c r="G374" t="e">
        <f t="shared" si="64"/>
        <v>#NUM!</v>
      </c>
      <c r="H374" t="e">
        <f t="shared" si="58"/>
        <v>#NUM!</v>
      </c>
      <c r="I374" t="e">
        <f t="shared" si="65"/>
        <v>#NUM!</v>
      </c>
      <c r="J374" t="e">
        <f t="shared" si="59"/>
        <v>#NUM!</v>
      </c>
      <c r="K374" t="e">
        <f t="shared" si="60"/>
        <v>#NUM!</v>
      </c>
      <c r="L374" t="e">
        <f t="shared" si="61"/>
        <v>#NUM!</v>
      </c>
    </row>
    <row r="375" spans="1:12" x14ac:dyDescent="0.25">
      <c r="A375">
        <v>366</v>
      </c>
      <c r="B375" t="e">
        <f t="shared" si="55"/>
        <v>#NUM!</v>
      </c>
      <c r="C375" t="e">
        <f t="shared" si="62"/>
        <v>#NUM!</v>
      </c>
      <c r="D375" t="e">
        <f t="shared" si="63"/>
        <v>#NUM!</v>
      </c>
      <c r="E375" t="e">
        <f t="shared" si="56"/>
        <v>#NUM!</v>
      </c>
      <c r="F375" t="e">
        <f t="shared" si="57"/>
        <v>#NUM!</v>
      </c>
      <c r="G375" t="e">
        <f t="shared" si="64"/>
        <v>#NUM!</v>
      </c>
      <c r="H375" t="e">
        <f t="shared" si="58"/>
        <v>#NUM!</v>
      </c>
      <c r="I375" t="e">
        <f t="shared" si="65"/>
        <v>#NUM!</v>
      </c>
      <c r="J375" t="e">
        <f t="shared" si="59"/>
        <v>#NUM!</v>
      </c>
      <c r="K375" t="e">
        <f t="shared" si="60"/>
        <v>#NUM!</v>
      </c>
      <c r="L375" t="e">
        <f t="shared" si="61"/>
        <v>#NUM!</v>
      </c>
    </row>
    <row r="376" spans="1:12" x14ac:dyDescent="0.25">
      <c r="A376">
        <v>367</v>
      </c>
      <c r="B376" t="e">
        <f t="shared" si="55"/>
        <v>#NUM!</v>
      </c>
      <c r="C376" t="e">
        <f t="shared" si="62"/>
        <v>#NUM!</v>
      </c>
      <c r="D376" t="e">
        <f t="shared" si="63"/>
        <v>#NUM!</v>
      </c>
      <c r="E376" t="e">
        <f t="shared" si="56"/>
        <v>#NUM!</v>
      </c>
      <c r="F376" t="e">
        <f t="shared" si="57"/>
        <v>#NUM!</v>
      </c>
      <c r="G376" t="e">
        <f t="shared" si="64"/>
        <v>#NUM!</v>
      </c>
      <c r="H376" t="e">
        <f t="shared" si="58"/>
        <v>#NUM!</v>
      </c>
      <c r="I376" t="e">
        <f t="shared" si="65"/>
        <v>#NUM!</v>
      </c>
      <c r="J376" t="e">
        <f t="shared" si="59"/>
        <v>#NUM!</v>
      </c>
      <c r="K376" t="e">
        <f t="shared" si="60"/>
        <v>#NUM!</v>
      </c>
      <c r="L376" t="e">
        <f t="shared" si="61"/>
        <v>#NUM!</v>
      </c>
    </row>
    <row r="377" spans="1:12" x14ac:dyDescent="0.25">
      <c r="A377">
        <v>368</v>
      </c>
      <c r="B377" t="e">
        <f t="shared" si="55"/>
        <v>#NUM!</v>
      </c>
      <c r="C377" t="e">
        <f t="shared" si="62"/>
        <v>#NUM!</v>
      </c>
      <c r="D377" t="e">
        <f t="shared" si="63"/>
        <v>#NUM!</v>
      </c>
      <c r="E377" t="e">
        <f t="shared" si="56"/>
        <v>#NUM!</v>
      </c>
      <c r="F377" t="e">
        <f t="shared" si="57"/>
        <v>#NUM!</v>
      </c>
      <c r="G377" t="e">
        <f t="shared" si="64"/>
        <v>#NUM!</v>
      </c>
      <c r="H377" t="e">
        <f t="shared" si="58"/>
        <v>#NUM!</v>
      </c>
      <c r="I377" t="e">
        <f t="shared" si="65"/>
        <v>#NUM!</v>
      </c>
      <c r="J377" t="e">
        <f t="shared" si="59"/>
        <v>#NUM!</v>
      </c>
      <c r="K377" t="e">
        <f t="shared" si="60"/>
        <v>#NUM!</v>
      </c>
      <c r="L377" t="e">
        <f t="shared" si="61"/>
        <v>#NUM!</v>
      </c>
    </row>
    <row r="378" spans="1:12" x14ac:dyDescent="0.25">
      <c r="A378">
        <v>369</v>
      </c>
      <c r="B378" t="e">
        <f t="shared" si="55"/>
        <v>#NUM!</v>
      </c>
      <c r="C378" t="e">
        <f t="shared" si="62"/>
        <v>#NUM!</v>
      </c>
      <c r="D378" t="e">
        <f t="shared" si="63"/>
        <v>#NUM!</v>
      </c>
      <c r="E378" t="e">
        <f t="shared" si="56"/>
        <v>#NUM!</v>
      </c>
      <c r="F378" t="e">
        <f t="shared" si="57"/>
        <v>#NUM!</v>
      </c>
      <c r="G378" t="e">
        <f t="shared" si="64"/>
        <v>#NUM!</v>
      </c>
      <c r="H378" t="e">
        <f t="shared" si="58"/>
        <v>#NUM!</v>
      </c>
      <c r="I378" t="e">
        <f t="shared" si="65"/>
        <v>#NUM!</v>
      </c>
      <c r="J378" t="e">
        <f t="shared" si="59"/>
        <v>#NUM!</v>
      </c>
      <c r="K378" t="e">
        <f t="shared" si="60"/>
        <v>#NUM!</v>
      </c>
      <c r="L378" t="e">
        <f t="shared" si="61"/>
        <v>#NUM!</v>
      </c>
    </row>
    <row r="379" spans="1:12" x14ac:dyDescent="0.25">
      <c r="A379">
        <v>370</v>
      </c>
      <c r="B379" t="e">
        <f t="shared" si="55"/>
        <v>#NUM!</v>
      </c>
      <c r="C379" t="e">
        <f t="shared" si="62"/>
        <v>#NUM!</v>
      </c>
      <c r="D379" t="e">
        <f t="shared" si="63"/>
        <v>#NUM!</v>
      </c>
      <c r="E379" t="e">
        <f t="shared" si="56"/>
        <v>#NUM!</v>
      </c>
      <c r="F379" t="e">
        <f t="shared" si="57"/>
        <v>#NUM!</v>
      </c>
      <c r="G379" t="e">
        <f t="shared" si="64"/>
        <v>#NUM!</v>
      </c>
      <c r="H379" t="e">
        <f t="shared" si="58"/>
        <v>#NUM!</v>
      </c>
      <c r="I379" t="e">
        <f t="shared" si="65"/>
        <v>#NUM!</v>
      </c>
      <c r="J379" t="e">
        <f t="shared" si="59"/>
        <v>#NUM!</v>
      </c>
      <c r="K379" t="e">
        <f t="shared" si="60"/>
        <v>#NUM!</v>
      </c>
      <c r="L379" t="e">
        <f t="shared" si="61"/>
        <v>#NUM!</v>
      </c>
    </row>
    <row r="380" spans="1:12" x14ac:dyDescent="0.25">
      <c r="A380">
        <v>371</v>
      </c>
      <c r="B380" t="e">
        <f t="shared" si="55"/>
        <v>#NUM!</v>
      </c>
      <c r="C380" t="e">
        <f t="shared" si="62"/>
        <v>#NUM!</v>
      </c>
      <c r="D380" t="e">
        <f t="shared" si="63"/>
        <v>#NUM!</v>
      </c>
      <c r="E380" t="e">
        <f t="shared" si="56"/>
        <v>#NUM!</v>
      </c>
      <c r="F380" t="e">
        <f t="shared" si="57"/>
        <v>#NUM!</v>
      </c>
      <c r="G380" t="e">
        <f t="shared" si="64"/>
        <v>#NUM!</v>
      </c>
      <c r="H380" t="e">
        <f t="shared" si="58"/>
        <v>#NUM!</v>
      </c>
      <c r="I380" t="e">
        <f t="shared" si="65"/>
        <v>#NUM!</v>
      </c>
      <c r="J380" t="e">
        <f t="shared" si="59"/>
        <v>#NUM!</v>
      </c>
      <c r="K380" t="e">
        <f t="shared" si="60"/>
        <v>#NUM!</v>
      </c>
      <c r="L380" t="e">
        <f t="shared" si="61"/>
        <v>#NUM!</v>
      </c>
    </row>
    <row r="381" spans="1:12" x14ac:dyDescent="0.25">
      <c r="A381">
        <v>372</v>
      </c>
      <c r="B381" t="e">
        <f t="shared" si="55"/>
        <v>#NUM!</v>
      </c>
      <c r="C381" t="e">
        <f t="shared" si="62"/>
        <v>#NUM!</v>
      </c>
      <c r="D381" t="e">
        <f t="shared" si="63"/>
        <v>#NUM!</v>
      </c>
      <c r="E381" t="e">
        <f t="shared" si="56"/>
        <v>#NUM!</v>
      </c>
      <c r="F381" t="e">
        <f t="shared" si="57"/>
        <v>#NUM!</v>
      </c>
      <c r="G381" t="e">
        <f t="shared" si="64"/>
        <v>#NUM!</v>
      </c>
      <c r="H381" t="e">
        <f t="shared" si="58"/>
        <v>#NUM!</v>
      </c>
      <c r="I381" t="e">
        <f t="shared" si="65"/>
        <v>#NUM!</v>
      </c>
      <c r="J381" t="e">
        <f t="shared" si="59"/>
        <v>#NUM!</v>
      </c>
      <c r="K381" t="e">
        <f t="shared" si="60"/>
        <v>#NUM!</v>
      </c>
      <c r="L381" t="e">
        <f t="shared" si="61"/>
        <v>#NUM!</v>
      </c>
    </row>
    <row r="382" spans="1:12" x14ac:dyDescent="0.25">
      <c r="A382">
        <v>373</v>
      </c>
      <c r="B382" t="e">
        <f t="shared" si="55"/>
        <v>#NUM!</v>
      </c>
      <c r="C382" t="e">
        <f t="shared" si="62"/>
        <v>#NUM!</v>
      </c>
      <c r="D382" t="e">
        <f t="shared" si="63"/>
        <v>#NUM!</v>
      </c>
      <c r="E382" t="e">
        <f t="shared" si="56"/>
        <v>#NUM!</v>
      </c>
      <c r="F382" t="e">
        <f t="shared" si="57"/>
        <v>#NUM!</v>
      </c>
      <c r="G382" t="e">
        <f t="shared" si="64"/>
        <v>#NUM!</v>
      </c>
      <c r="H382" t="e">
        <f t="shared" si="58"/>
        <v>#NUM!</v>
      </c>
      <c r="I382" t="e">
        <f t="shared" si="65"/>
        <v>#NUM!</v>
      </c>
      <c r="J382" t="e">
        <f t="shared" si="59"/>
        <v>#NUM!</v>
      </c>
      <c r="K382" t="e">
        <f t="shared" si="60"/>
        <v>#NUM!</v>
      </c>
      <c r="L382" t="e">
        <f t="shared" si="61"/>
        <v>#NUM!</v>
      </c>
    </row>
    <row r="383" spans="1:12" x14ac:dyDescent="0.25">
      <c r="A383">
        <v>374</v>
      </c>
      <c r="B383" t="e">
        <f t="shared" si="55"/>
        <v>#NUM!</v>
      </c>
      <c r="C383" t="e">
        <f t="shared" si="62"/>
        <v>#NUM!</v>
      </c>
      <c r="D383" t="e">
        <f t="shared" si="63"/>
        <v>#NUM!</v>
      </c>
      <c r="E383" t="e">
        <f t="shared" si="56"/>
        <v>#NUM!</v>
      </c>
      <c r="F383" t="e">
        <f t="shared" si="57"/>
        <v>#NUM!</v>
      </c>
      <c r="G383" t="e">
        <f t="shared" si="64"/>
        <v>#NUM!</v>
      </c>
      <c r="H383" t="e">
        <f t="shared" si="58"/>
        <v>#NUM!</v>
      </c>
      <c r="I383" t="e">
        <f t="shared" si="65"/>
        <v>#NUM!</v>
      </c>
      <c r="J383" t="e">
        <f t="shared" si="59"/>
        <v>#NUM!</v>
      </c>
      <c r="K383" t="e">
        <f t="shared" si="60"/>
        <v>#NUM!</v>
      </c>
      <c r="L383" t="e">
        <f t="shared" si="61"/>
        <v>#NUM!</v>
      </c>
    </row>
    <row r="384" spans="1:12" x14ac:dyDescent="0.25">
      <c r="A384">
        <v>375</v>
      </c>
      <c r="B384" t="e">
        <f t="shared" si="55"/>
        <v>#NUM!</v>
      </c>
      <c r="C384" t="e">
        <f t="shared" si="62"/>
        <v>#NUM!</v>
      </c>
      <c r="D384" t="e">
        <f t="shared" si="63"/>
        <v>#NUM!</v>
      </c>
      <c r="E384" t="e">
        <f t="shared" si="56"/>
        <v>#NUM!</v>
      </c>
      <c r="F384" t="e">
        <f t="shared" si="57"/>
        <v>#NUM!</v>
      </c>
      <c r="G384" t="e">
        <f t="shared" si="64"/>
        <v>#NUM!</v>
      </c>
      <c r="H384" t="e">
        <f t="shared" si="58"/>
        <v>#NUM!</v>
      </c>
      <c r="I384" t="e">
        <f t="shared" si="65"/>
        <v>#NUM!</v>
      </c>
      <c r="J384" t="e">
        <f t="shared" si="59"/>
        <v>#NUM!</v>
      </c>
      <c r="K384" t="e">
        <f t="shared" si="60"/>
        <v>#NUM!</v>
      </c>
      <c r="L384" t="e">
        <f t="shared" si="61"/>
        <v>#NUM!</v>
      </c>
    </row>
    <row r="385" spans="1:12" x14ac:dyDescent="0.25">
      <c r="A385">
        <v>376</v>
      </c>
      <c r="B385" t="e">
        <f t="shared" si="55"/>
        <v>#NUM!</v>
      </c>
      <c r="C385" t="e">
        <f t="shared" si="62"/>
        <v>#NUM!</v>
      </c>
      <c r="D385" t="e">
        <f t="shared" si="63"/>
        <v>#NUM!</v>
      </c>
      <c r="E385" t="e">
        <f t="shared" si="56"/>
        <v>#NUM!</v>
      </c>
      <c r="F385" t="e">
        <f t="shared" si="57"/>
        <v>#NUM!</v>
      </c>
      <c r="G385" t="e">
        <f t="shared" si="64"/>
        <v>#NUM!</v>
      </c>
      <c r="H385" t="e">
        <f t="shared" si="58"/>
        <v>#NUM!</v>
      </c>
      <c r="I385" t="e">
        <f t="shared" si="65"/>
        <v>#NUM!</v>
      </c>
      <c r="J385" t="e">
        <f t="shared" si="59"/>
        <v>#NUM!</v>
      </c>
      <c r="K385" t="e">
        <f t="shared" si="60"/>
        <v>#NUM!</v>
      </c>
      <c r="L385" t="e">
        <f t="shared" si="61"/>
        <v>#NUM!</v>
      </c>
    </row>
    <row r="386" spans="1:12" x14ac:dyDescent="0.25">
      <c r="A386">
        <v>377</v>
      </c>
      <c r="B386" t="e">
        <f t="shared" si="55"/>
        <v>#NUM!</v>
      </c>
      <c r="C386" t="e">
        <f t="shared" si="62"/>
        <v>#NUM!</v>
      </c>
      <c r="D386" t="e">
        <f t="shared" si="63"/>
        <v>#NUM!</v>
      </c>
      <c r="E386" t="e">
        <f t="shared" si="56"/>
        <v>#NUM!</v>
      </c>
      <c r="F386" t="e">
        <f t="shared" si="57"/>
        <v>#NUM!</v>
      </c>
      <c r="G386" t="e">
        <f t="shared" si="64"/>
        <v>#NUM!</v>
      </c>
      <c r="H386" t="e">
        <f t="shared" si="58"/>
        <v>#NUM!</v>
      </c>
      <c r="I386" t="e">
        <f t="shared" si="65"/>
        <v>#NUM!</v>
      </c>
      <c r="J386" t="e">
        <f t="shared" si="59"/>
        <v>#NUM!</v>
      </c>
      <c r="K386" t="e">
        <f t="shared" si="60"/>
        <v>#NUM!</v>
      </c>
      <c r="L386" t="e">
        <f t="shared" si="61"/>
        <v>#NUM!</v>
      </c>
    </row>
    <row r="387" spans="1:12" x14ac:dyDescent="0.25">
      <c r="A387">
        <v>378</v>
      </c>
      <c r="B387" t="e">
        <f t="shared" si="55"/>
        <v>#NUM!</v>
      </c>
      <c r="C387" t="e">
        <f t="shared" si="62"/>
        <v>#NUM!</v>
      </c>
      <c r="D387" t="e">
        <f t="shared" si="63"/>
        <v>#NUM!</v>
      </c>
      <c r="E387" t="e">
        <f t="shared" si="56"/>
        <v>#NUM!</v>
      </c>
      <c r="F387" t="e">
        <f t="shared" si="57"/>
        <v>#NUM!</v>
      </c>
      <c r="G387" t="e">
        <f t="shared" si="64"/>
        <v>#NUM!</v>
      </c>
      <c r="H387" t="e">
        <f t="shared" si="58"/>
        <v>#NUM!</v>
      </c>
      <c r="I387" t="e">
        <f t="shared" si="65"/>
        <v>#NUM!</v>
      </c>
      <c r="J387" t="e">
        <f t="shared" si="59"/>
        <v>#NUM!</v>
      </c>
      <c r="K387" t="e">
        <f t="shared" si="60"/>
        <v>#NUM!</v>
      </c>
      <c r="L387" t="e">
        <f t="shared" si="61"/>
        <v>#NUM!</v>
      </c>
    </row>
    <row r="388" spans="1:12" x14ac:dyDescent="0.25">
      <c r="A388">
        <v>379</v>
      </c>
      <c r="B388" t="e">
        <f t="shared" si="55"/>
        <v>#NUM!</v>
      </c>
      <c r="C388" t="e">
        <f t="shared" si="62"/>
        <v>#NUM!</v>
      </c>
      <c r="D388" t="e">
        <f t="shared" si="63"/>
        <v>#NUM!</v>
      </c>
      <c r="E388" t="e">
        <f t="shared" si="56"/>
        <v>#NUM!</v>
      </c>
      <c r="F388" t="e">
        <f t="shared" si="57"/>
        <v>#NUM!</v>
      </c>
      <c r="G388" t="e">
        <f t="shared" si="64"/>
        <v>#NUM!</v>
      </c>
      <c r="H388" t="e">
        <f t="shared" si="58"/>
        <v>#NUM!</v>
      </c>
      <c r="I388" t="e">
        <f t="shared" si="65"/>
        <v>#NUM!</v>
      </c>
      <c r="J388" t="e">
        <f t="shared" si="59"/>
        <v>#NUM!</v>
      </c>
      <c r="K388" t="e">
        <f t="shared" si="60"/>
        <v>#NUM!</v>
      </c>
      <c r="L388" t="e">
        <f t="shared" si="61"/>
        <v>#NUM!</v>
      </c>
    </row>
    <row r="389" spans="1:12" x14ac:dyDescent="0.25">
      <c r="A389">
        <v>380</v>
      </c>
      <c r="B389" t="e">
        <f t="shared" si="55"/>
        <v>#NUM!</v>
      </c>
      <c r="C389" t="e">
        <f t="shared" si="62"/>
        <v>#NUM!</v>
      </c>
      <c r="D389" t="e">
        <f t="shared" si="63"/>
        <v>#NUM!</v>
      </c>
      <c r="E389" t="e">
        <f t="shared" si="56"/>
        <v>#NUM!</v>
      </c>
      <c r="F389" t="e">
        <f t="shared" si="57"/>
        <v>#NUM!</v>
      </c>
      <c r="G389" t="e">
        <f t="shared" si="64"/>
        <v>#NUM!</v>
      </c>
      <c r="H389" t="e">
        <f t="shared" si="58"/>
        <v>#NUM!</v>
      </c>
      <c r="I389" t="e">
        <f t="shared" si="65"/>
        <v>#NUM!</v>
      </c>
      <c r="J389" t="e">
        <f t="shared" si="59"/>
        <v>#NUM!</v>
      </c>
      <c r="K389" t="e">
        <f t="shared" si="60"/>
        <v>#NUM!</v>
      </c>
      <c r="L389" t="e">
        <f t="shared" si="61"/>
        <v>#NUM!</v>
      </c>
    </row>
    <row r="390" spans="1:12" x14ac:dyDescent="0.25">
      <c r="A390">
        <v>381</v>
      </c>
      <c r="B390" t="e">
        <f t="shared" si="55"/>
        <v>#NUM!</v>
      </c>
      <c r="C390" t="e">
        <f t="shared" si="62"/>
        <v>#NUM!</v>
      </c>
      <c r="D390" t="e">
        <f t="shared" si="63"/>
        <v>#NUM!</v>
      </c>
      <c r="E390" t="e">
        <f t="shared" si="56"/>
        <v>#NUM!</v>
      </c>
      <c r="F390" t="e">
        <f t="shared" si="57"/>
        <v>#NUM!</v>
      </c>
      <c r="G390" t="e">
        <f t="shared" si="64"/>
        <v>#NUM!</v>
      </c>
      <c r="H390" t="e">
        <f t="shared" si="58"/>
        <v>#NUM!</v>
      </c>
      <c r="I390" t="e">
        <f t="shared" si="65"/>
        <v>#NUM!</v>
      </c>
      <c r="J390" t="e">
        <f t="shared" si="59"/>
        <v>#NUM!</v>
      </c>
      <c r="K390" t="e">
        <f t="shared" si="60"/>
        <v>#NUM!</v>
      </c>
      <c r="L390" t="e">
        <f t="shared" si="61"/>
        <v>#NUM!</v>
      </c>
    </row>
    <row r="391" spans="1:12" x14ac:dyDescent="0.25">
      <c r="A391">
        <v>382</v>
      </c>
      <c r="B391" t="e">
        <f t="shared" si="55"/>
        <v>#NUM!</v>
      </c>
      <c r="C391" t="e">
        <f t="shared" si="62"/>
        <v>#NUM!</v>
      </c>
      <c r="D391" t="e">
        <f t="shared" si="63"/>
        <v>#NUM!</v>
      </c>
      <c r="E391" t="e">
        <f t="shared" si="56"/>
        <v>#NUM!</v>
      </c>
      <c r="F391" t="e">
        <f t="shared" si="57"/>
        <v>#NUM!</v>
      </c>
      <c r="G391" t="e">
        <f t="shared" si="64"/>
        <v>#NUM!</v>
      </c>
      <c r="H391" t="e">
        <f t="shared" si="58"/>
        <v>#NUM!</v>
      </c>
      <c r="I391" t="e">
        <f t="shared" si="65"/>
        <v>#NUM!</v>
      </c>
      <c r="J391" t="e">
        <f t="shared" si="59"/>
        <v>#NUM!</v>
      </c>
      <c r="K391" t="e">
        <f t="shared" si="60"/>
        <v>#NUM!</v>
      </c>
      <c r="L391" t="e">
        <f t="shared" si="61"/>
        <v>#NUM!</v>
      </c>
    </row>
    <row r="392" spans="1:12" x14ac:dyDescent="0.25">
      <c r="A392">
        <v>383</v>
      </c>
      <c r="B392" t="e">
        <f t="shared" si="55"/>
        <v>#NUM!</v>
      </c>
      <c r="C392" t="e">
        <f t="shared" si="62"/>
        <v>#NUM!</v>
      </c>
      <c r="D392" t="e">
        <f t="shared" si="63"/>
        <v>#NUM!</v>
      </c>
      <c r="E392" t="e">
        <f t="shared" si="56"/>
        <v>#NUM!</v>
      </c>
      <c r="F392" t="e">
        <f t="shared" si="57"/>
        <v>#NUM!</v>
      </c>
      <c r="G392" t="e">
        <f t="shared" si="64"/>
        <v>#NUM!</v>
      </c>
      <c r="H392" t="e">
        <f t="shared" si="58"/>
        <v>#NUM!</v>
      </c>
      <c r="I392" t="e">
        <f t="shared" si="65"/>
        <v>#NUM!</v>
      </c>
      <c r="J392" t="e">
        <f t="shared" si="59"/>
        <v>#NUM!</v>
      </c>
      <c r="K392" t="e">
        <f t="shared" si="60"/>
        <v>#NUM!</v>
      </c>
      <c r="L392" t="e">
        <f t="shared" si="61"/>
        <v>#NUM!</v>
      </c>
    </row>
    <row r="393" spans="1:12" x14ac:dyDescent="0.25">
      <c r="A393">
        <v>384</v>
      </c>
      <c r="B393" t="e">
        <f t="shared" si="55"/>
        <v>#NUM!</v>
      </c>
      <c r="C393" t="e">
        <f t="shared" si="62"/>
        <v>#NUM!</v>
      </c>
      <c r="D393" t="e">
        <f t="shared" si="63"/>
        <v>#NUM!</v>
      </c>
      <c r="E393" t="e">
        <f t="shared" si="56"/>
        <v>#NUM!</v>
      </c>
      <c r="F393" t="e">
        <f t="shared" si="57"/>
        <v>#NUM!</v>
      </c>
      <c r="G393" t="e">
        <f t="shared" si="64"/>
        <v>#NUM!</v>
      </c>
      <c r="H393" t="e">
        <f t="shared" si="58"/>
        <v>#NUM!</v>
      </c>
      <c r="I393" t="e">
        <f t="shared" si="65"/>
        <v>#NUM!</v>
      </c>
      <c r="J393" t="e">
        <f t="shared" si="59"/>
        <v>#NUM!</v>
      </c>
      <c r="K393" t="e">
        <f t="shared" si="60"/>
        <v>#NUM!</v>
      </c>
      <c r="L393" t="e">
        <f t="shared" si="61"/>
        <v>#NUM!</v>
      </c>
    </row>
    <row r="394" spans="1:12" x14ac:dyDescent="0.25">
      <c r="A394">
        <v>385</v>
      </c>
      <c r="B394" t="e">
        <f t="shared" ref="B394:B457" si="66">G393</f>
        <v>#NUM!</v>
      </c>
      <c r="C394" t="e">
        <f t="shared" si="62"/>
        <v>#NUM!</v>
      </c>
      <c r="D394" t="e">
        <f t="shared" si="63"/>
        <v>#NUM!</v>
      </c>
      <c r="E394" t="e">
        <f t="shared" ref="E394:E457" si="67">D394*$E$2*B394</f>
        <v>#NUM!</v>
      </c>
      <c r="F394" t="e">
        <f t="shared" ref="F394:F457" si="68">E394/$E$1*$B$5 -$E$6*$B$5</f>
        <v>#NUM!</v>
      </c>
      <c r="G394" t="e">
        <f t="shared" si="64"/>
        <v>#NUM!</v>
      </c>
      <c r="H394" t="e">
        <f t="shared" ref="H394:H457" si="69">G394-$B$4</f>
        <v>#NUM!</v>
      </c>
      <c r="I394" t="e">
        <f t="shared" si="65"/>
        <v>#NUM!</v>
      </c>
      <c r="J394" t="e">
        <f t="shared" ref="J394:J457" si="70">H394/$B$5</f>
        <v>#NUM!</v>
      </c>
      <c r="K394" t="e">
        <f t="shared" ref="K394:K457" si="71">($B$1*H394 + $B$2*I394 +$B$3*J394)</f>
        <v>#NUM!</v>
      </c>
      <c r="L394" t="e">
        <f t="shared" ref="L394:L457" si="72">D394*K394</f>
        <v>#NUM!</v>
      </c>
    </row>
    <row r="395" spans="1:12" x14ac:dyDescent="0.25">
      <c r="A395">
        <v>386</v>
      </c>
      <c r="B395" t="e">
        <f t="shared" si="66"/>
        <v>#NUM!</v>
      </c>
      <c r="C395" t="e">
        <f t="shared" ref="C395:C458" si="73">C394-F394</f>
        <v>#NUM!</v>
      </c>
      <c r="D395" t="e">
        <f t="shared" ref="D395:D458" si="74">D394+L394</f>
        <v>#NUM!</v>
      </c>
      <c r="E395" t="e">
        <f t="shared" si="67"/>
        <v>#NUM!</v>
      </c>
      <c r="F395" t="e">
        <f t="shared" si="68"/>
        <v>#NUM!</v>
      </c>
      <c r="G395" t="e">
        <f t="shared" ref="G395:G458" si="75">B395 + C395/$E$2*$B$5</f>
        <v>#NUM!</v>
      </c>
      <c r="H395" t="e">
        <f t="shared" si="69"/>
        <v>#NUM!</v>
      </c>
      <c r="I395" t="e">
        <f t="shared" ref="I395:I458" si="76">I394 + H395*$B$5</f>
        <v>#NUM!</v>
      </c>
      <c r="J395" t="e">
        <f t="shared" si="70"/>
        <v>#NUM!</v>
      </c>
      <c r="K395" t="e">
        <f t="shared" si="71"/>
        <v>#NUM!</v>
      </c>
      <c r="L395" t="e">
        <f t="shared" si="72"/>
        <v>#NUM!</v>
      </c>
    </row>
    <row r="396" spans="1:12" x14ac:dyDescent="0.25">
      <c r="A396">
        <v>387</v>
      </c>
      <c r="B396" t="e">
        <f t="shared" si="66"/>
        <v>#NUM!</v>
      </c>
      <c r="C396" t="e">
        <f t="shared" si="73"/>
        <v>#NUM!</v>
      </c>
      <c r="D396" t="e">
        <f t="shared" si="74"/>
        <v>#NUM!</v>
      </c>
      <c r="E396" t="e">
        <f t="shared" si="67"/>
        <v>#NUM!</v>
      </c>
      <c r="F396" t="e">
        <f t="shared" si="68"/>
        <v>#NUM!</v>
      </c>
      <c r="G396" t="e">
        <f t="shared" si="75"/>
        <v>#NUM!</v>
      </c>
      <c r="H396" t="e">
        <f t="shared" si="69"/>
        <v>#NUM!</v>
      </c>
      <c r="I396" t="e">
        <f t="shared" si="76"/>
        <v>#NUM!</v>
      </c>
      <c r="J396" t="e">
        <f t="shared" si="70"/>
        <v>#NUM!</v>
      </c>
      <c r="K396" t="e">
        <f t="shared" si="71"/>
        <v>#NUM!</v>
      </c>
      <c r="L396" t="e">
        <f t="shared" si="72"/>
        <v>#NUM!</v>
      </c>
    </row>
    <row r="397" spans="1:12" x14ac:dyDescent="0.25">
      <c r="A397">
        <v>388</v>
      </c>
      <c r="B397" t="e">
        <f t="shared" si="66"/>
        <v>#NUM!</v>
      </c>
      <c r="C397" t="e">
        <f t="shared" si="73"/>
        <v>#NUM!</v>
      </c>
      <c r="D397" t="e">
        <f t="shared" si="74"/>
        <v>#NUM!</v>
      </c>
      <c r="E397" t="e">
        <f t="shared" si="67"/>
        <v>#NUM!</v>
      </c>
      <c r="F397" t="e">
        <f t="shared" si="68"/>
        <v>#NUM!</v>
      </c>
      <c r="G397" t="e">
        <f t="shared" si="75"/>
        <v>#NUM!</v>
      </c>
      <c r="H397" t="e">
        <f t="shared" si="69"/>
        <v>#NUM!</v>
      </c>
      <c r="I397" t="e">
        <f t="shared" si="76"/>
        <v>#NUM!</v>
      </c>
      <c r="J397" t="e">
        <f t="shared" si="70"/>
        <v>#NUM!</v>
      </c>
      <c r="K397" t="e">
        <f t="shared" si="71"/>
        <v>#NUM!</v>
      </c>
      <c r="L397" t="e">
        <f t="shared" si="72"/>
        <v>#NUM!</v>
      </c>
    </row>
    <row r="398" spans="1:12" x14ac:dyDescent="0.25">
      <c r="A398">
        <v>389</v>
      </c>
      <c r="B398" t="e">
        <f t="shared" si="66"/>
        <v>#NUM!</v>
      </c>
      <c r="C398" t="e">
        <f t="shared" si="73"/>
        <v>#NUM!</v>
      </c>
      <c r="D398" t="e">
        <f t="shared" si="74"/>
        <v>#NUM!</v>
      </c>
      <c r="E398" t="e">
        <f t="shared" si="67"/>
        <v>#NUM!</v>
      </c>
      <c r="F398" t="e">
        <f t="shared" si="68"/>
        <v>#NUM!</v>
      </c>
      <c r="G398" t="e">
        <f t="shared" si="75"/>
        <v>#NUM!</v>
      </c>
      <c r="H398" t="e">
        <f t="shared" si="69"/>
        <v>#NUM!</v>
      </c>
      <c r="I398" t="e">
        <f t="shared" si="76"/>
        <v>#NUM!</v>
      </c>
      <c r="J398" t="e">
        <f t="shared" si="70"/>
        <v>#NUM!</v>
      </c>
      <c r="K398" t="e">
        <f t="shared" si="71"/>
        <v>#NUM!</v>
      </c>
      <c r="L398" t="e">
        <f t="shared" si="72"/>
        <v>#NUM!</v>
      </c>
    </row>
    <row r="399" spans="1:12" x14ac:dyDescent="0.25">
      <c r="A399">
        <v>390</v>
      </c>
      <c r="B399" t="e">
        <f t="shared" si="66"/>
        <v>#NUM!</v>
      </c>
      <c r="C399" t="e">
        <f t="shared" si="73"/>
        <v>#NUM!</v>
      </c>
      <c r="D399" t="e">
        <f t="shared" si="74"/>
        <v>#NUM!</v>
      </c>
      <c r="E399" t="e">
        <f t="shared" si="67"/>
        <v>#NUM!</v>
      </c>
      <c r="F399" t="e">
        <f t="shared" si="68"/>
        <v>#NUM!</v>
      </c>
      <c r="G399" t="e">
        <f t="shared" si="75"/>
        <v>#NUM!</v>
      </c>
      <c r="H399" t="e">
        <f t="shared" si="69"/>
        <v>#NUM!</v>
      </c>
      <c r="I399" t="e">
        <f t="shared" si="76"/>
        <v>#NUM!</v>
      </c>
      <c r="J399" t="e">
        <f t="shared" si="70"/>
        <v>#NUM!</v>
      </c>
      <c r="K399" t="e">
        <f t="shared" si="71"/>
        <v>#NUM!</v>
      </c>
      <c r="L399" t="e">
        <f t="shared" si="72"/>
        <v>#NUM!</v>
      </c>
    </row>
    <row r="400" spans="1:12" x14ac:dyDescent="0.25">
      <c r="A400">
        <v>391</v>
      </c>
      <c r="B400" t="e">
        <f t="shared" si="66"/>
        <v>#NUM!</v>
      </c>
      <c r="C400" t="e">
        <f t="shared" si="73"/>
        <v>#NUM!</v>
      </c>
      <c r="D400" t="e">
        <f t="shared" si="74"/>
        <v>#NUM!</v>
      </c>
      <c r="E400" t="e">
        <f t="shared" si="67"/>
        <v>#NUM!</v>
      </c>
      <c r="F400" t="e">
        <f t="shared" si="68"/>
        <v>#NUM!</v>
      </c>
      <c r="G400" t="e">
        <f t="shared" si="75"/>
        <v>#NUM!</v>
      </c>
      <c r="H400" t="e">
        <f t="shared" si="69"/>
        <v>#NUM!</v>
      </c>
      <c r="I400" t="e">
        <f t="shared" si="76"/>
        <v>#NUM!</v>
      </c>
      <c r="J400" t="e">
        <f t="shared" si="70"/>
        <v>#NUM!</v>
      </c>
      <c r="K400" t="e">
        <f t="shared" si="71"/>
        <v>#NUM!</v>
      </c>
      <c r="L400" t="e">
        <f t="shared" si="72"/>
        <v>#NUM!</v>
      </c>
    </row>
    <row r="401" spans="1:12" x14ac:dyDescent="0.25">
      <c r="A401">
        <v>392</v>
      </c>
      <c r="B401" t="e">
        <f t="shared" si="66"/>
        <v>#NUM!</v>
      </c>
      <c r="C401" t="e">
        <f t="shared" si="73"/>
        <v>#NUM!</v>
      </c>
      <c r="D401" t="e">
        <f t="shared" si="74"/>
        <v>#NUM!</v>
      </c>
      <c r="E401" t="e">
        <f t="shared" si="67"/>
        <v>#NUM!</v>
      </c>
      <c r="F401" t="e">
        <f t="shared" si="68"/>
        <v>#NUM!</v>
      </c>
      <c r="G401" t="e">
        <f t="shared" si="75"/>
        <v>#NUM!</v>
      </c>
      <c r="H401" t="e">
        <f t="shared" si="69"/>
        <v>#NUM!</v>
      </c>
      <c r="I401" t="e">
        <f t="shared" si="76"/>
        <v>#NUM!</v>
      </c>
      <c r="J401" t="e">
        <f t="shared" si="70"/>
        <v>#NUM!</v>
      </c>
      <c r="K401" t="e">
        <f t="shared" si="71"/>
        <v>#NUM!</v>
      </c>
      <c r="L401" t="e">
        <f t="shared" si="72"/>
        <v>#NUM!</v>
      </c>
    </row>
    <row r="402" spans="1:12" x14ac:dyDescent="0.25">
      <c r="A402">
        <v>393</v>
      </c>
      <c r="B402" t="e">
        <f t="shared" si="66"/>
        <v>#NUM!</v>
      </c>
      <c r="C402" t="e">
        <f t="shared" si="73"/>
        <v>#NUM!</v>
      </c>
      <c r="D402" t="e">
        <f t="shared" si="74"/>
        <v>#NUM!</v>
      </c>
      <c r="E402" t="e">
        <f t="shared" si="67"/>
        <v>#NUM!</v>
      </c>
      <c r="F402" t="e">
        <f t="shared" si="68"/>
        <v>#NUM!</v>
      </c>
      <c r="G402" t="e">
        <f t="shared" si="75"/>
        <v>#NUM!</v>
      </c>
      <c r="H402" t="e">
        <f t="shared" si="69"/>
        <v>#NUM!</v>
      </c>
      <c r="I402" t="e">
        <f t="shared" si="76"/>
        <v>#NUM!</v>
      </c>
      <c r="J402" t="e">
        <f t="shared" si="70"/>
        <v>#NUM!</v>
      </c>
      <c r="K402" t="e">
        <f t="shared" si="71"/>
        <v>#NUM!</v>
      </c>
      <c r="L402" t="e">
        <f t="shared" si="72"/>
        <v>#NUM!</v>
      </c>
    </row>
    <row r="403" spans="1:12" x14ac:dyDescent="0.25">
      <c r="A403">
        <v>394</v>
      </c>
      <c r="B403" t="e">
        <f t="shared" si="66"/>
        <v>#NUM!</v>
      </c>
      <c r="C403" t="e">
        <f t="shared" si="73"/>
        <v>#NUM!</v>
      </c>
      <c r="D403" t="e">
        <f t="shared" si="74"/>
        <v>#NUM!</v>
      </c>
      <c r="E403" t="e">
        <f t="shared" si="67"/>
        <v>#NUM!</v>
      </c>
      <c r="F403" t="e">
        <f t="shared" si="68"/>
        <v>#NUM!</v>
      </c>
      <c r="G403" t="e">
        <f t="shared" si="75"/>
        <v>#NUM!</v>
      </c>
      <c r="H403" t="e">
        <f t="shared" si="69"/>
        <v>#NUM!</v>
      </c>
      <c r="I403" t="e">
        <f t="shared" si="76"/>
        <v>#NUM!</v>
      </c>
      <c r="J403" t="e">
        <f t="shared" si="70"/>
        <v>#NUM!</v>
      </c>
      <c r="K403" t="e">
        <f t="shared" si="71"/>
        <v>#NUM!</v>
      </c>
      <c r="L403" t="e">
        <f t="shared" si="72"/>
        <v>#NUM!</v>
      </c>
    </row>
    <row r="404" spans="1:12" x14ac:dyDescent="0.25">
      <c r="A404">
        <v>395</v>
      </c>
      <c r="B404" t="e">
        <f t="shared" si="66"/>
        <v>#NUM!</v>
      </c>
      <c r="C404" t="e">
        <f t="shared" si="73"/>
        <v>#NUM!</v>
      </c>
      <c r="D404" t="e">
        <f t="shared" si="74"/>
        <v>#NUM!</v>
      </c>
      <c r="E404" t="e">
        <f t="shared" si="67"/>
        <v>#NUM!</v>
      </c>
      <c r="F404" t="e">
        <f t="shared" si="68"/>
        <v>#NUM!</v>
      </c>
      <c r="G404" t="e">
        <f t="shared" si="75"/>
        <v>#NUM!</v>
      </c>
      <c r="H404" t="e">
        <f t="shared" si="69"/>
        <v>#NUM!</v>
      </c>
      <c r="I404" t="e">
        <f t="shared" si="76"/>
        <v>#NUM!</v>
      </c>
      <c r="J404" t="e">
        <f t="shared" si="70"/>
        <v>#NUM!</v>
      </c>
      <c r="K404" t="e">
        <f t="shared" si="71"/>
        <v>#NUM!</v>
      </c>
      <c r="L404" t="e">
        <f t="shared" si="72"/>
        <v>#NUM!</v>
      </c>
    </row>
    <row r="405" spans="1:12" x14ac:dyDescent="0.25">
      <c r="A405">
        <v>396</v>
      </c>
      <c r="B405" t="e">
        <f t="shared" si="66"/>
        <v>#NUM!</v>
      </c>
      <c r="C405" t="e">
        <f t="shared" si="73"/>
        <v>#NUM!</v>
      </c>
      <c r="D405" t="e">
        <f t="shared" si="74"/>
        <v>#NUM!</v>
      </c>
      <c r="E405" t="e">
        <f t="shared" si="67"/>
        <v>#NUM!</v>
      </c>
      <c r="F405" t="e">
        <f t="shared" si="68"/>
        <v>#NUM!</v>
      </c>
      <c r="G405" t="e">
        <f t="shared" si="75"/>
        <v>#NUM!</v>
      </c>
      <c r="H405" t="e">
        <f t="shared" si="69"/>
        <v>#NUM!</v>
      </c>
      <c r="I405" t="e">
        <f t="shared" si="76"/>
        <v>#NUM!</v>
      </c>
      <c r="J405" t="e">
        <f t="shared" si="70"/>
        <v>#NUM!</v>
      </c>
      <c r="K405" t="e">
        <f t="shared" si="71"/>
        <v>#NUM!</v>
      </c>
      <c r="L405" t="e">
        <f t="shared" si="72"/>
        <v>#NUM!</v>
      </c>
    </row>
    <row r="406" spans="1:12" x14ac:dyDescent="0.25">
      <c r="A406">
        <v>397</v>
      </c>
      <c r="B406" t="e">
        <f t="shared" si="66"/>
        <v>#NUM!</v>
      </c>
      <c r="C406" t="e">
        <f t="shared" si="73"/>
        <v>#NUM!</v>
      </c>
      <c r="D406" t="e">
        <f t="shared" si="74"/>
        <v>#NUM!</v>
      </c>
      <c r="E406" t="e">
        <f t="shared" si="67"/>
        <v>#NUM!</v>
      </c>
      <c r="F406" t="e">
        <f t="shared" si="68"/>
        <v>#NUM!</v>
      </c>
      <c r="G406" t="e">
        <f t="shared" si="75"/>
        <v>#NUM!</v>
      </c>
      <c r="H406" t="e">
        <f t="shared" si="69"/>
        <v>#NUM!</v>
      </c>
      <c r="I406" t="e">
        <f t="shared" si="76"/>
        <v>#NUM!</v>
      </c>
      <c r="J406" t="e">
        <f t="shared" si="70"/>
        <v>#NUM!</v>
      </c>
      <c r="K406" t="e">
        <f t="shared" si="71"/>
        <v>#NUM!</v>
      </c>
      <c r="L406" t="e">
        <f t="shared" si="72"/>
        <v>#NUM!</v>
      </c>
    </row>
    <row r="407" spans="1:12" x14ac:dyDescent="0.25">
      <c r="A407">
        <v>398</v>
      </c>
      <c r="B407" t="e">
        <f t="shared" si="66"/>
        <v>#NUM!</v>
      </c>
      <c r="C407" t="e">
        <f t="shared" si="73"/>
        <v>#NUM!</v>
      </c>
      <c r="D407" t="e">
        <f t="shared" si="74"/>
        <v>#NUM!</v>
      </c>
      <c r="E407" t="e">
        <f t="shared" si="67"/>
        <v>#NUM!</v>
      </c>
      <c r="F407" t="e">
        <f t="shared" si="68"/>
        <v>#NUM!</v>
      </c>
      <c r="G407" t="e">
        <f t="shared" si="75"/>
        <v>#NUM!</v>
      </c>
      <c r="H407" t="e">
        <f t="shared" si="69"/>
        <v>#NUM!</v>
      </c>
      <c r="I407" t="e">
        <f t="shared" si="76"/>
        <v>#NUM!</v>
      </c>
      <c r="J407" t="e">
        <f t="shared" si="70"/>
        <v>#NUM!</v>
      </c>
      <c r="K407" t="e">
        <f t="shared" si="71"/>
        <v>#NUM!</v>
      </c>
      <c r="L407" t="e">
        <f t="shared" si="72"/>
        <v>#NUM!</v>
      </c>
    </row>
    <row r="408" spans="1:12" x14ac:dyDescent="0.25">
      <c r="A408">
        <v>399</v>
      </c>
      <c r="B408" t="e">
        <f t="shared" si="66"/>
        <v>#NUM!</v>
      </c>
      <c r="C408" t="e">
        <f t="shared" si="73"/>
        <v>#NUM!</v>
      </c>
      <c r="D408" t="e">
        <f t="shared" si="74"/>
        <v>#NUM!</v>
      </c>
      <c r="E408" t="e">
        <f t="shared" si="67"/>
        <v>#NUM!</v>
      </c>
      <c r="F408" t="e">
        <f t="shared" si="68"/>
        <v>#NUM!</v>
      </c>
      <c r="G408" t="e">
        <f t="shared" si="75"/>
        <v>#NUM!</v>
      </c>
      <c r="H408" t="e">
        <f t="shared" si="69"/>
        <v>#NUM!</v>
      </c>
      <c r="I408" t="e">
        <f t="shared" si="76"/>
        <v>#NUM!</v>
      </c>
      <c r="J408" t="e">
        <f t="shared" si="70"/>
        <v>#NUM!</v>
      </c>
      <c r="K408" t="e">
        <f t="shared" si="71"/>
        <v>#NUM!</v>
      </c>
      <c r="L408" t="e">
        <f t="shared" si="72"/>
        <v>#NUM!</v>
      </c>
    </row>
    <row r="409" spans="1:12" x14ac:dyDescent="0.25">
      <c r="A409">
        <v>400</v>
      </c>
      <c r="B409" t="e">
        <f t="shared" si="66"/>
        <v>#NUM!</v>
      </c>
      <c r="C409" t="e">
        <f t="shared" si="73"/>
        <v>#NUM!</v>
      </c>
      <c r="D409" t="e">
        <f t="shared" si="74"/>
        <v>#NUM!</v>
      </c>
      <c r="E409" t="e">
        <f t="shared" si="67"/>
        <v>#NUM!</v>
      </c>
      <c r="F409" t="e">
        <f t="shared" si="68"/>
        <v>#NUM!</v>
      </c>
      <c r="G409" t="e">
        <f t="shared" si="75"/>
        <v>#NUM!</v>
      </c>
      <c r="H409" t="e">
        <f t="shared" si="69"/>
        <v>#NUM!</v>
      </c>
      <c r="I409" t="e">
        <f t="shared" si="76"/>
        <v>#NUM!</v>
      </c>
      <c r="J409" t="e">
        <f t="shared" si="70"/>
        <v>#NUM!</v>
      </c>
      <c r="K409" t="e">
        <f t="shared" si="71"/>
        <v>#NUM!</v>
      </c>
      <c r="L409" t="e">
        <f t="shared" si="72"/>
        <v>#NUM!</v>
      </c>
    </row>
    <row r="410" spans="1:12" x14ac:dyDescent="0.25">
      <c r="A410">
        <v>401</v>
      </c>
      <c r="B410" t="e">
        <f t="shared" si="66"/>
        <v>#NUM!</v>
      </c>
      <c r="C410" t="e">
        <f t="shared" si="73"/>
        <v>#NUM!</v>
      </c>
      <c r="D410" t="e">
        <f t="shared" si="74"/>
        <v>#NUM!</v>
      </c>
      <c r="E410" t="e">
        <f t="shared" si="67"/>
        <v>#NUM!</v>
      </c>
      <c r="F410" t="e">
        <f t="shared" si="68"/>
        <v>#NUM!</v>
      </c>
      <c r="G410" t="e">
        <f t="shared" si="75"/>
        <v>#NUM!</v>
      </c>
      <c r="H410" t="e">
        <f t="shared" si="69"/>
        <v>#NUM!</v>
      </c>
      <c r="I410" t="e">
        <f t="shared" si="76"/>
        <v>#NUM!</v>
      </c>
      <c r="J410" t="e">
        <f t="shared" si="70"/>
        <v>#NUM!</v>
      </c>
      <c r="K410" t="e">
        <f t="shared" si="71"/>
        <v>#NUM!</v>
      </c>
      <c r="L410" t="e">
        <f t="shared" si="72"/>
        <v>#NUM!</v>
      </c>
    </row>
    <row r="411" spans="1:12" x14ac:dyDescent="0.25">
      <c r="A411">
        <v>402</v>
      </c>
      <c r="B411" t="e">
        <f t="shared" si="66"/>
        <v>#NUM!</v>
      </c>
      <c r="C411" t="e">
        <f t="shared" si="73"/>
        <v>#NUM!</v>
      </c>
      <c r="D411" t="e">
        <f t="shared" si="74"/>
        <v>#NUM!</v>
      </c>
      <c r="E411" t="e">
        <f t="shared" si="67"/>
        <v>#NUM!</v>
      </c>
      <c r="F411" t="e">
        <f t="shared" si="68"/>
        <v>#NUM!</v>
      </c>
      <c r="G411" t="e">
        <f t="shared" si="75"/>
        <v>#NUM!</v>
      </c>
      <c r="H411" t="e">
        <f t="shared" si="69"/>
        <v>#NUM!</v>
      </c>
      <c r="I411" t="e">
        <f t="shared" si="76"/>
        <v>#NUM!</v>
      </c>
      <c r="J411" t="e">
        <f t="shared" si="70"/>
        <v>#NUM!</v>
      </c>
      <c r="K411" t="e">
        <f t="shared" si="71"/>
        <v>#NUM!</v>
      </c>
      <c r="L411" t="e">
        <f t="shared" si="72"/>
        <v>#NUM!</v>
      </c>
    </row>
    <row r="412" spans="1:12" x14ac:dyDescent="0.25">
      <c r="A412">
        <v>403</v>
      </c>
      <c r="B412" t="e">
        <f t="shared" si="66"/>
        <v>#NUM!</v>
      </c>
      <c r="C412" t="e">
        <f t="shared" si="73"/>
        <v>#NUM!</v>
      </c>
      <c r="D412" t="e">
        <f t="shared" si="74"/>
        <v>#NUM!</v>
      </c>
      <c r="E412" t="e">
        <f t="shared" si="67"/>
        <v>#NUM!</v>
      </c>
      <c r="F412" t="e">
        <f t="shared" si="68"/>
        <v>#NUM!</v>
      </c>
      <c r="G412" t="e">
        <f t="shared" si="75"/>
        <v>#NUM!</v>
      </c>
      <c r="H412" t="e">
        <f t="shared" si="69"/>
        <v>#NUM!</v>
      </c>
      <c r="I412" t="e">
        <f t="shared" si="76"/>
        <v>#NUM!</v>
      </c>
      <c r="J412" t="e">
        <f t="shared" si="70"/>
        <v>#NUM!</v>
      </c>
      <c r="K412" t="e">
        <f t="shared" si="71"/>
        <v>#NUM!</v>
      </c>
      <c r="L412" t="e">
        <f t="shared" si="72"/>
        <v>#NUM!</v>
      </c>
    </row>
    <row r="413" spans="1:12" x14ac:dyDescent="0.25">
      <c r="A413">
        <v>404</v>
      </c>
      <c r="B413" t="e">
        <f t="shared" si="66"/>
        <v>#NUM!</v>
      </c>
      <c r="C413" t="e">
        <f t="shared" si="73"/>
        <v>#NUM!</v>
      </c>
      <c r="D413" t="e">
        <f t="shared" si="74"/>
        <v>#NUM!</v>
      </c>
      <c r="E413" t="e">
        <f t="shared" si="67"/>
        <v>#NUM!</v>
      </c>
      <c r="F413" t="e">
        <f t="shared" si="68"/>
        <v>#NUM!</v>
      </c>
      <c r="G413" t="e">
        <f t="shared" si="75"/>
        <v>#NUM!</v>
      </c>
      <c r="H413" t="e">
        <f t="shared" si="69"/>
        <v>#NUM!</v>
      </c>
      <c r="I413" t="e">
        <f t="shared" si="76"/>
        <v>#NUM!</v>
      </c>
      <c r="J413" t="e">
        <f t="shared" si="70"/>
        <v>#NUM!</v>
      </c>
      <c r="K413" t="e">
        <f t="shared" si="71"/>
        <v>#NUM!</v>
      </c>
      <c r="L413" t="e">
        <f t="shared" si="72"/>
        <v>#NUM!</v>
      </c>
    </row>
    <row r="414" spans="1:12" x14ac:dyDescent="0.25">
      <c r="A414">
        <v>405</v>
      </c>
      <c r="B414" t="e">
        <f t="shared" si="66"/>
        <v>#NUM!</v>
      </c>
      <c r="C414" t="e">
        <f t="shared" si="73"/>
        <v>#NUM!</v>
      </c>
      <c r="D414" t="e">
        <f t="shared" si="74"/>
        <v>#NUM!</v>
      </c>
      <c r="E414" t="e">
        <f t="shared" si="67"/>
        <v>#NUM!</v>
      </c>
      <c r="F414" t="e">
        <f t="shared" si="68"/>
        <v>#NUM!</v>
      </c>
      <c r="G414" t="e">
        <f t="shared" si="75"/>
        <v>#NUM!</v>
      </c>
      <c r="H414" t="e">
        <f t="shared" si="69"/>
        <v>#NUM!</v>
      </c>
      <c r="I414" t="e">
        <f t="shared" si="76"/>
        <v>#NUM!</v>
      </c>
      <c r="J414" t="e">
        <f t="shared" si="70"/>
        <v>#NUM!</v>
      </c>
      <c r="K414" t="e">
        <f t="shared" si="71"/>
        <v>#NUM!</v>
      </c>
      <c r="L414" t="e">
        <f t="shared" si="72"/>
        <v>#NUM!</v>
      </c>
    </row>
    <row r="415" spans="1:12" x14ac:dyDescent="0.25">
      <c r="A415">
        <v>406</v>
      </c>
      <c r="B415" t="e">
        <f t="shared" si="66"/>
        <v>#NUM!</v>
      </c>
      <c r="C415" t="e">
        <f t="shared" si="73"/>
        <v>#NUM!</v>
      </c>
      <c r="D415" t="e">
        <f t="shared" si="74"/>
        <v>#NUM!</v>
      </c>
      <c r="E415" t="e">
        <f t="shared" si="67"/>
        <v>#NUM!</v>
      </c>
      <c r="F415" t="e">
        <f t="shared" si="68"/>
        <v>#NUM!</v>
      </c>
      <c r="G415" t="e">
        <f t="shared" si="75"/>
        <v>#NUM!</v>
      </c>
      <c r="H415" t="e">
        <f t="shared" si="69"/>
        <v>#NUM!</v>
      </c>
      <c r="I415" t="e">
        <f t="shared" si="76"/>
        <v>#NUM!</v>
      </c>
      <c r="J415" t="e">
        <f t="shared" si="70"/>
        <v>#NUM!</v>
      </c>
      <c r="K415" t="e">
        <f t="shared" si="71"/>
        <v>#NUM!</v>
      </c>
      <c r="L415" t="e">
        <f t="shared" si="72"/>
        <v>#NUM!</v>
      </c>
    </row>
    <row r="416" spans="1:12" x14ac:dyDescent="0.25">
      <c r="A416">
        <v>407</v>
      </c>
      <c r="B416" t="e">
        <f t="shared" si="66"/>
        <v>#NUM!</v>
      </c>
      <c r="C416" t="e">
        <f t="shared" si="73"/>
        <v>#NUM!</v>
      </c>
      <c r="D416" t="e">
        <f t="shared" si="74"/>
        <v>#NUM!</v>
      </c>
      <c r="E416" t="e">
        <f t="shared" si="67"/>
        <v>#NUM!</v>
      </c>
      <c r="F416" t="e">
        <f t="shared" si="68"/>
        <v>#NUM!</v>
      </c>
      <c r="G416" t="e">
        <f t="shared" si="75"/>
        <v>#NUM!</v>
      </c>
      <c r="H416" t="e">
        <f t="shared" si="69"/>
        <v>#NUM!</v>
      </c>
      <c r="I416" t="e">
        <f t="shared" si="76"/>
        <v>#NUM!</v>
      </c>
      <c r="J416" t="e">
        <f t="shared" si="70"/>
        <v>#NUM!</v>
      </c>
      <c r="K416" t="e">
        <f t="shared" si="71"/>
        <v>#NUM!</v>
      </c>
      <c r="L416" t="e">
        <f t="shared" si="72"/>
        <v>#NUM!</v>
      </c>
    </row>
    <row r="417" spans="1:12" x14ac:dyDescent="0.25">
      <c r="A417">
        <v>408</v>
      </c>
      <c r="B417" t="e">
        <f t="shared" si="66"/>
        <v>#NUM!</v>
      </c>
      <c r="C417" t="e">
        <f t="shared" si="73"/>
        <v>#NUM!</v>
      </c>
      <c r="D417" t="e">
        <f t="shared" si="74"/>
        <v>#NUM!</v>
      </c>
      <c r="E417" t="e">
        <f t="shared" si="67"/>
        <v>#NUM!</v>
      </c>
      <c r="F417" t="e">
        <f t="shared" si="68"/>
        <v>#NUM!</v>
      </c>
      <c r="G417" t="e">
        <f t="shared" si="75"/>
        <v>#NUM!</v>
      </c>
      <c r="H417" t="e">
        <f t="shared" si="69"/>
        <v>#NUM!</v>
      </c>
      <c r="I417" t="e">
        <f t="shared" si="76"/>
        <v>#NUM!</v>
      </c>
      <c r="J417" t="e">
        <f t="shared" si="70"/>
        <v>#NUM!</v>
      </c>
      <c r="K417" t="e">
        <f t="shared" si="71"/>
        <v>#NUM!</v>
      </c>
      <c r="L417" t="e">
        <f t="shared" si="72"/>
        <v>#NUM!</v>
      </c>
    </row>
    <row r="418" spans="1:12" x14ac:dyDescent="0.25">
      <c r="A418">
        <v>409</v>
      </c>
      <c r="B418" t="e">
        <f t="shared" si="66"/>
        <v>#NUM!</v>
      </c>
      <c r="C418" t="e">
        <f t="shared" si="73"/>
        <v>#NUM!</v>
      </c>
      <c r="D418" t="e">
        <f t="shared" si="74"/>
        <v>#NUM!</v>
      </c>
      <c r="E418" t="e">
        <f t="shared" si="67"/>
        <v>#NUM!</v>
      </c>
      <c r="F418" t="e">
        <f t="shared" si="68"/>
        <v>#NUM!</v>
      </c>
      <c r="G418" t="e">
        <f t="shared" si="75"/>
        <v>#NUM!</v>
      </c>
      <c r="H418" t="e">
        <f t="shared" si="69"/>
        <v>#NUM!</v>
      </c>
      <c r="I418" t="e">
        <f t="shared" si="76"/>
        <v>#NUM!</v>
      </c>
      <c r="J418" t="e">
        <f t="shared" si="70"/>
        <v>#NUM!</v>
      </c>
      <c r="K418" t="e">
        <f t="shared" si="71"/>
        <v>#NUM!</v>
      </c>
      <c r="L418" t="e">
        <f t="shared" si="72"/>
        <v>#NUM!</v>
      </c>
    </row>
    <row r="419" spans="1:12" x14ac:dyDescent="0.25">
      <c r="A419">
        <v>410</v>
      </c>
      <c r="B419" t="e">
        <f t="shared" si="66"/>
        <v>#NUM!</v>
      </c>
      <c r="C419" t="e">
        <f t="shared" si="73"/>
        <v>#NUM!</v>
      </c>
      <c r="D419" t="e">
        <f t="shared" si="74"/>
        <v>#NUM!</v>
      </c>
      <c r="E419" t="e">
        <f t="shared" si="67"/>
        <v>#NUM!</v>
      </c>
      <c r="F419" t="e">
        <f t="shared" si="68"/>
        <v>#NUM!</v>
      </c>
      <c r="G419" t="e">
        <f t="shared" si="75"/>
        <v>#NUM!</v>
      </c>
      <c r="H419" t="e">
        <f t="shared" si="69"/>
        <v>#NUM!</v>
      </c>
      <c r="I419" t="e">
        <f t="shared" si="76"/>
        <v>#NUM!</v>
      </c>
      <c r="J419" t="e">
        <f t="shared" si="70"/>
        <v>#NUM!</v>
      </c>
      <c r="K419" t="e">
        <f t="shared" si="71"/>
        <v>#NUM!</v>
      </c>
      <c r="L419" t="e">
        <f t="shared" si="72"/>
        <v>#NUM!</v>
      </c>
    </row>
    <row r="420" spans="1:12" x14ac:dyDescent="0.25">
      <c r="A420">
        <v>411</v>
      </c>
      <c r="B420" t="e">
        <f t="shared" si="66"/>
        <v>#NUM!</v>
      </c>
      <c r="C420" t="e">
        <f t="shared" si="73"/>
        <v>#NUM!</v>
      </c>
      <c r="D420" t="e">
        <f t="shared" si="74"/>
        <v>#NUM!</v>
      </c>
      <c r="E420" t="e">
        <f t="shared" si="67"/>
        <v>#NUM!</v>
      </c>
      <c r="F420" t="e">
        <f t="shared" si="68"/>
        <v>#NUM!</v>
      </c>
      <c r="G420" t="e">
        <f t="shared" si="75"/>
        <v>#NUM!</v>
      </c>
      <c r="H420" t="e">
        <f t="shared" si="69"/>
        <v>#NUM!</v>
      </c>
      <c r="I420" t="e">
        <f t="shared" si="76"/>
        <v>#NUM!</v>
      </c>
      <c r="J420" t="e">
        <f t="shared" si="70"/>
        <v>#NUM!</v>
      </c>
      <c r="K420" t="e">
        <f t="shared" si="71"/>
        <v>#NUM!</v>
      </c>
      <c r="L420" t="e">
        <f t="shared" si="72"/>
        <v>#NUM!</v>
      </c>
    </row>
    <row r="421" spans="1:12" x14ac:dyDescent="0.25">
      <c r="A421">
        <v>412</v>
      </c>
      <c r="B421" t="e">
        <f t="shared" si="66"/>
        <v>#NUM!</v>
      </c>
      <c r="C421" t="e">
        <f t="shared" si="73"/>
        <v>#NUM!</v>
      </c>
      <c r="D421" t="e">
        <f t="shared" si="74"/>
        <v>#NUM!</v>
      </c>
      <c r="E421" t="e">
        <f t="shared" si="67"/>
        <v>#NUM!</v>
      </c>
      <c r="F421" t="e">
        <f t="shared" si="68"/>
        <v>#NUM!</v>
      </c>
      <c r="G421" t="e">
        <f t="shared" si="75"/>
        <v>#NUM!</v>
      </c>
      <c r="H421" t="e">
        <f t="shared" si="69"/>
        <v>#NUM!</v>
      </c>
      <c r="I421" t="e">
        <f t="shared" si="76"/>
        <v>#NUM!</v>
      </c>
      <c r="J421" t="e">
        <f t="shared" si="70"/>
        <v>#NUM!</v>
      </c>
      <c r="K421" t="e">
        <f t="shared" si="71"/>
        <v>#NUM!</v>
      </c>
      <c r="L421" t="e">
        <f t="shared" si="72"/>
        <v>#NUM!</v>
      </c>
    </row>
    <row r="422" spans="1:12" x14ac:dyDescent="0.25">
      <c r="A422">
        <v>413</v>
      </c>
      <c r="B422" t="e">
        <f t="shared" si="66"/>
        <v>#NUM!</v>
      </c>
      <c r="C422" t="e">
        <f t="shared" si="73"/>
        <v>#NUM!</v>
      </c>
      <c r="D422" t="e">
        <f t="shared" si="74"/>
        <v>#NUM!</v>
      </c>
      <c r="E422" t="e">
        <f t="shared" si="67"/>
        <v>#NUM!</v>
      </c>
      <c r="F422" t="e">
        <f t="shared" si="68"/>
        <v>#NUM!</v>
      </c>
      <c r="G422" t="e">
        <f t="shared" si="75"/>
        <v>#NUM!</v>
      </c>
      <c r="H422" t="e">
        <f t="shared" si="69"/>
        <v>#NUM!</v>
      </c>
      <c r="I422" t="e">
        <f t="shared" si="76"/>
        <v>#NUM!</v>
      </c>
      <c r="J422" t="e">
        <f t="shared" si="70"/>
        <v>#NUM!</v>
      </c>
      <c r="K422" t="e">
        <f t="shared" si="71"/>
        <v>#NUM!</v>
      </c>
      <c r="L422" t="e">
        <f t="shared" si="72"/>
        <v>#NUM!</v>
      </c>
    </row>
    <row r="423" spans="1:12" x14ac:dyDescent="0.25">
      <c r="A423">
        <v>414</v>
      </c>
      <c r="B423" t="e">
        <f t="shared" si="66"/>
        <v>#NUM!</v>
      </c>
      <c r="C423" t="e">
        <f t="shared" si="73"/>
        <v>#NUM!</v>
      </c>
      <c r="D423" t="e">
        <f t="shared" si="74"/>
        <v>#NUM!</v>
      </c>
      <c r="E423" t="e">
        <f t="shared" si="67"/>
        <v>#NUM!</v>
      </c>
      <c r="F423" t="e">
        <f t="shared" si="68"/>
        <v>#NUM!</v>
      </c>
      <c r="G423" t="e">
        <f t="shared" si="75"/>
        <v>#NUM!</v>
      </c>
      <c r="H423" t="e">
        <f t="shared" si="69"/>
        <v>#NUM!</v>
      </c>
      <c r="I423" t="e">
        <f t="shared" si="76"/>
        <v>#NUM!</v>
      </c>
      <c r="J423" t="e">
        <f t="shared" si="70"/>
        <v>#NUM!</v>
      </c>
      <c r="K423" t="e">
        <f t="shared" si="71"/>
        <v>#NUM!</v>
      </c>
      <c r="L423" t="e">
        <f t="shared" si="72"/>
        <v>#NUM!</v>
      </c>
    </row>
    <row r="424" spans="1:12" x14ac:dyDescent="0.25">
      <c r="A424">
        <v>415</v>
      </c>
      <c r="B424" t="e">
        <f t="shared" si="66"/>
        <v>#NUM!</v>
      </c>
      <c r="C424" t="e">
        <f t="shared" si="73"/>
        <v>#NUM!</v>
      </c>
      <c r="D424" t="e">
        <f t="shared" si="74"/>
        <v>#NUM!</v>
      </c>
      <c r="E424" t="e">
        <f t="shared" si="67"/>
        <v>#NUM!</v>
      </c>
      <c r="F424" t="e">
        <f t="shared" si="68"/>
        <v>#NUM!</v>
      </c>
      <c r="G424" t="e">
        <f t="shared" si="75"/>
        <v>#NUM!</v>
      </c>
      <c r="H424" t="e">
        <f t="shared" si="69"/>
        <v>#NUM!</v>
      </c>
      <c r="I424" t="e">
        <f t="shared" si="76"/>
        <v>#NUM!</v>
      </c>
      <c r="J424" t="e">
        <f t="shared" si="70"/>
        <v>#NUM!</v>
      </c>
      <c r="K424" t="e">
        <f t="shared" si="71"/>
        <v>#NUM!</v>
      </c>
      <c r="L424" t="e">
        <f t="shared" si="72"/>
        <v>#NUM!</v>
      </c>
    </row>
    <row r="425" spans="1:12" x14ac:dyDescent="0.25">
      <c r="A425">
        <v>416</v>
      </c>
      <c r="B425" t="e">
        <f t="shared" si="66"/>
        <v>#NUM!</v>
      </c>
      <c r="C425" t="e">
        <f t="shared" si="73"/>
        <v>#NUM!</v>
      </c>
      <c r="D425" t="e">
        <f t="shared" si="74"/>
        <v>#NUM!</v>
      </c>
      <c r="E425" t="e">
        <f t="shared" si="67"/>
        <v>#NUM!</v>
      </c>
      <c r="F425" t="e">
        <f t="shared" si="68"/>
        <v>#NUM!</v>
      </c>
      <c r="G425" t="e">
        <f t="shared" si="75"/>
        <v>#NUM!</v>
      </c>
      <c r="H425" t="e">
        <f t="shared" si="69"/>
        <v>#NUM!</v>
      </c>
      <c r="I425" t="e">
        <f t="shared" si="76"/>
        <v>#NUM!</v>
      </c>
      <c r="J425" t="e">
        <f t="shared" si="70"/>
        <v>#NUM!</v>
      </c>
      <c r="K425" t="e">
        <f t="shared" si="71"/>
        <v>#NUM!</v>
      </c>
      <c r="L425" t="e">
        <f t="shared" si="72"/>
        <v>#NUM!</v>
      </c>
    </row>
    <row r="426" spans="1:12" x14ac:dyDescent="0.25">
      <c r="A426">
        <v>417</v>
      </c>
      <c r="B426" t="e">
        <f t="shared" si="66"/>
        <v>#NUM!</v>
      </c>
      <c r="C426" t="e">
        <f t="shared" si="73"/>
        <v>#NUM!</v>
      </c>
      <c r="D426" t="e">
        <f t="shared" si="74"/>
        <v>#NUM!</v>
      </c>
      <c r="E426" t="e">
        <f t="shared" si="67"/>
        <v>#NUM!</v>
      </c>
      <c r="F426" t="e">
        <f t="shared" si="68"/>
        <v>#NUM!</v>
      </c>
      <c r="G426" t="e">
        <f t="shared" si="75"/>
        <v>#NUM!</v>
      </c>
      <c r="H426" t="e">
        <f t="shared" si="69"/>
        <v>#NUM!</v>
      </c>
      <c r="I426" t="e">
        <f t="shared" si="76"/>
        <v>#NUM!</v>
      </c>
      <c r="J426" t="e">
        <f t="shared" si="70"/>
        <v>#NUM!</v>
      </c>
      <c r="K426" t="e">
        <f t="shared" si="71"/>
        <v>#NUM!</v>
      </c>
      <c r="L426" t="e">
        <f t="shared" si="72"/>
        <v>#NUM!</v>
      </c>
    </row>
    <row r="427" spans="1:12" x14ac:dyDescent="0.25">
      <c r="A427">
        <v>418</v>
      </c>
      <c r="B427" t="e">
        <f t="shared" si="66"/>
        <v>#NUM!</v>
      </c>
      <c r="C427" t="e">
        <f t="shared" si="73"/>
        <v>#NUM!</v>
      </c>
      <c r="D427" t="e">
        <f t="shared" si="74"/>
        <v>#NUM!</v>
      </c>
      <c r="E427" t="e">
        <f t="shared" si="67"/>
        <v>#NUM!</v>
      </c>
      <c r="F427" t="e">
        <f t="shared" si="68"/>
        <v>#NUM!</v>
      </c>
      <c r="G427" t="e">
        <f t="shared" si="75"/>
        <v>#NUM!</v>
      </c>
      <c r="H427" t="e">
        <f t="shared" si="69"/>
        <v>#NUM!</v>
      </c>
      <c r="I427" t="e">
        <f t="shared" si="76"/>
        <v>#NUM!</v>
      </c>
      <c r="J427" t="e">
        <f t="shared" si="70"/>
        <v>#NUM!</v>
      </c>
      <c r="K427" t="e">
        <f t="shared" si="71"/>
        <v>#NUM!</v>
      </c>
      <c r="L427" t="e">
        <f t="shared" si="72"/>
        <v>#NUM!</v>
      </c>
    </row>
    <row r="428" spans="1:12" x14ac:dyDescent="0.25">
      <c r="A428">
        <v>419</v>
      </c>
      <c r="B428" t="e">
        <f t="shared" si="66"/>
        <v>#NUM!</v>
      </c>
      <c r="C428" t="e">
        <f t="shared" si="73"/>
        <v>#NUM!</v>
      </c>
      <c r="D428" t="e">
        <f t="shared" si="74"/>
        <v>#NUM!</v>
      </c>
      <c r="E428" t="e">
        <f t="shared" si="67"/>
        <v>#NUM!</v>
      </c>
      <c r="F428" t="e">
        <f t="shared" si="68"/>
        <v>#NUM!</v>
      </c>
      <c r="G428" t="e">
        <f t="shared" si="75"/>
        <v>#NUM!</v>
      </c>
      <c r="H428" t="e">
        <f t="shared" si="69"/>
        <v>#NUM!</v>
      </c>
      <c r="I428" t="e">
        <f t="shared" si="76"/>
        <v>#NUM!</v>
      </c>
      <c r="J428" t="e">
        <f t="shared" si="70"/>
        <v>#NUM!</v>
      </c>
      <c r="K428" t="e">
        <f t="shared" si="71"/>
        <v>#NUM!</v>
      </c>
      <c r="L428" t="e">
        <f t="shared" si="72"/>
        <v>#NUM!</v>
      </c>
    </row>
    <row r="429" spans="1:12" x14ac:dyDescent="0.25">
      <c r="A429">
        <v>420</v>
      </c>
      <c r="B429" t="e">
        <f t="shared" si="66"/>
        <v>#NUM!</v>
      </c>
      <c r="C429" t="e">
        <f t="shared" si="73"/>
        <v>#NUM!</v>
      </c>
      <c r="D429" t="e">
        <f t="shared" si="74"/>
        <v>#NUM!</v>
      </c>
      <c r="E429" t="e">
        <f t="shared" si="67"/>
        <v>#NUM!</v>
      </c>
      <c r="F429" t="e">
        <f t="shared" si="68"/>
        <v>#NUM!</v>
      </c>
      <c r="G429" t="e">
        <f t="shared" si="75"/>
        <v>#NUM!</v>
      </c>
      <c r="H429" t="e">
        <f t="shared" si="69"/>
        <v>#NUM!</v>
      </c>
      <c r="I429" t="e">
        <f t="shared" si="76"/>
        <v>#NUM!</v>
      </c>
      <c r="J429" t="e">
        <f t="shared" si="70"/>
        <v>#NUM!</v>
      </c>
      <c r="K429" t="e">
        <f t="shared" si="71"/>
        <v>#NUM!</v>
      </c>
      <c r="L429" t="e">
        <f t="shared" si="72"/>
        <v>#NUM!</v>
      </c>
    </row>
    <row r="430" spans="1:12" x14ac:dyDescent="0.25">
      <c r="A430">
        <v>421</v>
      </c>
      <c r="B430" t="e">
        <f t="shared" si="66"/>
        <v>#NUM!</v>
      </c>
      <c r="C430" t="e">
        <f t="shared" si="73"/>
        <v>#NUM!</v>
      </c>
      <c r="D430" t="e">
        <f t="shared" si="74"/>
        <v>#NUM!</v>
      </c>
      <c r="E430" t="e">
        <f t="shared" si="67"/>
        <v>#NUM!</v>
      </c>
      <c r="F430" t="e">
        <f t="shared" si="68"/>
        <v>#NUM!</v>
      </c>
      <c r="G430" t="e">
        <f t="shared" si="75"/>
        <v>#NUM!</v>
      </c>
      <c r="H430" t="e">
        <f t="shared" si="69"/>
        <v>#NUM!</v>
      </c>
      <c r="I430" t="e">
        <f t="shared" si="76"/>
        <v>#NUM!</v>
      </c>
      <c r="J430" t="e">
        <f t="shared" si="70"/>
        <v>#NUM!</v>
      </c>
      <c r="K430" t="e">
        <f t="shared" si="71"/>
        <v>#NUM!</v>
      </c>
      <c r="L430" t="e">
        <f t="shared" si="72"/>
        <v>#NUM!</v>
      </c>
    </row>
    <row r="431" spans="1:12" x14ac:dyDescent="0.25">
      <c r="A431">
        <v>422</v>
      </c>
      <c r="B431" t="e">
        <f t="shared" si="66"/>
        <v>#NUM!</v>
      </c>
      <c r="C431" t="e">
        <f t="shared" si="73"/>
        <v>#NUM!</v>
      </c>
      <c r="D431" t="e">
        <f t="shared" si="74"/>
        <v>#NUM!</v>
      </c>
      <c r="E431" t="e">
        <f t="shared" si="67"/>
        <v>#NUM!</v>
      </c>
      <c r="F431" t="e">
        <f t="shared" si="68"/>
        <v>#NUM!</v>
      </c>
      <c r="G431" t="e">
        <f t="shared" si="75"/>
        <v>#NUM!</v>
      </c>
      <c r="H431" t="e">
        <f t="shared" si="69"/>
        <v>#NUM!</v>
      </c>
      <c r="I431" t="e">
        <f t="shared" si="76"/>
        <v>#NUM!</v>
      </c>
      <c r="J431" t="e">
        <f t="shared" si="70"/>
        <v>#NUM!</v>
      </c>
      <c r="K431" t="e">
        <f t="shared" si="71"/>
        <v>#NUM!</v>
      </c>
      <c r="L431" t="e">
        <f t="shared" si="72"/>
        <v>#NUM!</v>
      </c>
    </row>
    <row r="432" spans="1:12" x14ac:dyDescent="0.25">
      <c r="A432">
        <v>423</v>
      </c>
      <c r="B432" t="e">
        <f t="shared" si="66"/>
        <v>#NUM!</v>
      </c>
      <c r="C432" t="e">
        <f t="shared" si="73"/>
        <v>#NUM!</v>
      </c>
      <c r="D432" t="e">
        <f t="shared" si="74"/>
        <v>#NUM!</v>
      </c>
      <c r="E432" t="e">
        <f t="shared" si="67"/>
        <v>#NUM!</v>
      </c>
      <c r="F432" t="e">
        <f t="shared" si="68"/>
        <v>#NUM!</v>
      </c>
      <c r="G432" t="e">
        <f t="shared" si="75"/>
        <v>#NUM!</v>
      </c>
      <c r="H432" t="e">
        <f t="shared" si="69"/>
        <v>#NUM!</v>
      </c>
      <c r="I432" t="e">
        <f t="shared" si="76"/>
        <v>#NUM!</v>
      </c>
      <c r="J432" t="e">
        <f t="shared" si="70"/>
        <v>#NUM!</v>
      </c>
      <c r="K432" t="e">
        <f t="shared" si="71"/>
        <v>#NUM!</v>
      </c>
      <c r="L432" t="e">
        <f t="shared" si="72"/>
        <v>#NUM!</v>
      </c>
    </row>
    <row r="433" spans="1:12" x14ac:dyDescent="0.25">
      <c r="A433">
        <v>424</v>
      </c>
      <c r="B433" t="e">
        <f t="shared" si="66"/>
        <v>#NUM!</v>
      </c>
      <c r="C433" t="e">
        <f t="shared" si="73"/>
        <v>#NUM!</v>
      </c>
      <c r="D433" t="e">
        <f t="shared" si="74"/>
        <v>#NUM!</v>
      </c>
      <c r="E433" t="e">
        <f t="shared" si="67"/>
        <v>#NUM!</v>
      </c>
      <c r="F433" t="e">
        <f t="shared" si="68"/>
        <v>#NUM!</v>
      </c>
      <c r="G433" t="e">
        <f t="shared" si="75"/>
        <v>#NUM!</v>
      </c>
      <c r="H433" t="e">
        <f t="shared" si="69"/>
        <v>#NUM!</v>
      </c>
      <c r="I433" t="e">
        <f t="shared" si="76"/>
        <v>#NUM!</v>
      </c>
      <c r="J433" t="e">
        <f t="shared" si="70"/>
        <v>#NUM!</v>
      </c>
      <c r="K433" t="e">
        <f t="shared" si="71"/>
        <v>#NUM!</v>
      </c>
      <c r="L433" t="e">
        <f t="shared" si="72"/>
        <v>#NUM!</v>
      </c>
    </row>
    <row r="434" spans="1:12" x14ac:dyDescent="0.25">
      <c r="A434">
        <v>425</v>
      </c>
      <c r="B434" t="e">
        <f t="shared" si="66"/>
        <v>#NUM!</v>
      </c>
      <c r="C434" t="e">
        <f t="shared" si="73"/>
        <v>#NUM!</v>
      </c>
      <c r="D434" t="e">
        <f t="shared" si="74"/>
        <v>#NUM!</v>
      </c>
      <c r="E434" t="e">
        <f t="shared" si="67"/>
        <v>#NUM!</v>
      </c>
      <c r="F434" t="e">
        <f t="shared" si="68"/>
        <v>#NUM!</v>
      </c>
      <c r="G434" t="e">
        <f t="shared" si="75"/>
        <v>#NUM!</v>
      </c>
      <c r="H434" t="e">
        <f t="shared" si="69"/>
        <v>#NUM!</v>
      </c>
      <c r="I434" t="e">
        <f t="shared" si="76"/>
        <v>#NUM!</v>
      </c>
      <c r="J434" t="e">
        <f t="shared" si="70"/>
        <v>#NUM!</v>
      </c>
      <c r="K434" t="e">
        <f t="shared" si="71"/>
        <v>#NUM!</v>
      </c>
      <c r="L434" t="e">
        <f t="shared" si="72"/>
        <v>#NUM!</v>
      </c>
    </row>
    <row r="435" spans="1:12" x14ac:dyDescent="0.25">
      <c r="A435">
        <v>426</v>
      </c>
      <c r="B435" t="e">
        <f t="shared" si="66"/>
        <v>#NUM!</v>
      </c>
      <c r="C435" t="e">
        <f t="shared" si="73"/>
        <v>#NUM!</v>
      </c>
      <c r="D435" t="e">
        <f t="shared" si="74"/>
        <v>#NUM!</v>
      </c>
      <c r="E435" t="e">
        <f t="shared" si="67"/>
        <v>#NUM!</v>
      </c>
      <c r="F435" t="e">
        <f t="shared" si="68"/>
        <v>#NUM!</v>
      </c>
      <c r="G435" t="e">
        <f t="shared" si="75"/>
        <v>#NUM!</v>
      </c>
      <c r="H435" t="e">
        <f t="shared" si="69"/>
        <v>#NUM!</v>
      </c>
      <c r="I435" t="e">
        <f t="shared" si="76"/>
        <v>#NUM!</v>
      </c>
      <c r="J435" t="e">
        <f t="shared" si="70"/>
        <v>#NUM!</v>
      </c>
      <c r="K435" t="e">
        <f t="shared" si="71"/>
        <v>#NUM!</v>
      </c>
      <c r="L435" t="e">
        <f t="shared" si="72"/>
        <v>#NUM!</v>
      </c>
    </row>
    <row r="436" spans="1:12" x14ac:dyDescent="0.25">
      <c r="A436">
        <v>427</v>
      </c>
      <c r="B436" t="e">
        <f t="shared" si="66"/>
        <v>#NUM!</v>
      </c>
      <c r="C436" t="e">
        <f t="shared" si="73"/>
        <v>#NUM!</v>
      </c>
      <c r="D436" t="e">
        <f t="shared" si="74"/>
        <v>#NUM!</v>
      </c>
      <c r="E436" t="e">
        <f t="shared" si="67"/>
        <v>#NUM!</v>
      </c>
      <c r="F436" t="e">
        <f t="shared" si="68"/>
        <v>#NUM!</v>
      </c>
      <c r="G436" t="e">
        <f t="shared" si="75"/>
        <v>#NUM!</v>
      </c>
      <c r="H436" t="e">
        <f t="shared" si="69"/>
        <v>#NUM!</v>
      </c>
      <c r="I436" t="e">
        <f t="shared" si="76"/>
        <v>#NUM!</v>
      </c>
      <c r="J436" t="e">
        <f t="shared" si="70"/>
        <v>#NUM!</v>
      </c>
      <c r="K436" t="e">
        <f t="shared" si="71"/>
        <v>#NUM!</v>
      </c>
      <c r="L436" t="e">
        <f t="shared" si="72"/>
        <v>#NUM!</v>
      </c>
    </row>
    <row r="437" spans="1:12" x14ac:dyDescent="0.25">
      <c r="A437">
        <v>428</v>
      </c>
      <c r="B437" t="e">
        <f t="shared" si="66"/>
        <v>#NUM!</v>
      </c>
      <c r="C437" t="e">
        <f t="shared" si="73"/>
        <v>#NUM!</v>
      </c>
      <c r="D437" t="e">
        <f t="shared" si="74"/>
        <v>#NUM!</v>
      </c>
      <c r="E437" t="e">
        <f t="shared" si="67"/>
        <v>#NUM!</v>
      </c>
      <c r="F437" t="e">
        <f t="shared" si="68"/>
        <v>#NUM!</v>
      </c>
      <c r="G437" t="e">
        <f t="shared" si="75"/>
        <v>#NUM!</v>
      </c>
      <c r="H437" t="e">
        <f t="shared" si="69"/>
        <v>#NUM!</v>
      </c>
      <c r="I437" t="e">
        <f t="shared" si="76"/>
        <v>#NUM!</v>
      </c>
      <c r="J437" t="e">
        <f t="shared" si="70"/>
        <v>#NUM!</v>
      </c>
      <c r="K437" t="e">
        <f t="shared" si="71"/>
        <v>#NUM!</v>
      </c>
      <c r="L437" t="e">
        <f t="shared" si="72"/>
        <v>#NUM!</v>
      </c>
    </row>
    <row r="438" spans="1:12" x14ac:dyDescent="0.25">
      <c r="A438">
        <v>429</v>
      </c>
      <c r="B438" t="e">
        <f t="shared" si="66"/>
        <v>#NUM!</v>
      </c>
      <c r="C438" t="e">
        <f t="shared" si="73"/>
        <v>#NUM!</v>
      </c>
      <c r="D438" t="e">
        <f t="shared" si="74"/>
        <v>#NUM!</v>
      </c>
      <c r="E438" t="e">
        <f t="shared" si="67"/>
        <v>#NUM!</v>
      </c>
      <c r="F438" t="e">
        <f t="shared" si="68"/>
        <v>#NUM!</v>
      </c>
      <c r="G438" t="e">
        <f t="shared" si="75"/>
        <v>#NUM!</v>
      </c>
      <c r="H438" t="e">
        <f t="shared" si="69"/>
        <v>#NUM!</v>
      </c>
      <c r="I438" t="e">
        <f t="shared" si="76"/>
        <v>#NUM!</v>
      </c>
      <c r="J438" t="e">
        <f t="shared" si="70"/>
        <v>#NUM!</v>
      </c>
      <c r="K438" t="e">
        <f t="shared" si="71"/>
        <v>#NUM!</v>
      </c>
      <c r="L438" t="e">
        <f t="shared" si="72"/>
        <v>#NUM!</v>
      </c>
    </row>
    <row r="439" spans="1:12" x14ac:dyDescent="0.25">
      <c r="A439">
        <v>430</v>
      </c>
      <c r="B439" t="e">
        <f t="shared" si="66"/>
        <v>#NUM!</v>
      </c>
      <c r="C439" t="e">
        <f t="shared" si="73"/>
        <v>#NUM!</v>
      </c>
      <c r="D439" t="e">
        <f t="shared" si="74"/>
        <v>#NUM!</v>
      </c>
      <c r="E439" t="e">
        <f t="shared" si="67"/>
        <v>#NUM!</v>
      </c>
      <c r="F439" t="e">
        <f t="shared" si="68"/>
        <v>#NUM!</v>
      </c>
      <c r="G439" t="e">
        <f t="shared" si="75"/>
        <v>#NUM!</v>
      </c>
      <c r="H439" t="e">
        <f t="shared" si="69"/>
        <v>#NUM!</v>
      </c>
      <c r="I439" t="e">
        <f t="shared" si="76"/>
        <v>#NUM!</v>
      </c>
      <c r="J439" t="e">
        <f t="shared" si="70"/>
        <v>#NUM!</v>
      </c>
      <c r="K439" t="e">
        <f t="shared" si="71"/>
        <v>#NUM!</v>
      </c>
      <c r="L439" t="e">
        <f t="shared" si="72"/>
        <v>#NUM!</v>
      </c>
    </row>
    <row r="440" spans="1:12" x14ac:dyDescent="0.25">
      <c r="A440">
        <v>431</v>
      </c>
      <c r="B440" t="e">
        <f t="shared" si="66"/>
        <v>#NUM!</v>
      </c>
      <c r="C440" t="e">
        <f t="shared" si="73"/>
        <v>#NUM!</v>
      </c>
      <c r="D440" t="e">
        <f t="shared" si="74"/>
        <v>#NUM!</v>
      </c>
      <c r="E440" t="e">
        <f t="shared" si="67"/>
        <v>#NUM!</v>
      </c>
      <c r="F440" t="e">
        <f t="shared" si="68"/>
        <v>#NUM!</v>
      </c>
      <c r="G440" t="e">
        <f t="shared" si="75"/>
        <v>#NUM!</v>
      </c>
      <c r="H440" t="e">
        <f t="shared" si="69"/>
        <v>#NUM!</v>
      </c>
      <c r="I440" t="e">
        <f t="shared" si="76"/>
        <v>#NUM!</v>
      </c>
      <c r="J440" t="e">
        <f t="shared" si="70"/>
        <v>#NUM!</v>
      </c>
      <c r="K440" t="e">
        <f t="shared" si="71"/>
        <v>#NUM!</v>
      </c>
      <c r="L440" t="e">
        <f t="shared" si="72"/>
        <v>#NUM!</v>
      </c>
    </row>
    <row r="441" spans="1:12" x14ac:dyDescent="0.25">
      <c r="A441">
        <v>432</v>
      </c>
      <c r="B441" t="e">
        <f t="shared" si="66"/>
        <v>#NUM!</v>
      </c>
      <c r="C441" t="e">
        <f t="shared" si="73"/>
        <v>#NUM!</v>
      </c>
      <c r="D441" t="e">
        <f t="shared" si="74"/>
        <v>#NUM!</v>
      </c>
      <c r="E441" t="e">
        <f t="shared" si="67"/>
        <v>#NUM!</v>
      </c>
      <c r="F441" t="e">
        <f t="shared" si="68"/>
        <v>#NUM!</v>
      </c>
      <c r="G441" t="e">
        <f t="shared" si="75"/>
        <v>#NUM!</v>
      </c>
      <c r="H441" t="e">
        <f t="shared" si="69"/>
        <v>#NUM!</v>
      </c>
      <c r="I441" t="e">
        <f t="shared" si="76"/>
        <v>#NUM!</v>
      </c>
      <c r="J441" t="e">
        <f t="shared" si="70"/>
        <v>#NUM!</v>
      </c>
      <c r="K441" t="e">
        <f t="shared" si="71"/>
        <v>#NUM!</v>
      </c>
      <c r="L441" t="e">
        <f t="shared" si="72"/>
        <v>#NUM!</v>
      </c>
    </row>
    <row r="442" spans="1:12" x14ac:dyDescent="0.25">
      <c r="A442">
        <v>433</v>
      </c>
      <c r="B442" t="e">
        <f t="shared" si="66"/>
        <v>#NUM!</v>
      </c>
      <c r="C442" t="e">
        <f t="shared" si="73"/>
        <v>#NUM!</v>
      </c>
      <c r="D442" t="e">
        <f t="shared" si="74"/>
        <v>#NUM!</v>
      </c>
      <c r="E442" t="e">
        <f t="shared" si="67"/>
        <v>#NUM!</v>
      </c>
      <c r="F442" t="e">
        <f t="shared" si="68"/>
        <v>#NUM!</v>
      </c>
      <c r="G442" t="e">
        <f t="shared" si="75"/>
        <v>#NUM!</v>
      </c>
      <c r="H442" t="e">
        <f t="shared" si="69"/>
        <v>#NUM!</v>
      </c>
      <c r="I442" t="e">
        <f t="shared" si="76"/>
        <v>#NUM!</v>
      </c>
      <c r="J442" t="e">
        <f t="shared" si="70"/>
        <v>#NUM!</v>
      </c>
      <c r="K442" t="e">
        <f t="shared" si="71"/>
        <v>#NUM!</v>
      </c>
      <c r="L442" t="e">
        <f t="shared" si="72"/>
        <v>#NUM!</v>
      </c>
    </row>
    <row r="443" spans="1:12" x14ac:dyDescent="0.25">
      <c r="A443">
        <v>434</v>
      </c>
      <c r="B443" t="e">
        <f t="shared" si="66"/>
        <v>#NUM!</v>
      </c>
      <c r="C443" t="e">
        <f t="shared" si="73"/>
        <v>#NUM!</v>
      </c>
      <c r="D443" t="e">
        <f t="shared" si="74"/>
        <v>#NUM!</v>
      </c>
      <c r="E443" t="e">
        <f t="shared" si="67"/>
        <v>#NUM!</v>
      </c>
      <c r="F443" t="e">
        <f t="shared" si="68"/>
        <v>#NUM!</v>
      </c>
      <c r="G443" t="e">
        <f t="shared" si="75"/>
        <v>#NUM!</v>
      </c>
      <c r="H443" t="e">
        <f t="shared" si="69"/>
        <v>#NUM!</v>
      </c>
      <c r="I443" t="e">
        <f t="shared" si="76"/>
        <v>#NUM!</v>
      </c>
      <c r="J443" t="e">
        <f t="shared" si="70"/>
        <v>#NUM!</v>
      </c>
      <c r="K443" t="e">
        <f t="shared" si="71"/>
        <v>#NUM!</v>
      </c>
      <c r="L443" t="e">
        <f t="shared" si="72"/>
        <v>#NUM!</v>
      </c>
    </row>
    <row r="444" spans="1:12" x14ac:dyDescent="0.25">
      <c r="A444">
        <v>435</v>
      </c>
      <c r="B444" t="e">
        <f t="shared" si="66"/>
        <v>#NUM!</v>
      </c>
      <c r="C444" t="e">
        <f t="shared" si="73"/>
        <v>#NUM!</v>
      </c>
      <c r="D444" t="e">
        <f t="shared" si="74"/>
        <v>#NUM!</v>
      </c>
      <c r="E444" t="e">
        <f t="shared" si="67"/>
        <v>#NUM!</v>
      </c>
      <c r="F444" t="e">
        <f t="shared" si="68"/>
        <v>#NUM!</v>
      </c>
      <c r="G444" t="e">
        <f t="shared" si="75"/>
        <v>#NUM!</v>
      </c>
      <c r="H444" t="e">
        <f t="shared" si="69"/>
        <v>#NUM!</v>
      </c>
      <c r="I444" t="e">
        <f t="shared" si="76"/>
        <v>#NUM!</v>
      </c>
      <c r="J444" t="e">
        <f t="shared" si="70"/>
        <v>#NUM!</v>
      </c>
      <c r="K444" t="e">
        <f t="shared" si="71"/>
        <v>#NUM!</v>
      </c>
      <c r="L444" t="e">
        <f t="shared" si="72"/>
        <v>#NUM!</v>
      </c>
    </row>
    <row r="445" spans="1:12" x14ac:dyDescent="0.25">
      <c r="A445">
        <v>436</v>
      </c>
      <c r="B445" t="e">
        <f t="shared" si="66"/>
        <v>#NUM!</v>
      </c>
      <c r="C445" t="e">
        <f t="shared" si="73"/>
        <v>#NUM!</v>
      </c>
      <c r="D445" t="e">
        <f t="shared" si="74"/>
        <v>#NUM!</v>
      </c>
      <c r="E445" t="e">
        <f t="shared" si="67"/>
        <v>#NUM!</v>
      </c>
      <c r="F445" t="e">
        <f t="shared" si="68"/>
        <v>#NUM!</v>
      </c>
      <c r="G445" t="e">
        <f t="shared" si="75"/>
        <v>#NUM!</v>
      </c>
      <c r="H445" t="e">
        <f t="shared" si="69"/>
        <v>#NUM!</v>
      </c>
      <c r="I445" t="e">
        <f t="shared" si="76"/>
        <v>#NUM!</v>
      </c>
      <c r="J445" t="e">
        <f t="shared" si="70"/>
        <v>#NUM!</v>
      </c>
      <c r="K445" t="e">
        <f t="shared" si="71"/>
        <v>#NUM!</v>
      </c>
      <c r="L445" t="e">
        <f t="shared" si="72"/>
        <v>#NUM!</v>
      </c>
    </row>
    <row r="446" spans="1:12" x14ac:dyDescent="0.25">
      <c r="A446">
        <v>437</v>
      </c>
      <c r="B446" t="e">
        <f t="shared" si="66"/>
        <v>#NUM!</v>
      </c>
      <c r="C446" t="e">
        <f t="shared" si="73"/>
        <v>#NUM!</v>
      </c>
      <c r="D446" t="e">
        <f t="shared" si="74"/>
        <v>#NUM!</v>
      </c>
      <c r="E446" t="e">
        <f t="shared" si="67"/>
        <v>#NUM!</v>
      </c>
      <c r="F446" t="e">
        <f t="shared" si="68"/>
        <v>#NUM!</v>
      </c>
      <c r="G446" t="e">
        <f t="shared" si="75"/>
        <v>#NUM!</v>
      </c>
      <c r="H446" t="e">
        <f t="shared" si="69"/>
        <v>#NUM!</v>
      </c>
      <c r="I446" t="e">
        <f t="shared" si="76"/>
        <v>#NUM!</v>
      </c>
      <c r="J446" t="e">
        <f t="shared" si="70"/>
        <v>#NUM!</v>
      </c>
      <c r="K446" t="e">
        <f t="shared" si="71"/>
        <v>#NUM!</v>
      </c>
      <c r="L446" t="e">
        <f t="shared" si="72"/>
        <v>#NUM!</v>
      </c>
    </row>
    <row r="447" spans="1:12" x14ac:dyDescent="0.25">
      <c r="A447">
        <v>438</v>
      </c>
      <c r="B447" t="e">
        <f t="shared" si="66"/>
        <v>#NUM!</v>
      </c>
      <c r="C447" t="e">
        <f t="shared" si="73"/>
        <v>#NUM!</v>
      </c>
      <c r="D447" t="e">
        <f t="shared" si="74"/>
        <v>#NUM!</v>
      </c>
      <c r="E447" t="e">
        <f t="shared" si="67"/>
        <v>#NUM!</v>
      </c>
      <c r="F447" t="e">
        <f t="shared" si="68"/>
        <v>#NUM!</v>
      </c>
      <c r="G447" t="e">
        <f t="shared" si="75"/>
        <v>#NUM!</v>
      </c>
      <c r="H447" t="e">
        <f t="shared" si="69"/>
        <v>#NUM!</v>
      </c>
      <c r="I447" t="e">
        <f t="shared" si="76"/>
        <v>#NUM!</v>
      </c>
      <c r="J447" t="e">
        <f t="shared" si="70"/>
        <v>#NUM!</v>
      </c>
      <c r="K447" t="e">
        <f t="shared" si="71"/>
        <v>#NUM!</v>
      </c>
      <c r="L447" t="e">
        <f t="shared" si="72"/>
        <v>#NUM!</v>
      </c>
    </row>
    <row r="448" spans="1:12" x14ac:dyDescent="0.25">
      <c r="A448">
        <v>439</v>
      </c>
      <c r="B448" t="e">
        <f t="shared" si="66"/>
        <v>#NUM!</v>
      </c>
      <c r="C448" t="e">
        <f t="shared" si="73"/>
        <v>#NUM!</v>
      </c>
      <c r="D448" t="e">
        <f t="shared" si="74"/>
        <v>#NUM!</v>
      </c>
      <c r="E448" t="e">
        <f t="shared" si="67"/>
        <v>#NUM!</v>
      </c>
      <c r="F448" t="e">
        <f t="shared" si="68"/>
        <v>#NUM!</v>
      </c>
      <c r="G448" t="e">
        <f t="shared" si="75"/>
        <v>#NUM!</v>
      </c>
      <c r="H448" t="e">
        <f t="shared" si="69"/>
        <v>#NUM!</v>
      </c>
      <c r="I448" t="e">
        <f t="shared" si="76"/>
        <v>#NUM!</v>
      </c>
      <c r="J448" t="e">
        <f t="shared" si="70"/>
        <v>#NUM!</v>
      </c>
      <c r="K448" t="e">
        <f t="shared" si="71"/>
        <v>#NUM!</v>
      </c>
      <c r="L448" t="e">
        <f t="shared" si="72"/>
        <v>#NUM!</v>
      </c>
    </row>
    <row r="449" spans="1:12" x14ac:dyDescent="0.25">
      <c r="A449">
        <v>440</v>
      </c>
      <c r="B449" t="e">
        <f t="shared" si="66"/>
        <v>#NUM!</v>
      </c>
      <c r="C449" t="e">
        <f t="shared" si="73"/>
        <v>#NUM!</v>
      </c>
      <c r="D449" t="e">
        <f t="shared" si="74"/>
        <v>#NUM!</v>
      </c>
      <c r="E449" t="e">
        <f t="shared" si="67"/>
        <v>#NUM!</v>
      </c>
      <c r="F449" t="e">
        <f t="shared" si="68"/>
        <v>#NUM!</v>
      </c>
      <c r="G449" t="e">
        <f t="shared" si="75"/>
        <v>#NUM!</v>
      </c>
      <c r="H449" t="e">
        <f t="shared" si="69"/>
        <v>#NUM!</v>
      </c>
      <c r="I449" t="e">
        <f t="shared" si="76"/>
        <v>#NUM!</v>
      </c>
      <c r="J449" t="e">
        <f t="shared" si="70"/>
        <v>#NUM!</v>
      </c>
      <c r="K449" t="e">
        <f t="shared" si="71"/>
        <v>#NUM!</v>
      </c>
      <c r="L449" t="e">
        <f t="shared" si="72"/>
        <v>#NUM!</v>
      </c>
    </row>
    <row r="450" spans="1:12" x14ac:dyDescent="0.25">
      <c r="A450">
        <v>441</v>
      </c>
      <c r="B450" t="e">
        <f t="shared" si="66"/>
        <v>#NUM!</v>
      </c>
      <c r="C450" t="e">
        <f t="shared" si="73"/>
        <v>#NUM!</v>
      </c>
      <c r="D450" t="e">
        <f t="shared" si="74"/>
        <v>#NUM!</v>
      </c>
      <c r="E450" t="e">
        <f t="shared" si="67"/>
        <v>#NUM!</v>
      </c>
      <c r="F450" t="e">
        <f t="shared" si="68"/>
        <v>#NUM!</v>
      </c>
      <c r="G450" t="e">
        <f t="shared" si="75"/>
        <v>#NUM!</v>
      </c>
      <c r="H450" t="e">
        <f t="shared" si="69"/>
        <v>#NUM!</v>
      </c>
      <c r="I450" t="e">
        <f t="shared" si="76"/>
        <v>#NUM!</v>
      </c>
      <c r="J450" t="e">
        <f t="shared" si="70"/>
        <v>#NUM!</v>
      </c>
      <c r="K450" t="e">
        <f t="shared" si="71"/>
        <v>#NUM!</v>
      </c>
      <c r="L450" t="e">
        <f t="shared" si="72"/>
        <v>#NUM!</v>
      </c>
    </row>
    <row r="451" spans="1:12" x14ac:dyDescent="0.25">
      <c r="A451">
        <v>442</v>
      </c>
      <c r="B451" t="e">
        <f t="shared" si="66"/>
        <v>#NUM!</v>
      </c>
      <c r="C451" t="e">
        <f t="shared" si="73"/>
        <v>#NUM!</v>
      </c>
      <c r="D451" t="e">
        <f t="shared" si="74"/>
        <v>#NUM!</v>
      </c>
      <c r="E451" t="e">
        <f t="shared" si="67"/>
        <v>#NUM!</v>
      </c>
      <c r="F451" t="e">
        <f t="shared" si="68"/>
        <v>#NUM!</v>
      </c>
      <c r="G451" t="e">
        <f t="shared" si="75"/>
        <v>#NUM!</v>
      </c>
      <c r="H451" t="e">
        <f t="shared" si="69"/>
        <v>#NUM!</v>
      </c>
      <c r="I451" t="e">
        <f t="shared" si="76"/>
        <v>#NUM!</v>
      </c>
      <c r="J451" t="e">
        <f t="shared" si="70"/>
        <v>#NUM!</v>
      </c>
      <c r="K451" t="e">
        <f t="shared" si="71"/>
        <v>#NUM!</v>
      </c>
      <c r="L451" t="e">
        <f t="shared" si="72"/>
        <v>#NUM!</v>
      </c>
    </row>
    <row r="452" spans="1:12" x14ac:dyDescent="0.25">
      <c r="A452">
        <v>443</v>
      </c>
      <c r="B452" t="e">
        <f t="shared" si="66"/>
        <v>#NUM!</v>
      </c>
      <c r="C452" t="e">
        <f t="shared" si="73"/>
        <v>#NUM!</v>
      </c>
      <c r="D452" t="e">
        <f t="shared" si="74"/>
        <v>#NUM!</v>
      </c>
      <c r="E452" t="e">
        <f t="shared" si="67"/>
        <v>#NUM!</v>
      </c>
      <c r="F452" t="e">
        <f t="shared" si="68"/>
        <v>#NUM!</v>
      </c>
      <c r="G452" t="e">
        <f t="shared" si="75"/>
        <v>#NUM!</v>
      </c>
      <c r="H452" t="e">
        <f t="shared" si="69"/>
        <v>#NUM!</v>
      </c>
      <c r="I452" t="e">
        <f t="shared" si="76"/>
        <v>#NUM!</v>
      </c>
      <c r="J452" t="e">
        <f t="shared" si="70"/>
        <v>#NUM!</v>
      </c>
      <c r="K452" t="e">
        <f t="shared" si="71"/>
        <v>#NUM!</v>
      </c>
      <c r="L452" t="e">
        <f t="shared" si="72"/>
        <v>#NUM!</v>
      </c>
    </row>
    <row r="453" spans="1:12" x14ac:dyDescent="0.25">
      <c r="A453">
        <v>444</v>
      </c>
      <c r="B453" t="e">
        <f t="shared" si="66"/>
        <v>#NUM!</v>
      </c>
      <c r="C453" t="e">
        <f t="shared" si="73"/>
        <v>#NUM!</v>
      </c>
      <c r="D453" t="e">
        <f t="shared" si="74"/>
        <v>#NUM!</v>
      </c>
      <c r="E453" t="e">
        <f t="shared" si="67"/>
        <v>#NUM!</v>
      </c>
      <c r="F453" t="e">
        <f t="shared" si="68"/>
        <v>#NUM!</v>
      </c>
      <c r="G453" t="e">
        <f t="shared" si="75"/>
        <v>#NUM!</v>
      </c>
      <c r="H453" t="e">
        <f t="shared" si="69"/>
        <v>#NUM!</v>
      </c>
      <c r="I453" t="e">
        <f t="shared" si="76"/>
        <v>#NUM!</v>
      </c>
      <c r="J453" t="e">
        <f t="shared" si="70"/>
        <v>#NUM!</v>
      </c>
      <c r="K453" t="e">
        <f t="shared" si="71"/>
        <v>#NUM!</v>
      </c>
      <c r="L453" t="e">
        <f t="shared" si="72"/>
        <v>#NUM!</v>
      </c>
    </row>
    <row r="454" spans="1:12" x14ac:dyDescent="0.25">
      <c r="A454">
        <v>445</v>
      </c>
      <c r="B454" t="e">
        <f t="shared" si="66"/>
        <v>#NUM!</v>
      </c>
      <c r="C454" t="e">
        <f t="shared" si="73"/>
        <v>#NUM!</v>
      </c>
      <c r="D454" t="e">
        <f t="shared" si="74"/>
        <v>#NUM!</v>
      </c>
      <c r="E454" t="e">
        <f t="shared" si="67"/>
        <v>#NUM!</v>
      </c>
      <c r="F454" t="e">
        <f t="shared" si="68"/>
        <v>#NUM!</v>
      </c>
      <c r="G454" t="e">
        <f t="shared" si="75"/>
        <v>#NUM!</v>
      </c>
      <c r="H454" t="e">
        <f t="shared" si="69"/>
        <v>#NUM!</v>
      </c>
      <c r="I454" t="e">
        <f t="shared" si="76"/>
        <v>#NUM!</v>
      </c>
      <c r="J454" t="e">
        <f t="shared" si="70"/>
        <v>#NUM!</v>
      </c>
      <c r="K454" t="e">
        <f t="shared" si="71"/>
        <v>#NUM!</v>
      </c>
      <c r="L454" t="e">
        <f t="shared" si="72"/>
        <v>#NUM!</v>
      </c>
    </row>
    <row r="455" spans="1:12" x14ac:dyDescent="0.25">
      <c r="A455">
        <v>446</v>
      </c>
      <c r="B455" t="e">
        <f t="shared" si="66"/>
        <v>#NUM!</v>
      </c>
      <c r="C455" t="e">
        <f t="shared" si="73"/>
        <v>#NUM!</v>
      </c>
      <c r="D455" t="e">
        <f t="shared" si="74"/>
        <v>#NUM!</v>
      </c>
      <c r="E455" t="e">
        <f t="shared" si="67"/>
        <v>#NUM!</v>
      </c>
      <c r="F455" t="e">
        <f t="shared" si="68"/>
        <v>#NUM!</v>
      </c>
      <c r="G455" t="e">
        <f t="shared" si="75"/>
        <v>#NUM!</v>
      </c>
      <c r="H455" t="e">
        <f t="shared" si="69"/>
        <v>#NUM!</v>
      </c>
      <c r="I455" t="e">
        <f t="shared" si="76"/>
        <v>#NUM!</v>
      </c>
      <c r="J455" t="e">
        <f t="shared" si="70"/>
        <v>#NUM!</v>
      </c>
      <c r="K455" t="e">
        <f t="shared" si="71"/>
        <v>#NUM!</v>
      </c>
      <c r="L455" t="e">
        <f t="shared" si="72"/>
        <v>#NUM!</v>
      </c>
    </row>
    <row r="456" spans="1:12" x14ac:dyDescent="0.25">
      <c r="A456">
        <v>447</v>
      </c>
      <c r="B456" t="e">
        <f t="shared" si="66"/>
        <v>#NUM!</v>
      </c>
      <c r="C456" t="e">
        <f t="shared" si="73"/>
        <v>#NUM!</v>
      </c>
      <c r="D456" t="e">
        <f t="shared" si="74"/>
        <v>#NUM!</v>
      </c>
      <c r="E456" t="e">
        <f t="shared" si="67"/>
        <v>#NUM!</v>
      </c>
      <c r="F456" t="e">
        <f t="shared" si="68"/>
        <v>#NUM!</v>
      </c>
      <c r="G456" t="e">
        <f t="shared" si="75"/>
        <v>#NUM!</v>
      </c>
      <c r="H456" t="e">
        <f t="shared" si="69"/>
        <v>#NUM!</v>
      </c>
      <c r="I456" t="e">
        <f t="shared" si="76"/>
        <v>#NUM!</v>
      </c>
      <c r="J456" t="e">
        <f t="shared" si="70"/>
        <v>#NUM!</v>
      </c>
      <c r="K456" t="e">
        <f t="shared" si="71"/>
        <v>#NUM!</v>
      </c>
      <c r="L456" t="e">
        <f t="shared" si="72"/>
        <v>#NUM!</v>
      </c>
    </row>
    <row r="457" spans="1:12" x14ac:dyDescent="0.25">
      <c r="A457">
        <v>448</v>
      </c>
      <c r="B457" t="e">
        <f t="shared" si="66"/>
        <v>#NUM!</v>
      </c>
      <c r="C457" t="e">
        <f t="shared" si="73"/>
        <v>#NUM!</v>
      </c>
      <c r="D457" t="e">
        <f t="shared" si="74"/>
        <v>#NUM!</v>
      </c>
      <c r="E457" t="e">
        <f t="shared" si="67"/>
        <v>#NUM!</v>
      </c>
      <c r="F457" t="e">
        <f t="shared" si="68"/>
        <v>#NUM!</v>
      </c>
      <c r="G457" t="e">
        <f t="shared" si="75"/>
        <v>#NUM!</v>
      </c>
      <c r="H457" t="e">
        <f t="shared" si="69"/>
        <v>#NUM!</v>
      </c>
      <c r="I457" t="e">
        <f t="shared" si="76"/>
        <v>#NUM!</v>
      </c>
      <c r="J457" t="e">
        <f t="shared" si="70"/>
        <v>#NUM!</v>
      </c>
      <c r="K457" t="e">
        <f t="shared" si="71"/>
        <v>#NUM!</v>
      </c>
      <c r="L457" t="e">
        <f t="shared" si="72"/>
        <v>#NUM!</v>
      </c>
    </row>
    <row r="458" spans="1:12" x14ac:dyDescent="0.25">
      <c r="A458">
        <v>449</v>
      </c>
      <c r="B458" t="e">
        <f t="shared" ref="B458:B521" si="77">G457</f>
        <v>#NUM!</v>
      </c>
      <c r="C458" t="e">
        <f t="shared" si="73"/>
        <v>#NUM!</v>
      </c>
      <c r="D458" t="e">
        <f t="shared" si="74"/>
        <v>#NUM!</v>
      </c>
      <c r="E458" t="e">
        <f t="shared" ref="E458:E521" si="78">D458*$E$2*B458</f>
        <v>#NUM!</v>
      </c>
      <c r="F458" t="e">
        <f t="shared" ref="F458:F521" si="79">E458/$E$1*$B$5 -$E$6*$B$5</f>
        <v>#NUM!</v>
      </c>
      <c r="G458" t="e">
        <f t="shared" si="75"/>
        <v>#NUM!</v>
      </c>
      <c r="H458" t="e">
        <f t="shared" ref="H458:H521" si="80">G458-$B$4</f>
        <v>#NUM!</v>
      </c>
      <c r="I458" t="e">
        <f t="shared" si="76"/>
        <v>#NUM!</v>
      </c>
      <c r="J458" t="e">
        <f t="shared" ref="J458:J521" si="81">H458/$B$5</f>
        <v>#NUM!</v>
      </c>
      <c r="K458" t="e">
        <f t="shared" ref="K458:K521" si="82">($B$1*H458 + $B$2*I458 +$B$3*J458)</f>
        <v>#NUM!</v>
      </c>
      <c r="L458" t="e">
        <f t="shared" ref="L458:L521" si="83">D458*K458</f>
        <v>#NUM!</v>
      </c>
    </row>
    <row r="459" spans="1:12" x14ac:dyDescent="0.25">
      <c r="A459">
        <v>450</v>
      </c>
      <c r="B459" t="e">
        <f t="shared" si="77"/>
        <v>#NUM!</v>
      </c>
      <c r="C459" t="e">
        <f t="shared" ref="C459:C522" si="84">C458-F458</f>
        <v>#NUM!</v>
      </c>
      <c r="D459" t="e">
        <f t="shared" ref="D459:D522" si="85">D458+L458</f>
        <v>#NUM!</v>
      </c>
      <c r="E459" t="e">
        <f t="shared" si="78"/>
        <v>#NUM!</v>
      </c>
      <c r="F459" t="e">
        <f t="shared" si="79"/>
        <v>#NUM!</v>
      </c>
      <c r="G459" t="e">
        <f t="shared" ref="G459:G522" si="86">B459 + C459/$E$2*$B$5</f>
        <v>#NUM!</v>
      </c>
      <c r="H459" t="e">
        <f t="shared" si="80"/>
        <v>#NUM!</v>
      </c>
      <c r="I459" t="e">
        <f t="shared" ref="I459:I522" si="87">I458 + H459*$B$5</f>
        <v>#NUM!</v>
      </c>
      <c r="J459" t="e">
        <f t="shared" si="81"/>
        <v>#NUM!</v>
      </c>
      <c r="K459" t="e">
        <f t="shared" si="82"/>
        <v>#NUM!</v>
      </c>
      <c r="L459" t="e">
        <f t="shared" si="83"/>
        <v>#NUM!</v>
      </c>
    </row>
    <row r="460" spans="1:12" x14ac:dyDescent="0.25">
      <c r="A460">
        <v>451</v>
      </c>
      <c r="B460" t="e">
        <f t="shared" si="77"/>
        <v>#NUM!</v>
      </c>
      <c r="C460" t="e">
        <f t="shared" si="84"/>
        <v>#NUM!</v>
      </c>
      <c r="D460" t="e">
        <f t="shared" si="85"/>
        <v>#NUM!</v>
      </c>
      <c r="E460" t="e">
        <f t="shared" si="78"/>
        <v>#NUM!</v>
      </c>
      <c r="F460" t="e">
        <f t="shared" si="79"/>
        <v>#NUM!</v>
      </c>
      <c r="G460" t="e">
        <f t="shared" si="86"/>
        <v>#NUM!</v>
      </c>
      <c r="H460" t="e">
        <f t="shared" si="80"/>
        <v>#NUM!</v>
      </c>
      <c r="I460" t="e">
        <f t="shared" si="87"/>
        <v>#NUM!</v>
      </c>
      <c r="J460" t="e">
        <f t="shared" si="81"/>
        <v>#NUM!</v>
      </c>
      <c r="K460" t="e">
        <f t="shared" si="82"/>
        <v>#NUM!</v>
      </c>
      <c r="L460" t="e">
        <f t="shared" si="83"/>
        <v>#NUM!</v>
      </c>
    </row>
    <row r="461" spans="1:12" x14ac:dyDescent="0.25">
      <c r="A461">
        <v>452</v>
      </c>
      <c r="B461" t="e">
        <f t="shared" si="77"/>
        <v>#NUM!</v>
      </c>
      <c r="C461" t="e">
        <f t="shared" si="84"/>
        <v>#NUM!</v>
      </c>
      <c r="D461" t="e">
        <f t="shared" si="85"/>
        <v>#NUM!</v>
      </c>
      <c r="E461" t="e">
        <f t="shared" si="78"/>
        <v>#NUM!</v>
      </c>
      <c r="F461" t="e">
        <f t="shared" si="79"/>
        <v>#NUM!</v>
      </c>
      <c r="G461" t="e">
        <f t="shared" si="86"/>
        <v>#NUM!</v>
      </c>
      <c r="H461" t="e">
        <f t="shared" si="80"/>
        <v>#NUM!</v>
      </c>
      <c r="I461" t="e">
        <f t="shared" si="87"/>
        <v>#NUM!</v>
      </c>
      <c r="J461" t="e">
        <f t="shared" si="81"/>
        <v>#NUM!</v>
      </c>
      <c r="K461" t="e">
        <f t="shared" si="82"/>
        <v>#NUM!</v>
      </c>
      <c r="L461" t="e">
        <f t="shared" si="83"/>
        <v>#NUM!</v>
      </c>
    </row>
    <row r="462" spans="1:12" x14ac:dyDescent="0.25">
      <c r="A462">
        <v>453</v>
      </c>
      <c r="B462" t="e">
        <f t="shared" si="77"/>
        <v>#NUM!</v>
      </c>
      <c r="C462" t="e">
        <f t="shared" si="84"/>
        <v>#NUM!</v>
      </c>
      <c r="D462" t="e">
        <f t="shared" si="85"/>
        <v>#NUM!</v>
      </c>
      <c r="E462" t="e">
        <f t="shared" si="78"/>
        <v>#NUM!</v>
      </c>
      <c r="F462" t="e">
        <f t="shared" si="79"/>
        <v>#NUM!</v>
      </c>
      <c r="G462" t="e">
        <f t="shared" si="86"/>
        <v>#NUM!</v>
      </c>
      <c r="H462" t="e">
        <f t="shared" si="80"/>
        <v>#NUM!</v>
      </c>
      <c r="I462" t="e">
        <f t="shared" si="87"/>
        <v>#NUM!</v>
      </c>
      <c r="J462" t="e">
        <f t="shared" si="81"/>
        <v>#NUM!</v>
      </c>
      <c r="K462" t="e">
        <f t="shared" si="82"/>
        <v>#NUM!</v>
      </c>
      <c r="L462" t="e">
        <f t="shared" si="83"/>
        <v>#NUM!</v>
      </c>
    </row>
    <row r="463" spans="1:12" x14ac:dyDescent="0.25">
      <c r="A463">
        <v>454</v>
      </c>
      <c r="B463" t="e">
        <f t="shared" si="77"/>
        <v>#NUM!</v>
      </c>
      <c r="C463" t="e">
        <f t="shared" si="84"/>
        <v>#NUM!</v>
      </c>
      <c r="D463" t="e">
        <f t="shared" si="85"/>
        <v>#NUM!</v>
      </c>
      <c r="E463" t="e">
        <f t="shared" si="78"/>
        <v>#NUM!</v>
      </c>
      <c r="F463" t="e">
        <f t="shared" si="79"/>
        <v>#NUM!</v>
      </c>
      <c r="G463" t="e">
        <f t="shared" si="86"/>
        <v>#NUM!</v>
      </c>
      <c r="H463" t="e">
        <f t="shared" si="80"/>
        <v>#NUM!</v>
      </c>
      <c r="I463" t="e">
        <f t="shared" si="87"/>
        <v>#NUM!</v>
      </c>
      <c r="J463" t="e">
        <f t="shared" si="81"/>
        <v>#NUM!</v>
      </c>
      <c r="K463" t="e">
        <f t="shared" si="82"/>
        <v>#NUM!</v>
      </c>
      <c r="L463" t="e">
        <f t="shared" si="83"/>
        <v>#NUM!</v>
      </c>
    </row>
    <row r="464" spans="1:12" x14ac:dyDescent="0.25">
      <c r="A464">
        <v>455</v>
      </c>
      <c r="B464" t="e">
        <f t="shared" si="77"/>
        <v>#NUM!</v>
      </c>
      <c r="C464" t="e">
        <f t="shared" si="84"/>
        <v>#NUM!</v>
      </c>
      <c r="D464" t="e">
        <f t="shared" si="85"/>
        <v>#NUM!</v>
      </c>
      <c r="E464" t="e">
        <f t="shared" si="78"/>
        <v>#NUM!</v>
      </c>
      <c r="F464" t="e">
        <f t="shared" si="79"/>
        <v>#NUM!</v>
      </c>
      <c r="G464" t="e">
        <f t="shared" si="86"/>
        <v>#NUM!</v>
      </c>
      <c r="H464" t="e">
        <f t="shared" si="80"/>
        <v>#NUM!</v>
      </c>
      <c r="I464" t="e">
        <f t="shared" si="87"/>
        <v>#NUM!</v>
      </c>
      <c r="J464" t="e">
        <f t="shared" si="81"/>
        <v>#NUM!</v>
      </c>
      <c r="K464" t="e">
        <f t="shared" si="82"/>
        <v>#NUM!</v>
      </c>
      <c r="L464" t="e">
        <f t="shared" si="83"/>
        <v>#NUM!</v>
      </c>
    </row>
    <row r="465" spans="1:12" x14ac:dyDescent="0.25">
      <c r="A465">
        <v>456</v>
      </c>
      <c r="B465" t="e">
        <f t="shared" si="77"/>
        <v>#NUM!</v>
      </c>
      <c r="C465" t="e">
        <f t="shared" si="84"/>
        <v>#NUM!</v>
      </c>
      <c r="D465" t="e">
        <f t="shared" si="85"/>
        <v>#NUM!</v>
      </c>
      <c r="E465" t="e">
        <f t="shared" si="78"/>
        <v>#NUM!</v>
      </c>
      <c r="F465" t="e">
        <f t="shared" si="79"/>
        <v>#NUM!</v>
      </c>
      <c r="G465" t="e">
        <f t="shared" si="86"/>
        <v>#NUM!</v>
      </c>
      <c r="H465" t="e">
        <f t="shared" si="80"/>
        <v>#NUM!</v>
      </c>
      <c r="I465" t="e">
        <f t="shared" si="87"/>
        <v>#NUM!</v>
      </c>
      <c r="J465" t="e">
        <f t="shared" si="81"/>
        <v>#NUM!</v>
      </c>
      <c r="K465" t="e">
        <f t="shared" si="82"/>
        <v>#NUM!</v>
      </c>
      <c r="L465" t="e">
        <f t="shared" si="83"/>
        <v>#NUM!</v>
      </c>
    </row>
    <row r="466" spans="1:12" x14ac:dyDescent="0.25">
      <c r="A466">
        <v>457</v>
      </c>
      <c r="B466" t="e">
        <f t="shared" si="77"/>
        <v>#NUM!</v>
      </c>
      <c r="C466" t="e">
        <f t="shared" si="84"/>
        <v>#NUM!</v>
      </c>
      <c r="D466" t="e">
        <f t="shared" si="85"/>
        <v>#NUM!</v>
      </c>
      <c r="E466" t="e">
        <f t="shared" si="78"/>
        <v>#NUM!</v>
      </c>
      <c r="F466" t="e">
        <f t="shared" si="79"/>
        <v>#NUM!</v>
      </c>
      <c r="G466" t="e">
        <f t="shared" si="86"/>
        <v>#NUM!</v>
      </c>
      <c r="H466" t="e">
        <f t="shared" si="80"/>
        <v>#NUM!</v>
      </c>
      <c r="I466" t="e">
        <f t="shared" si="87"/>
        <v>#NUM!</v>
      </c>
      <c r="J466" t="e">
        <f t="shared" si="81"/>
        <v>#NUM!</v>
      </c>
      <c r="K466" t="e">
        <f t="shared" si="82"/>
        <v>#NUM!</v>
      </c>
      <c r="L466" t="e">
        <f t="shared" si="83"/>
        <v>#NUM!</v>
      </c>
    </row>
    <row r="467" spans="1:12" x14ac:dyDescent="0.25">
      <c r="A467">
        <v>458</v>
      </c>
      <c r="B467" t="e">
        <f t="shared" si="77"/>
        <v>#NUM!</v>
      </c>
      <c r="C467" t="e">
        <f t="shared" si="84"/>
        <v>#NUM!</v>
      </c>
      <c r="D467" t="e">
        <f t="shared" si="85"/>
        <v>#NUM!</v>
      </c>
      <c r="E467" t="e">
        <f t="shared" si="78"/>
        <v>#NUM!</v>
      </c>
      <c r="F467" t="e">
        <f t="shared" si="79"/>
        <v>#NUM!</v>
      </c>
      <c r="G467" t="e">
        <f t="shared" si="86"/>
        <v>#NUM!</v>
      </c>
      <c r="H467" t="e">
        <f t="shared" si="80"/>
        <v>#NUM!</v>
      </c>
      <c r="I467" t="e">
        <f t="shared" si="87"/>
        <v>#NUM!</v>
      </c>
      <c r="J467" t="e">
        <f t="shared" si="81"/>
        <v>#NUM!</v>
      </c>
      <c r="K467" t="e">
        <f t="shared" si="82"/>
        <v>#NUM!</v>
      </c>
      <c r="L467" t="e">
        <f t="shared" si="83"/>
        <v>#NUM!</v>
      </c>
    </row>
    <row r="468" spans="1:12" x14ac:dyDescent="0.25">
      <c r="A468">
        <v>459</v>
      </c>
      <c r="B468" t="e">
        <f t="shared" si="77"/>
        <v>#NUM!</v>
      </c>
      <c r="C468" t="e">
        <f t="shared" si="84"/>
        <v>#NUM!</v>
      </c>
      <c r="D468" t="e">
        <f t="shared" si="85"/>
        <v>#NUM!</v>
      </c>
      <c r="E468" t="e">
        <f t="shared" si="78"/>
        <v>#NUM!</v>
      </c>
      <c r="F468" t="e">
        <f t="shared" si="79"/>
        <v>#NUM!</v>
      </c>
      <c r="G468" t="e">
        <f t="shared" si="86"/>
        <v>#NUM!</v>
      </c>
      <c r="H468" t="e">
        <f t="shared" si="80"/>
        <v>#NUM!</v>
      </c>
      <c r="I468" t="e">
        <f t="shared" si="87"/>
        <v>#NUM!</v>
      </c>
      <c r="J468" t="e">
        <f t="shared" si="81"/>
        <v>#NUM!</v>
      </c>
      <c r="K468" t="e">
        <f t="shared" si="82"/>
        <v>#NUM!</v>
      </c>
      <c r="L468" t="e">
        <f t="shared" si="83"/>
        <v>#NUM!</v>
      </c>
    </row>
    <row r="469" spans="1:12" x14ac:dyDescent="0.25">
      <c r="A469">
        <v>460</v>
      </c>
      <c r="B469" t="e">
        <f t="shared" si="77"/>
        <v>#NUM!</v>
      </c>
      <c r="C469" t="e">
        <f t="shared" si="84"/>
        <v>#NUM!</v>
      </c>
      <c r="D469" t="e">
        <f t="shared" si="85"/>
        <v>#NUM!</v>
      </c>
      <c r="E469" t="e">
        <f t="shared" si="78"/>
        <v>#NUM!</v>
      </c>
      <c r="F469" t="e">
        <f t="shared" si="79"/>
        <v>#NUM!</v>
      </c>
      <c r="G469" t="e">
        <f t="shared" si="86"/>
        <v>#NUM!</v>
      </c>
      <c r="H469" t="e">
        <f t="shared" si="80"/>
        <v>#NUM!</v>
      </c>
      <c r="I469" t="e">
        <f t="shared" si="87"/>
        <v>#NUM!</v>
      </c>
      <c r="J469" t="e">
        <f t="shared" si="81"/>
        <v>#NUM!</v>
      </c>
      <c r="K469" t="e">
        <f t="shared" si="82"/>
        <v>#NUM!</v>
      </c>
      <c r="L469" t="e">
        <f t="shared" si="83"/>
        <v>#NUM!</v>
      </c>
    </row>
    <row r="470" spans="1:12" x14ac:dyDescent="0.25">
      <c r="A470">
        <v>461</v>
      </c>
      <c r="B470" t="e">
        <f t="shared" si="77"/>
        <v>#NUM!</v>
      </c>
      <c r="C470" t="e">
        <f t="shared" si="84"/>
        <v>#NUM!</v>
      </c>
      <c r="D470" t="e">
        <f t="shared" si="85"/>
        <v>#NUM!</v>
      </c>
      <c r="E470" t="e">
        <f t="shared" si="78"/>
        <v>#NUM!</v>
      </c>
      <c r="F470" t="e">
        <f t="shared" si="79"/>
        <v>#NUM!</v>
      </c>
      <c r="G470" t="e">
        <f t="shared" si="86"/>
        <v>#NUM!</v>
      </c>
      <c r="H470" t="e">
        <f t="shared" si="80"/>
        <v>#NUM!</v>
      </c>
      <c r="I470" t="e">
        <f t="shared" si="87"/>
        <v>#NUM!</v>
      </c>
      <c r="J470" t="e">
        <f t="shared" si="81"/>
        <v>#NUM!</v>
      </c>
      <c r="K470" t="e">
        <f t="shared" si="82"/>
        <v>#NUM!</v>
      </c>
      <c r="L470" t="e">
        <f t="shared" si="83"/>
        <v>#NUM!</v>
      </c>
    </row>
    <row r="471" spans="1:12" x14ac:dyDescent="0.25">
      <c r="A471">
        <v>462</v>
      </c>
      <c r="B471" t="e">
        <f t="shared" si="77"/>
        <v>#NUM!</v>
      </c>
      <c r="C471" t="e">
        <f t="shared" si="84"/>
        <v>#NUM!</v>
      </c>
      <c r="D471" t="e">
        <f t="shared" si="85"/>
        <v>#NUM!</v>
      </c>
      <c r="E471" t="e">
        <f t="shared" si="78"/>
        <v>#NUM!</v>
      </c>
      <c r="F471" t="e">
        <f t="shared" si="79"/>
        <v>#NUM!</v>
      </c>
      <c r="G471" t="e">
        <f t="shared" si="86"/>
        <v>#NUM!</v>
      </c>
      <c r="H471" t="e">
        <f t="shared" si="80"/>
        <v>#NUM!</v>
      </c>
      <c r="I471" t="e">
        <f t="shared" si="87"/>
        <v>#NUM!</v>
      </c>
      <c r="J471" t="e">
        <f t="shared" si="81"/>
        <v>#NUM!</v>
      </c>
      <c r="K471" t="e">
        <f t="shared" si="82"/>
        <v>#NUM!</v>
      </c>
      <c r="L471" t="e">
        <f t="shared" si="83"/>
        <v>#NUM!</v>
      </c>
    </row>
    <row r="472" spans="1:12" x14ac:dyDescent="0.25">
      <c r="A472">
        <v>463</v>
      </c>
      <c r="B472" t="e">
        <f t="shared" si="77"/>
        <v>#NUM!</v>
      </c>
      <c r="C472" t="e">
        <f t="shared" si="84"/>
        <v>#NUM!</v>
      </c>
      <c r="D472" t="e">
        <f t="shared" si="85"/>
        <v>#NUM!</v>
      </c>
      <c r="E472" t="e">
        <f t="shared" si="78"/>
        <v>#NUM!</v>
      </c>
      <c r="F472" t="e">
        <f t="shared" si="79"/>
        <v>#NUM!</v>
      </c>
      <c r="G472" t="e">
        <f t="shared" si="86"/>
        <v>#NUM!</v>
      </c>
      <c r="H472" t="e">
        <f t="shared" si="80"/>
        <v>#NUM!</v>
      </c>
      <c r="I472" t="e">
        <f t="shared" si="87"/>
        <v>#NUM!</v>
      </c>
      <c r="J472" t="e">
        <f t="shared" si="81"/>
        <v>#NUM!</v>
      </c>
      <c r="K472" t="e">
        <f t="shared" si="82"/>
        <v>#NUM!</v>
      </c>
      <c r="L472" t="e">
        <f t="shared" si="83"/>
        <v>#NUM!</v>
      </c>
    </row>
    <row r="473" spans="1:12" x14ac:dyDescent="0.25">
      <c r="A473">
        <v>464</v>
      </c>
      <c r="B473" t="e">
        <f t="shared" si="77"/>
        <v>#NUM!</v>
      </c>
      <c r="C473" t="e">
        <f t="shared" si="84"/>
        <v>#NUM!</v>
      </c>
      <c r="D473" t="e">
        <f t="shared" si="85"/>
        <v>#NUM!</v>
      </c>
      <c r="E473" t="e">
        <f t="shared" si="78"/>
        <v>#NUM!</v>
      </c>
      <c r="F473" t="e">
        <f t="shared" si="79"/>
        <v>#NUM!</v>
      </c>
      <c r="G473" t="e">
        <f t="shared" si="86"/>
        <v>#NUM!</v>
      </c>
      <c r="H473" t="e">
        <f t="shared" si="80"/>
        <v>#NUM!</v>
      </c>
      <c r="I473" t="e">
        <f t="shared" si="87"/>
        <v>#NUM!</v>
      </c>
      <c r="J473" t="e">
        <f t="shared" si="81"/>
        <v>#NUM!</v>
      </c>
      <c r="K473" t="e">
        <f t="shared" si="82"/>
        <v>#NUM!</v>
      </c>
      <c r="L473" t="e">
        <f t="shared" si="83"/>
        <v>#NUM!</v>
      </c>
    </row>
    <row r="474" spans="1:12" x14ac:dyDescent="0.25">
      <c r="A474">
        <v>465</v>
      </c>
      <c r="B474" t="e">
        <f t="shared" si="77"/>
        <v>#NUM!</v>
      </c>
      <c r="C474" t="e">
        <f t="shared" si="84"/>
        <v>#NUM!</v>
      </c>
      <c r="D474" t="e">
        <f t="shared" si="85"/>
        <v>#NUM!</v>
      </c>
      <c r="E474" t="e">
        <f t="shared" si="78"/>
        <v>#NUM!</v>
      </c>
      <c r="F474" t="e">
        <f t="shared" si="79"/>
        <v>#NUM!</v>
      </c>
      <c r="G474" t="e">
        <f t="shared" si="86"/>
        <v>#NUM!</v>
      </c>
      <c r="H474" t="e">
        <f t="shared" si="80"/>
        <v>#NUM!</v>
      </c>
      <c r="I474" t="e">
        <f t="shared" si="87"/>
        <v>#NUM!</v>
      </c>
      <c r="J474" t="e">
        <f t="shared" si="81"/>
        <v>#NUM!</v>
      </c>
      <c r="K474" t="e">
        <f t="shared" si="82"/>
        <v>#NUM!</v>
      </c>
      <c r="L474" t="e">
        <f t="shared" si="83"/>
        <v>#NUM!</v>
      </c>
    </row>
    <row r="475" spans="1:12" x14ac:dyDescent="0.25">
      <c r="A475">
        <v>466</v>
      </c>
      <c r="B475" t="e">
        <f t="shared" si="77"/>
        <v>#NUM!</v>
      </c>
      <c r="C475" t="e">
        <f t="shared" si="84"/>
        <v>#NUM!</v>
      </c>
      <c r="D475" t="e">
        <f t="shared" si="85"/>
        <v>#NUM!</v>
      </c>
      <c r="E475" t="e">
        <f t="shared" si="78"/>
        <v>#NUM!</v>
      </c>
      <c r="F475" t="e">
        <f t="shared" si="79"/>
        <v>#NUM!</v>
      </c>
      <c r="G475" t="e">
        <f t="shared" si="86"/>
        <v>#NUM!</v>
      </c>
      <c r="H475" t="e">
        <f t="shared" si="80"/>
        <v>#NUM!</v>
      </c>
      <c r="I475" t="e">
        <f t="shared" si="87"/>
        <v>#NUM!</v>
      </c>
      <c r="J475" t="e">
        <f t="shared" si="81"/>
        <v>#NUM!</v>
      </c>
      <c r="K475" t="e">
        <f t="shared" si="82"/>
        <v>#NUM!</v>
      </c>
      <c r="L475" t="e">
        <f t="shared" si="83"/>
        <v>#NUM!</v>
      </c>
    </row>
    <row r="476" spans="1:12" x14ac:dyDescent="0.25">
      <c r="A476">
        <v>467</v>
      </c>
      <c r="B476" t="e">
        <f t="shared" si="77"/>
        <v>#NUM!</v>
      </c>
      <c r="C476" t="e">
        <f t="shared" si="84"/>
        <v>#NUM!</v>
      </c>
      <c r="D476" t="e">
        <f t="shared" si="85"/>
        <v>#NUM!</v>
      </c>
      <c r="E476" t="e">
        <f t="shared" si="78"/>
        <v>#NUM!</v>
      </c>
      <c r="F476" t="e">
        <f t="shared" si="79"/>
        <v>#NUM!</v>
      </c>
      <c r="G476" t="e">
        <f t="shared" si="86"/>
        <v>#NUM!</v>
      </c>
      <c r="H476" t="e">
        <f t="shared" si="80"/>
        <v>#NUM!</v>
      </c>
      <c r="I476" t="e">
        <f t="shared" si="87"/>
        <v>#NUM!</v>
      </c>
      <c r="J476" t="e">
        <f t="shared" si="81"/>
        <v>#NUM!</v>
      </c>
      <c r="K476" t="e">
        <f t="shared" si="82"/>
        <v>#NUM!</v>
      </c>
      <c r="L476" t="e">
        <f t="shared" si="83"/>
        <v>#NUM!</v>
      </c>
    </row>
    <row r="477" spans="1:12" x14ac:dyDescent="0.25">
      <c r="A477">
        <v>468</v>
      </c>
      <c r="B477" t="e">
        <f t="shared" si="77"/>
        <v>#NUM!</v>
      </c>
      <c r="C477" t="e">
        <f t="shared" si="84"/>
        <v>#NUM!</v>
      </c>
      <c r="D477" t="e">
        <f t="shared" si="85"/>
        <v>#NUM!</v>
      </c>
      <c r="E477" t="e">
        <f t="shared" si="78"/>
        <v>#NUM!</v>
      </c>
      <c r="F477" t="e">
        <f t="shared" si="79"/>
        <v>#NUM!</v>
      </c>
      <c r="G477" t="e">
        <f t="shared" si="86"/>
        <v>#NUM!</v>
      </c>
      <c r="H477" t="e">
        <f t="shared" si="80"/>
        <v>#NUM!</v>
      </c>
      <c r="I477" t="e">
        <f t="shared" si="87"/>
        <v>#NUM!</v>
      </c>
      <c r="J477" t="e">
        <f t="shared" si="81"/>
        <v>#NUM!</v>
      </c>
      <c r="K477" t="e">
        <f t="shared" si="82"/>
        <v>#NUM!</v>
      </c>
      <c r="L477" t="e">
        <f t="shared" si="83"/>
        <v>#NUM!</v>
      </c>
    </row>
    <row r="478" spans="1:12" x14ac:dyDescent="0.25">
      <c r="A478">
        <v>469</v>
      </c>
      <c r="B478" t="e">
        <f t="shared" si="77"/>
        <v>#NUM!</v>
      </c>
      <c r="C478" t="e">
        <f t="shared" si="84"/>
        <v>#NUM!</v>
      </c>
      <c r="D478" t="e">
        <f t="shared" si="85"/>
        <v>#NUM!</v>
      </c>
      <c r="E478" t="e">
        <f t="shared" si="78"/>
        <v>#NUM!</v>
      </c>
      <c r="F478" t="e">
        <f t="shared" si="79"/>
        <v>#NUM!</v>
      </c>
      <c r="G478" t="e">
        <f t="shared" si="86"/>
        <v>#NUM!</v>
      </c>
      <c r="H478" t="e">
        <f t="shared" si="80"/>
        <v>#NUM!</v>
      </c>
      <c r="I478" t="e">
        <f t="shared" si="87"/>
        <v>#NUM!</v>
      </c>
      <c r="J478" t="e">
        <f t="shared" si="81"/>
        <v>#NUM!</v>
      </c>
      <c r="K478" t="e">
        <f t="shared" si="82"/>
        <v>#NUM!</v>
      </c>
      <c r="L478" t="e">
        <f t="shared" si="83"/>
        <v>#NUM!</v>
      </c>
    </row>
    <row r="479" spans="1:12" x14ac:dyDescent="0.25">
      <c r="A479">
        <v>470</v>
      </c>
      <c r="B479" t="e">
        <f t="shared" si="77"/>
        <v>#NUM!</v>
      </c>
      <c r="C479" t="e">
        <f t="shared" si="84"/>
        <v>#NUM!</v>
      </c>
      <c r="D479" t="e">
        <f t="shared" si="85"/>
        <v>#NUM!</v>
      </c>
      <c r="E479" t="e">
        <f t="shared" si="78"/>
        <v>#NUM!</v>
      </c>
      <c r="F479" t="e">
        <f t="shared" si="79"/>
        <v>#NUM!</v>
      </c>
      <c r="G479" t="e">
        <f t="shared" si="86"/>
        <v>#NUM!</v>
      </c>
      <c r="H479" t="e">
        <f t="shared" si="80"/>
        <v>#NUM!</v>
      </c>
      <c r="I479" t="e">
        <f t="shared" si="87"/>
        <v>#NUM!</v>
      </c>
      <c r="J479" t="e">
        <f t="shared" si="81"/>
        <v>#NUM!</v>
      </c>
      <c r="K479" t="e">
        <f t="shared" si="82"/>
        <v>#NUM!</v>
      </c>
      <c r="L479" t="e">
        <f t="shared" si="83"/>
        <v>#NUM!</v>
      </c>
    </row>
    <row r="480" spans="1:12" x14ac:dyDescent="0.25">
      <c r="A480">
        <v>471</v>
      </c>
      <c r="B480" t="e">
        <f t="shared" si="77"/>
        <v>#NUM!</v>
      </c>
      <c r="C480" t="e">
        <f t="shared" si="84"/>
        <v>#NUM!</v>
      </c>
      <c r="D480" t="e">
        <f t="shared" si="85"/>
        <v>#NUM!</v>
      </c>
      <c r="E480" t="e">
        <f t="shared" si="78"/>
        <v>#NUM!</v>
      </c>
      <c r="F480" t="e">
        <f t="shared" si="79"/>
        <v>#NUM!</v>
      </c>
      <c r="G480" t="e">
        <f t="shared" si="86"/>
        <v>#NUM!</v>
      </c>
      <c r="H480" t="e">
        <f t="shared" si="80"/>
        <v>#NUM!</v>
      </c>
      <c r="I480" t="e">
        <f t="shared" si="87"/>
        <v>#NUM!</v>
      </c>
      <c r="J480" t="e">
        <f t="shared" si="81"/>
        <v>#NUM!</v>
      </c>
      <c r="K480" t="e">
        <f t="shared" si="82"/>
        <v>#NUM!</v>
      </c>
      <c r="L480" t="e">
        <f t="shared" si="83"/>
        <v>#NUM!</v>
      </c>
    </row>
    <row r="481" spans="1:12" x14ac:dyDescent="0.25">
      <c r="A481">
        <v>472</v>
      </c>
      <c r="B481" t="e">
        <f t="shared" si="77"/>
        <v>#NUM!</v>
      </c>
      <c r="C481" t="e">
        <f t="shared" si="84"/>
        <v>#NUM!</v>
      </c>
      <c r="D481" t="e">
        <f t="shared" si="85"/>
        <v>#NUM!</v>
      </c>
      <c r="E481" t="e">
        <f t="shared" si="78"/>
        <v>#NUM!</v>
      </c>
      <c r="F481" t="e">
        <f t="shared" si="79"/>
        <v>#NUM!</v>
      </c>
      <c r="G481" t="e">
        <f t="shared" si="86"/>
        <v>#NUM!</v>
      </c>
      <c r="H481" t="e">
        <f t="shared" si="80"/>
        <v>#NUM!</v>
      </c>
      <c r="I481" t="e">
        <f t="shared" si="87"/>
        <v>#NUM!</v>
      </c>
      <c r="J481" t="e">
        <f t="shared" si="81"/>
        <v>#NUM!</v>
      </c>
      <c r="K481" t="e">
        <f t="shared" si="82"/>
        <v>#NUM!</v>
      </c>
      <c r="L481" t="e">
        <f t="shared" si="83"/>
        <v>#NUM!</v>
      </c>
    </row>
    <row r="482" spans="1:12" x14ac:dyDescent="0.25">
      <c r="A482">
        <v>473</v>
      </c>
      <c r="B482" t="e">
        <f t="shared" si="77"/>
        <v>#NUM!</v>
      </c>
      <c r="C482" t="e">
        <f t="shared" si="84"/>
        <v>#NUM!</v>
      </c>
      <c r="D482" t="e">
        <f t="shared" si="85"/>
        <v>#NUM!</v>
      </c>
      <c r="E482" t="e">
        <f t="shared" si="78"/>
        <v>#NUM!</v>
      </c>
      <c r="F482" t="e">
        <f t="shared" si="79"/>
        <v>#NUM!</v>
      </c>
      <c r="G482" t="e">
        <f t="shared" si="86"/>
        <v>#NUM!</v>
      </c>
      <c r="H482" t="e">
        <f t="shared" si="80"/>
        <v>#NUM!</v>
      </c>
      <c r="I482" t="e">
        <f t="shared" si="87"/>
        <v>#NUM!</v>
      </c>
      <c r="J482" t="e">
        <f t="shared" si="81"/>
        <v>#NUM!</v>
      </c>
      <c r="K482" t="e">
        <f t="shared" si="82"/>
        <v>#NUM!</v>
      </c>
      <c r="L482" t="e">
        <f t="shared" si="83"/>
        <v>#NUM!</v>
      </c>
    </row>
    <row r="483" spans="1:12" x14ac:dyDescent="0.25">
      <c r="A483">
        <v>474</v>
      </c>
      <c r="B483" t="e">
        <f t="shared" si="77"/>
        <v>#NUM!</v>
      </c>
      <c r="C483" t="e">
        <f t="shared" si="84"/>
        <v>#NUM!</v>
      </c>
      <c r="D483" t="e">
        <f t="shared" si="85"/>
        <v>#NUM!</v>
      </c>
      <c r="E483" t="e">
        <f t="shared" si="78"/>
        <v>#NUM!</v>
      </c>
      <c r="F483" t="e">
        <f t="shared" si="79"/>
        <v>#NUM!</v>
      </c>
      <c r="G483" t="e">
        <f t="shared" si="86"/>
        <v>#NUM!</v>
      </c>
      <c r="H483" t="e">
        <f t="shared" si="80"/>
        <v>#NUM!</v>
      </c>
      <c r="I483" t="e">
        <f t="shared" si="87"/>
        <v>#NUM!</v>
      </c>
      <c r="J483" t="e">
        <f t="shared" si="81"/>
        <v>#NUM!</v>
      </c>
      <c r="K483" t="e">
        <f t="shared" si="82"/>
        <v>#NUM!</v>
      </c>
      <c r="L483" t="e">
        <f t="shared" si="83"/>
        <v>#NUM!</v>
      </c>
    </row>
    <row r="484" spans="1:12" x14ac:dyDescent="0.25">
      <c r="A484">
        <v>475</v>
      </c>
      <c r="B484" t="e">
        <f t="shared" si="77"/>
        <v>#NUM!</v>
      </c>
      <c r="C484" t="e">
        <f t="shared" si="84"/>
        <v>#NUM!</v>
      </c>
      <c r="D484" t="e">
        <f t="shared" si="85"/>
        <v>#NUM!</v>
      </c>
      <c r="E484" t="e">
        <f t="shared" si="78"/>
        <v>#NUM!</v>
      </c>
      <c r="F484" t="e">
        <f t="shared" si="79"/>
        <v>#NUM!</v>
      </c>
      <c r="G484" t="e">
        <f t="shared" si="86"/>
        <v>#NUM!</v>
      </c>
      <c r="H484" t="e">
        <f t="shared" si="80"/>
        <v>#NUM!</v>
      </c>
      <c r="I484" t="e">
        <f t="shared" si="87"/>
        <v>#NUM!</v>
      </c>
      <c r="J484" t="e">
        <f t="shared" si="81"/>
        <v>#NUM!</v>
      </c>
      <c r="K484" t="e">
        <f t="shared" si="82"/>
        <v>#NUM!</v>
      </c>
      <c r="L484" t="e">
        <f t="shared" si="83"/>
        <v>#NUM!</v>
      </c>
    </row>
    <row r="485" spans="1:12" x14ac:dyDescent="0.25">
      <c r="A485">
        <v>476</v>
      </c>
      <c r="B485" t="e">
        <f t="shared" si="77"/>
        <v>#NUM!</v>
      </c>
      <c r="C485" t="e">
        <f t="shared" si="84"/>
        <v>#NUM!</v>
      </c>
      <c r="D485" t="e">
        <f t="shared" si="85"/>
        <v>#NUM!</v>
      </c>
      <c r="E485" t="e">
        <f t="shared" si="78"/>
        <v>#NUM!</v>
      </c>
      <c r="F485" t="e">
        <f t="shared" si="79"/>
        <v>#NUM!</v>
      </c>
      <c r="G485" t="e">
        <f t="shared" si="86"/>
        <v>#NUM!</v>
      </c>
      <c r="H485" t="e">
        <f t="shared" si="80"/>
        <v>#NUM!</v>
      </c>
      <c r="I485" t="e">
        <f t="shared" si="87"/>
        <v>#NUM!</v>
      </c>
      <c r="J485" t="e">
        <f t="shared" si="81"/>
        <v>#NUM!</v>
      </c>
      <c r="K485" t="e">
        <f t="shared" si="82"/>
        <v>#NUM!</v>
      </c>
      <c r="L485" t="e">
        <f t="shared" si="83"/>
        <v>#NUM!</v>
      </c>
    </row>
    <row r="486" spans="1:12" x14ac:dyDescent="0.25">
      <c r="A486">
        <v>477</v>
      </c>
      <c r="B486" t="e">
        <f t="shared" si="77"/>
        <v>#NUM!</v>
      </c>
      <c r="C486" t="e">
        <f t="shared" si="84"/>
        <v>#NUM!</v>
      </c>
      <c r="D486" t="e">
        <f t="shared" si="85"/>
        <v>#NUM!</v>
      </c>
      <c r="E486" t="e">
        <f t="shared" si="78"/>
        <v>#NUM!</v>
      </c>
      <c r="F486" t="e">
        <f t="shared" si="79"/>
        <v>#NUM!</v>
      </c>
      <c r="G486" t="e">
        <f t="shared" si="86"/>
        <v>#NUM!</v>
      </c>
      <c r="H486" t="e">
        <f t="shared" si="80"/>
        <v>#NUM!</v>
      </c>
      <c r="I486" t="e">
        <f t="shared" si="87"/>
        <v>#NUM!</v>
      </c>
      <c r="J486" t="e">
        <f t="shared" si="81"/>
        <v>#NUM!</v>
      </c>
      <c r="K486" t="e">
        <f t="shared" si="82"/>
        <v>#NUM!</v>
      </c>
      <c r="L486" t="e">
        <f t="shared" si="83"/>
        <v>#NUM!</v>
      </c>
    </row>
    <row r="487" spans="1:12" x14ac:dyDescent="0.25">
      <c r="A487">
        <v>478</v>
      </c>
      <c r="B487" t="e">
        <f t="shared" si="77"/>
        <v>#NUM!</v>
      </c>
      <c r="C487" t="e">
        <f t="shared" si="84"/>
        <v>#NUM!</v>
      </c>
      <c r="D487" t="e">
        <f t="shared" si="85"/>
        <v>#NUM!</v>
      </c>
      <c r="E487" t="e">
        <f t="shared" si="78"/>
        <v>#NUM!</v>
      </c>
      <c r="F487" t="e">
        <f t="shared" si="79"/>
        <v>#NUM!</v>
      </c>
      <c r="G487" t="e">
        <f t="shared" si="86"/>
        <v>#NUM!</v>
      </c>
      <c r="H487" t="e">
        <f t="shared" si="80"/>
        <v>#NUM!</v>
      </c>
      <c r="I487" t="e">
        <f t="shared" si="87"/>
        <v>#NUM!</v>
      </c>
      <c r="J487" t="e">
        <f t="shared" si="81"/>
        <v>#NUM!</v>
      </c>
      <c r="K487" t="e">
        <f t="shared" si="82"/>
        <v>#NUM!</v>
      </c>
      <c r="L487" t="e">
        <f t="shared" si="83"/>
        <v>#NUM!</v>
      </c>
    </row>
    <row r="488" spans="1:12" x14ac:dyDescent="0.25">
      <c r="A488">
        <v>479</v>
      </c>
      <c r="B488" t="e">
        <f t="shared" si="77"/>
        <v>#NUM!</v>
      </c>
      <c r="C488" t="e">
        <f t="shared" si="84"/>
        <v>#NUM!</v>
      </c>
      <c r="D488" t="e">
        <f t="shared" si="85"/>
        <v>#NUM!</v>
      </c>
      <c r="E488" t="e">
        <f t="shared" si="78"/>
        <v>#NUM!</v>
      </c>
      <c r="F488" t="e">
        <f t="shared" si="79"/>
        <v>#NUM!</v>
      </c>
      <c r="G488" t="e">
        <f t="shared" si="86"/>
        <v>#NUM!</v>
      </c>
      <c r="H488" t="e">
        <f t="shared" si="80"/>
        <v>#NUM!</v>
      </c>
      <c r="I488" t="e">
        <f t="shared" si="87"/>
        <v>#NUM!</v>
      </c>
      <c r="J488" t="e">
        <f t="shared" si="81"/>
        <v>#NUM!</v>
      </c>
      <c r="K488" t="e">
        <f t="shared" si="82"/>
        <v>#NUM!</v>
      </c>
      <c r="L488" t="e">
        <f t="shared" si="83"/>
        <v>#NUM!</v>
      </c>
    </row>
    <row r="489" spans="1:12" x14ac:dyDescent="0.25">
      <c r="A489">
        <v>480</v>
      </c>
      <c r="B489" t="e">
        <f t="shared" si="77"/>
        <v>#NUM!</v>
      </c>
      <c r="C489" t="e">
        <f t="shared" si="84"/>
        <v>#NUM!</v>
      </c>
      <c r="D489" t="e">
        <f t="shared" si="85"/>
        <v>#NUM!</v>
      </c>
      <c r="E489" t="e">
        <f t="shared" si="78"/>
        <v>#NUM!</v>
      </c>
      <c r="F489" t="e">
        <f t="shared" si="79"/>
        <v>#NUM!</v>
      </c>
      <c r="G489" t="e">
        <f t="shared" si="86"/>
        <v>#NUM!</v>
      </c>
      <c r="H489" t="e">
        <f t="shared" si="80"/>
        <v>#NUM!</v>
      </c>
      <c r="I489" t="e">
        <f t="shared" si="87"/>
        <v>#NUM!</v>
      </c>
      <c r="J489" t="e">
        <f t="shared" si="81"/>
        <v>#NUM!</v>
      </c>
      <c r="K489" t="e">
        <f t="shared" si="82"/>
        <v>#NUM!</v>
      </c>
      <c r="L489" t="e">
        <f t="shared" si="83"/>
        <v>#NUM!</v>
      </c>
    </row>
    <row r="490" spans="1:12" x14ac:dyDescent="0.25">
      <c r="A490">
        <v>481</v>
      </c>
      <c r="B490" t="e">
        <f t="shared" si="77"/>
        <v>#NUM!</v>
      </c>
      <c r="C490" t="e">
        <f t="shared" si="84"/>
        <v>#NUM!</v>
      </c>
      <c r="D490" t="e">
        <f t="shared" si="85"/>
        <v>#NUM!</v>
      </c>
      <c r="E490" t="e">
        <f t="shared" si="78"/>
        <v>#NUM!</v>
      </c>
      <c r="F490" t="e">
        <f t="shared" si="79"/>
        <v>#NUM!</v>
      </c>
      <c r="G490" t="e">
        <f t="shared" si="86"/>
        <v>#NUM!</v>
      </c>
      <c r="H490" t="e">
        <f t="shared" si="80"/>
        <v>#NUM!</v>
      </c>
      <c r="I490" t="e">
        <f t="shared" si="87"/>
        <v>#NUM!</v>
      </c>
      <c r="J490" t="e">
        <f t="shared" si="81"/>
        <v>#NUM!</v>
      </c>
      <c r="K490" t="e">
        <f t="shared" si="82"/>
        <v>#NUM!</v>
      </c>
      <c r="L490" t="e">
        <f t="shared" si="83"/>
        <v>#NUM!</v>
      </c>
    </row>
    <row r="491" spans="1:12" x14ac:dyDescent="0.25">
      <c r="A491">
        <v>482</v>
      </c>
      <c r="B491" t="e">
        <f t="shared" si="77"/>
        <v>#NUM!</v>
      </c>
      <c r="C491" t="e">
        <f t="shared" si="84"/>
        <v>#NUM!</v>
      </c>
      <c r="D491" t="e">
        <f t="shared" si="85"/>
        <v>#NUM!</v>
      </c>
      <c r="E491" t="e">
        <f t="shared" si="78"/>
        <v>#NUM!</v>
      </c>
      <c r="F491" t="e">
        <f t="shared" si="79"/>
        <v>#NUM!</v>
      </c>
      <c r="G491" t="e">
        <f t="shared" si="86"/>
        <v>#NUM!</v>
      </c>
      <c r="H491" t="e">
        <f t="shared" si="80"/>
        <v>#NUM!</v>
      </c>
      <c r="I491" t="e">
        <f t="shared" si="87"/>
        <v>#NUM!</v>
      </c>
      <c r="J491" t="e">
        <f t="shared" si="81"/>
        <v>#NUM!</v>
      </c>
      <c r="K491" t="e">
        <f t="shared" si="82"/>
        <v>#NUM!</v>
      </c>
      <c r="L491" t="e">
        <f t="shared" si="83"/>
        <v>#NUM!</v>
      </c>
    </row>
    <row r="492" spans="1:12" x14ac:dyDescent="0.25">
      <c r="A492">
        <v>483</v>
      </c>
      <c r="B492" t="e">
        <f t="shared" si="77"/>
        <v>#NUM!</v>
      </c>
      <c r="C492" t="e">
        <f t="shared" si="84"/>
        <v>#NUM!</v>
      </c>
      <c r="D492" t="e">
        <f t="shared" si="85"/>
        <v>#NUM!</v>
      </c>
      <c r="E492" t="e">
        <f t="shared" si="78"/>
        <v>#NUM!</v>
      </c>
      <c r="F492" t="e">
        <f t="shared" si="79"/>
        <v>#NUM!</v>
      </c>
      <c r="G492" t="e">
        <f t="shared" si="86"/>
        <v>#NUM!</v>
      </c>
      <c r="H492" t="e">
        <f t="shared" si="80"/>
        <v>#NUM!</v>
      </c>
      <c r="I492" t="e">
        <f t="shared" si="87"/>
        <v>#NUM!</v>
      </c>
      <c r="J492" t="e">
        <f t="shared" si="81"/>
        <v>#NUM!</v>
      </c>
      <c r="K492" t="e">
        <f t="shared" si="82"/>
        <v>#NUM!</v>
      </c>
      <c r="L492" t="e">
        <f t="shared" si="83"/>
        <v>#NUM!</v>
      </c>
    </row>
    <row r="493" spans="1:12" x14ac:dyDescent="0.25">
      <c r="A493">
        <v>484</v>
      </c>
      <c r="B493" t="e">
        <f t="shared" si="77"/>
        <v>#NUM!</v>
      </c>
      <c r="C493" t="e">
        <f t="shared" si="84"/>
        <v>#NUM!</v>
      </c>
      <c r="D493" t="e">
        <f t="shared" si="85"/>
        <v>#NUM!</v>
      </c>
      <c r="E493" t="e">
        <f t="shared" si="78"/>
        <v>#NUM!</v>
      </c>
      <c r="F493" t="e">
        <f t="shared" si="79"/>
        <v>#NUM!</v>
      </c>
      <c r="G493" t="e">
        <f t="shared" si="86"/>
        <v>#NUM!</v>
      </c>
      <c r="H493" t="e">
        <f t="shared" si="80"/>
        <v>#NUM!</v>
      </c>
      <c r="I493" t="e">
        <f t="shared" si="87"/>
        <v>#NUM!</v>
      </c>
      <c r="J493" t="e">
        <f t="shared" si="81"/>
        <v>#NUM!</v>
      </c>
      <c r="K493" t="e">
        <f t="shared" si="82"/>
        <v>#NUM!</v>
      </c>
      <c r="L493" t="e">
        <f t="shared" si="83"/>
        <v>#NUM!</v>
      </c>
    </row>
    <row r="494" spans="1:12" x14ac:dyDescent="0.25">
      <c r="A494">
        <v>485</v>
      </c>
      <c r="B494" t="e">
        <f t="shared" si="77"/>
        <v>#NUM!</v>
      </c>
      <c r="C494" t="e">
        <f t="shared" si="84"/>
        <v>#NUM!</v>
      </c>
      <c r="D494" t="e">
        <f t="shared" si="85"/>
        <v>#NUM!</v>
      </c>
      <c r="E494" t="e">
        <f t="shared" si="78"/>
        <v>#NUM!</v>
      </c>
      <c r="F494" t="e">
        <f t="shared" si="79"/>
        <v>#NUM!</v>
      </c>
      <c r="G494" t="e">
        <f t="shared" si="86"/>
        <v>#NUM!</v>
      </c>
      <c r="H494" t="e">
        <f t="shared" si="80"/>
        <v>#NUM!</v>
      </c>
      <c r="I494" t="e">
        <f t="shared" si="87"/>
        <v>#NUM!</v>
      </c>
      <c r="J494" t="e">
        <f t="shared" si="81"/>
        <v>#NUM!</v>
      </c>
      <c r="K494" t="e">
        <f t="shared" si="82"/>
        <v>#NUM!</v>
      </c>
      <c r="L494" t="e">
        <f t="shared" si="83"/>
        <v>#NUM!</v>
      </c>
    </row>
    <row r="495" spans="1:12" x14ac:dyDescent="0.25">
      <c r="A495">
        <v>486</v>
      </c>
      <c r="B495" t="e">
        <f t="shared" si="77"/>
        <v>#NUM!</v>
      </c>
      <c r="C495" t="e">
        <f t="shared" si="84"/>
        <v>#NUM!</v>
      </c>
      <c r="D495" t="e">
        <f t="shared" si="85"/>
        <v>#NUM!</v>
      </c>
      <c r="E495" t="e">
        <f t="shared" si="78"/>
        <v>#NUM!</v>
      </c>
      <c r="F495" t="e">
        <f t="shared" si="79"/>
        <v>#NUM!</v>
      </c>
      <c r="G495" t="e">
        <f t="shared" si="86"/>
        <v>#NUM!</v>
      </c>
      <c r="H495" t="e">
        <f t="shared" si="80"/>
        <v>#NUM!</v>
      </c>
      <c r="I495" t="e">
        <f t="shared" si="87"/>
        <v>#NUM!</v>
      </c>
      <c r="J495" t="e">
        <f t="shared" si="81"/>
        <v>#NUM!</v>
      </c>
      <c r="K495" t="e">
        <f t="shared" si="82"/>
        <v>#NUM!</v>
      </c>
      <c r="L495" t="e">
        <f t="shared" si="83"/>
        <v>#NUM!</v>
      </c>
    </row>
    <row r="496" spans="1:12" x14ac:dyDescent="0.25">
      <c r="A496">
        <v>487</v>
      </c>
      <c r="B496" t="e">
        <f t="shared" si="77"/>
        <v>#NUM!</v>
      </c>
      <c r="C496" t="e">
        <f t="shared" si="84"/>
        <v>#NUM!</v>
      </c>
      <c r="D496" t="e">
        <f t="shared" si="85"/>
        <v>#NUM!</v>
      </c>
      <c r="E496" t="e">
        <f t="shared" si="78"/>
        <v>#NUM!</v>
      </c>
      <c r="F496" t="e">
        <f t="shared" si="79"/>
        <v>#NUM!</v>
      </c>
      <c r="G496" t="e">
        <f t="shared" si="86"/>
        <v>#NUM!</v>
      </c>
      <c r="H496" t="e">
        <f t="shared" si="80"/>
        <v>#NUM!</v>
      </c>
      <c r="I496" t="e">
        <f t="shared" si="87"/>
        <v>#NUM!</v>
      </c>
      <c r="J496" t="e">
        <f t="shared" si="81"/>
        <v>#NUM!</v>
      </c>
      <c r="K496" t="e">
        <f t="shared" si="82"/>
        <v>#NUM!</v>
      </c>
      <c r="L496" t="e">
        <f t="shared" si="83"/>
        <v>#NUM!</v>
      </c>
    </row>
    <row r="497" spans="1:12" x14ac:dyDescent="0.25">
      <c r="A497">
        <v>488</v>
      </c>
      <c r="B497" t="e">
        <f t="shared" si="77"/>
        <v>#NUM!</v>
      </c>
      <c r="C497" t="e">
        <f t="shared" si="84"/>
        <v>#NUM!</v>
      </c>
      <c r="D497" t="e">
        <f t="shared" si="85"/>
        <v>#NUM!</v>
      </c>
      <c r="E497" t="e">
        <f t="shared" si="78"/>
        <v>#NUM!</v>
      </c>
      <c r="F497" t="e">
        <f t="shared" si="79"/>
        <v>#NUM!</v>
      </c>
      <c r="G497" t="e">
        <f t="shared" si="86"/>
        <v>#NUM!</v>
      </c>
      <c r="H497" t="e">
        <f t="shared" si="80"/>
        <v>#NUM!</v>
      </c>
      <c r="I497" t="e">
        <f t="shared" si="87"/>
        <v>#NUM!</v>
      </c>
      <c r="J497" t="e">
        <f t="shared" si="81"/>
        <v>#NUM!</v>
      </c>
      <c r="K497" t="e">
        <f t="shared" si="82"/>
        <v>#NUM!</v>
      </c>
      <c r="L497" t="e">
        <f t="shared" si="83"/>
        <v>#NUM!</v>
      </c>
    </row>
    <row r="498" spans="1:12" x14ac:dyDescent="0.25">
      <c r="A498">
        <v>489</v>
      </c>
      <c r="B498" t="e">
        <f t="shared" si="77"/>
        <v>#NUM!</v>
      </c>
      <c r="C498" t="e">
        <f t="shared" si="84"/>
        <v>#NUM!</v>
      </c>
      <c r="D498" t="e">
        <f t="shared" si="85"/>
        <v>#NUM!</v>
      </c>
      <c r="E498" t="e">
        <f t="shared" si="78"/>
        <v>#NUM!</v>
      </c>
      <c r="F498" t="e">
        <f t="shared" si="79"/>
        <v>#NUM!</v>
      </c>
      <c r="G498" t="e">
        <f t="shared" si="86"/>
        <v>#NUM!</v>
      </c>
      <c r="H498" t="e">
        <f t="shared" si="80"/>
        <v>#NUM!</v>
      </c>
      <c r="I498" t="e">
        <f t="shared" si="87"/>
        <v>#NUM!</v>
      </c>
      <c r="J498" t="e">
        <f t="shared" si="81"/>
        <v>#NUM!</v>
      </c>
      <c r="K498" t="e">
        <f t="shared" si="82"/>
        <v>#NUM!</v>
      </c>
      <c r="L498" t="e">
        <f t="shared" si="83"/>
        <v>#NUM!</v>
      </c>
    </row>
    <row r="499" spans="1:12" x14ac:dyDescent="0.25">
      <c r="A499">
        <v>490</v>
      </c>
      <c r="B499" t="e">
        <f t="shared" si="77"/>
        <v>#NUM!</v>
      </c>
      <c r="C499" t="e">
        <f t="shared" si="84"/>
        <v>#NUM!</v>
      </c>
      <c r="D499" t="e">
        <f t="shared" si="85"/>
        <v>#NUM!</v>
      </c>
      <c r="E499" t="e">
        <f t="shared" si="78"/>
        <v>#NUM!</v>
      </c>
      <c r="F499" t="e">
        <f t="shared" si="79"/>
        <v>#NUM!</v>
      </c>
      <c r="G499" t="e">
        <f t="shared" si="86"/>
        <v>#NUM!</v>
      </c>
      <c r="H499" t="e">
        <f t="shared" si="80"/>
        <v>#NUM!</v>
      </c>
      <c r="I499" t="e">
        <f t="shared" si="87"/>
        <v>#NUM!</v>
      </c>
      <c r="J499" t="e">
        <f t="shared" si="81"/>
        <v>#NUM!</v>
      </c>
      <c r="K499" t="e">
        <f t="shared" si="82"/>
        <v>#NUM!</v>
      </c>
      <c r="L499" t="e">
        <f t="shared" si="83"/>
        <v>#NUM!</v>
      </c>
    </row>
    <row r="500" spans="1:12" x14ac:dyDescent="0.25">
      <c r="A500">
        <v>491</v>
      </c>
      <c r="B500" t="e">
        <f t="shared" si="77"/>
        <v>#NUM!</v>
      </c>
      <c r="C500" t="e">
        <f t="shared" si="84"/>
        <v>#NUM!</v>
      </c>
      <c r="D500" t="e">
        <f t="shared" si="85"/>
        <v>#NUM!</v>
      </c>
      <c r="E500" t="e">
        <f t="shared" si="78"/>
        <v>#NUM!</v>
      </c>
      <c r="F500" t="e">
        <f t="shared" si="79"/>
        <v>#NUM!</v>
      </c>
      <c r="G500" t="e">
        <f t="shared" si="86"/>
        <v>#NUM!</v>
      </c>
      <c r="H500" t="e">
        <f t="shared" si="80"/>
        <v>#NUM!</v>
      </c>
      <c r="I500" t="e">
        <f t="shared" si="87"/>
        <v>#NUM!</v>
      </c>
      <c r="J500" t="e">
        <f t="shared" si="81"/>
        <v>#NUM!</v>
      </c>
      <c r="K500" t="e">
        <f t="shared" si="82"/>
        <v>#NUM!</v>
      </c>
      <c r="L500" t="e">
        <f t="shared" si="83"/>
        <v>#NUM!</v>
      </c>
    </row>
    <row r="501" spans="1:12" x14ac:dyDescent="0.25">
      <c r="A501">
        <v>492</v>
      </c>
      <c r="B501" t="e">
        <f t="shared" si="77"/>
        <v>#NUM!</v>
      </c>
      <c r="C501" t="e">
        <f t="shared" si="84"/>
        <v>#NUM!</v>
      </c>
      <c r="D501" t="e">
        <f t="shared" si="85"/>
        <v>#NUM!</v>
      </c>
      <c r="E501" t="e">
        <f t="shared" si="78"/>
        <v>#NUM!</v>
      </c>
      <c r="F501" t="e">
        <f t="shared" si="79"/>
        <v>#NUM!</v>
      </c>
      <c r="G501" t="e">
        <f t="shared" si="86"/>
        <v>#NUM!</v>
      </c>
      <c r="H501" t="e">
        <f t="shared" si="80"/>
        <v>#NUM!</v>
      </c>
      <c r="I501" t="e">
        <f t="shared" si="87"/>
        <v>#NUM!</v>
      </c>
      <c r="J501" t="e">
        <f t="shared" si="81"/>
        <v>#NUM!</v>
      </c>
      <c r="K501" t="e">
        <f t="shared" si="82"/>
        <v>#NUM!</v>
      </c>
      <c r="L501" t="e">
        <f t="shared" si="83"/>
        <v>#NUM!</v>
      </c>
    </row>
    <row r="502" spans="1:12" x14ac:dyDescent="0.25">
      <c r="A502">
        <v>493</v>
      </c>
      <c r="B502" t="e">
        <f t="shared" si="77"/>
        <v>#NUM!</v>
      </c>
      <c r="C502" t="e">
        <f t="shared" si="84"/>
        <v>#NUM!</v>
      </c>
      <c r="D502" t="e">
        <f t="shared" si="85"/>
        <v>#NUM!</v>
      </c>
      <c r="E502" t="e">
        <f t="shared" si="78"/>
        <v>#NUM!</v>
      </c>
      <c r="F502" t="e">
        <f t="shared" si="79"/>
        <v>#NUM!</v>
      </c>
      <c r="G502" t="e">
        <f t="shared" si="86"/>
        <v>#NUM!</v>
      </c>
      <c r="H502" t="e">
        <f t="shared" si="80"/>
        <v>#NUM!</v>
      </c>
      <c r="I502" t="e">
        <f t="shared" si="87"/>
        <v>#NUM!</v>
      </c>
      <c r="J502" t="e">
        <f t="shared" si="81"/>
        <v>#NUM!</v>
      </c>
      <c r="K502" t="e">
        <f t="shared" si="82"/>
        <v>#NUM!</v>
      </c>
      <c r="L502" t="e">
        <f t="shared" si="83"/>
        <v>#NUM!</v>
      </c>
    </row>
    <row r="503" spans="1:12" x14ac:dyDescent="0.25">
      <c r="A503">
        <v>494</v>
      </c>
      <c r="B503" t="e">
        <f t="shared" si="77"/>
        <v>#NUM!</v>
      </c>
      <c r="C503" t="e">
        <f t="shared" si="84"/>
        <v>#NUM!</v>
      </c>
      <c r="D503" t="e">
        <f t="shared" si="85"/>
        <v>#NUM!</v>
      </c>
      <c r="E503" t="e">
        <f t="shared" si="78"/>
        <v>#NUM!</v>
      </c>
      <c r="F503" t="e">
        <f t="shared" si="79"/>
        <v>#NUM!</v>
      </c>
      <c r="G503" t="e">
        <f t="shared" si="86"/>
        <v>#NUM!</v>
      </c>
      <c r="H503" t="e">
        <f t="shared" si="80"/>
        <v>#NUM!</v>
      </c>
      <c r="I503" t="e">
        <f t="shared" si="87"/>
        <v>#NUM!</v>
      </c>
      <c r="J503" t="e">
        <f t="shared" si="81"/>
        <v>#NUM!</v>
      </c>
      <c r="K503" t="e">
        <f t="shared" si="82"/>
        <v>#NUM!</v>
      </c>
      <c r="L503" t="e">
        <f t="shared" si="83"/>
        <v>#NUM!</v>
      </c>
    </row>
    <row r="504" spans="1:12" x14ac:dyDescent="0.25">
      <c r="A504">
        <v>495</v>
      </c>
      <c r="B504" t="e">
        <f t="shared" si="77"/>
        <v>#NUM!</v>
      </c>
      <c r="C504" t="e">
        <f t="shared" si="84"/>
        <v>#NUM!</v>
      </c>
      <c r="D504" t="e">
        <f t="shared" si="85"/>
        <v>#NUM!</v>
      </c>
      <c r="E504" t="e">
        <f t="shared" si="78"/>
        <v>#NUM!</v>
      </c>
      <c r="F504" t="e">
        <f t="shared" si="79"/>
        <v>#NUM!</v>
      </c>
      <c r="G504" t="e">
        <f t="shared" si="86"/>
        <v>#NUM!</v>
      </c>
      <c r="H504" t="e">
        <f t="shared" si="80"/>
        <v>#NUM!</v>
      </c>
      <c r="I504" t="e">
        <f t="shared" si="87"/>
        <v>#NUM!</v>
      </c>
      <c r="J504" t="e">
        <f t="shared" si="81"/>
        <v>#NUM!</v>
      </c>
      <c r="K504" t="e">
        <f t="shared" si="82"/>
        <v>#NUM!</v>
      </c>
      <c r="L504" t="e">
        <f t="shared" si="83"/>
        <v>#NUM!</v>
      </c>
    </row>
    <row r="505" spans="1:12" x14ac:dyDescent="0.25">
      <c r="A505">
        <v>496</v>
      </c>
      <c r="B505" t="e">
        <f t="shared" si="77"/>
        <v>#NUM!</v>
      </c>
      <c r="C505" t="e">
        <f t="shared" si="84"/>
        <v>#NUM!</v>
      </c>
      <c r="D505" t="e">
        <f t="shared" si="85"/>
        <v>#NUM!</v>
      </c>
      <c r="E505" t="e">
        <f t="shared" si="78"/>
        <v>#NUM!</v>
      </c>
      <c r="F505" t="e">
        <f t="shared" si="79"/>
        <v>#NUM!</v>
      </c>
      <c r="G505" t="e">
        <f t="shared" si="86"/>
        <v>#NUM!</v>
      </c>
      <c r="H505" t="e">
        <f t="shared" si="80"/>
        <v>#NUM!</v>
      </c>
      <c r="I505" t="e">
        <f t="shared" si="87"/>
        <v>#NUM!</v>
      </c>
      <c r="J505" t="e">
        <f t="shared" si="81"/>
        <v>#NUM!</v>
      </c>
      <c r="K505" t="e">
        <f t="shared" si="82"/>
        <v>#NUM!</v>
      </c>
      <c r="L505" t="e">
        <f t="shared" si="83"/>
        <v>#NUM!</v>
      </c>
    </row>
    <row r="506" spans="1:12" x14ac:dyDescent="0.25">
      <c r="A506">
        <v>497</v>
      </c>
      <c r="B506" t="e">
        <f t="shared" si="77"/>
        <v>#NUM!</v>
      </c>
      <c r="C506" t="e">
        <f t="shared" si="84"/>
        <v>#NUM!</v>
      </c>
      <c r="D506" t="e">
        <f t="shared" si="85"/>
        <v>#NUM!</v>
      </c>
      <c r="E506" t="e">
        <f t="shared" si="78"/>
        <v>#NUM!</v>
      </c>
      <c r="F506" t="e">
        <f t="shared" si="79"/>
        <v>#NUM!</v>
      </c>
      <c r="G506" t="e">
        <f t="shared" si="86"/>
        <v>#NUM!</v>
      </c>
      <c r="H506" t="e">
        <f t="shared" si="80"/>
        <v>#NUM!</v>
      </c>
      <c r="I506" t="e">
        <f t="shared" si="87"/>
        <v>#NUM!</v>
      </c>
      <c r="J506" t="e">
        <f t="shared" si="81"/>
        <v>#NUM!</v>
      </c>
      <c r="K506" t="e">
        <f t="shared" si="82"/>
        <v>#NUM!</v>
      </c>
      <c r="L506" t="e">
        <f t="shared" si="83"/>
        <v>#NUM!</v>
      </c>
    </row>
    <row r="507" spans="1:12" x14ac:dyDescent="0.25">
      <c r="A507">
        <v>498</v>
      </c>
      <c r="B507" t="e">
        <f t="shared" si="77"/>
        <v>#NUM!</v>
      </c>
      <c r="C507" t="e">
        <f t="shared" si="84"/>
        <v>#NUM!</v>
      </c>
      <c r="D507" t="e">
        <f t="shared" si="85"/>
        <v>#NUM!</v>
      </c>
      <c r="E507" t="e">
        <f t="shared" si="78"/>
        <v>#NUM!</v>
      </c>
      <c r="F507" t="e">
        <f t="shared" si="79"/>
        <v>#NUM!</v>
      </c>
      <c r="G507" t="e">
        <f t="shared" si="86"/>
        <v>#NUM!</v>
      </c>
      <c r="H507" t="e">
        <f t="shared" si="80"/>
        <v>#NUM!</v>
      </c>
      <c r="I507" t="e">
        <f t="shared" si="87"/>
        <v>#NUM!</v>
      </c>
      <c r="J507" t="e">
        <f t="shared" si="81"/>
        <v>#NUM!</v>
      </c>
      <c r="K507" t="e">
        <f t="shared" si="82"/>
        <v>#NUM!</v>
      </c>
      <c r="L507" t="e">
        <f t="shared" si="83"/>
        <v>#NUM!</v>
      </c>
    </row>
    <row r="508" spans="1:12" x14ac:dyDescent="0.25">
      <c r="A508">
        <v>499</v>
      </c>
      <c r="B508" t="e">
        <f t="shared" si="77"/>
        <v>#NUM!</v>
      </c>
      <c r="C508" t="e">
        <f t="shared" si="84"/>
        <v>#NUM!</v>
      </c>
      <c r="D508" t="e">
        <f t="shared" si="85"/>
        <v>#NUM!</v>
      </c>
      <c r="E508" t="e">
        <f t="shared" si="78"/>
        <v>#NUM!</v>
      </c>
      <c r="F508" t="e">
        <f t="shared" si="79"/>
        <v>#NUM!</v>
      </c>
      <c r="G508" t="e">
        <f t="shared" si="86"/>
        <v>#NUM!</v>
      </c>
      <c r="H508" t="e">
        <f t="shared" si="80"/>
        <v>#NUM!</v>
      </c>
      <c r="I508" t="e">
        <f t="shared" si="87"/>
        <v>#NUM!</v>
      </c>
      <c r="J508" t="e">
        <f t="shared" si="81"/>
        <v>#NUM!</v>
      </c>
      <c r="K508" t="e">
        <f t="shared" si="82"/>
        <v>#NUM!</v>
      </c>
      <c r="L508" t="e">
        <f t="shared" si="83"/>
        <v>#NUM!</v>
      </c>
    </row>
    <row r="509" spans="1:12" x14ac:dyDescent="0.25">
      <c r="A509">
        <v>500</v>
      </c>
      <c r="B509" t="e">
        <f t="shared" si="77"/>
        <v>#NUM!</v>
      </c>
      <c r="C509" t="e">
        <f t="shared" si="84"/>
        <v>#NUM!</v>
      </c>
      <c r="D509" t="e">
        <f t="shared" si="85"/>
        <v>#NUM!</v>
      </c>
      <c r="E509" t="e">
        <f t="shared" si="78"/>
        <v>#NUM!</v>
      </c>
      <c r="F509" t="e">
        <f t="shared" si="79"/>
        <v>#NUM!</v>
      </c>
      <c r="G509" t="e">
        <f t="shared" si="86"/>
        <v>#NUM!</v>
      </c>
      <c r="H509" t="e">
        <f t="shared" si="80"/>
        <v>#NUM!</v>
      </c>
      <c r="I509" t="e">
        <f t="shared" si="87"/>
        <v>#NUM!</v>
      </c>
      <c r="J509" t="e">
        <f t="shared" si="81"/>
        <v>#NUM!</v>
      </c>
      <c r="K509" t="e">
        <f t="shared" si="82"/>
        <v>#NUM!</v>
      </c>
      <c r="L509" t="e">
        <f t="shared" si="83"/>
        <v>#NUM!</v>
      </c>
    </row>
    <row r="510" spans="1:12" x14ac:dyDescent="0.25">
      <c r="A510">
        <v>501</v>
      </c>
      <c r="B510" t="e">
        <f t="shared" si="77"/>
        <v>#NUM!</v>
      </c>
      <c r="C510" t="e">
        <f t="shared" si="84"/>
        <v>#NUM!</v>
      </c>
      <c r="D510" t="e">
        <f t="shared" si="85"/>
        <v>#NUM!</v>
      </c>
      <c r="E510" t="e">
        <f t="shared" si="78"/>
        <v>#NUM!</v>
      </c>
      <c r="F510" t="e">
        <f t="shared" si="79"/>
        <v>#NUM!</v>
      </c>
      <c r="G510" t="e">
        <f t="shared" si="86"/>
        <v>#NUM!</v>
      </c>
      <c r="H510" t="e">
        <f t="shared" si="80"/>
        <v>#NUM!</v>
      </c>
      <c r="I510" t="e">
        <f t="shared" si="87"/>
        <v>#NUM!</v>
      </c>
      <c r="J510" t="e">
        <f t="shared" si="81"/>
        <v>#NUM!</v>
      </c>
      <c r="K510" t="e">
        <f t="shared" si="82"/>
        <v>#NUM!</v>
      </c>
      <c r="L510" t="e">
        <f t="shared" si="83"/>
        <v>#NUM!</v>
      </c>
    </row>
    <row r="511" spans="1:12" x14ac:dyDescent="0.25">
      <c r="A511">
        <v>502</v>
      </c>
      <c r="B511" t="e">
        <f t="shared" si="77"/>
        <v>#NUM!</v>
      </c>
      <c r="C511" t="e">
        <f t="shared" si="84"/>
        <v>#NUM!</v>
      </c>
      <c r="D511" t="e">
        <f t="shared" si="85"/>
        <v>#NUM!</v>
      </c>
      <c r="E511" t="e">
        <f t="shared" si="78"/>
        <v>#NUM!</v>
      </c>
      <c r="F511" t="e">
        <f t="shared" si="79"/>
        <v>#NUM!</v>
      </c>
      <c r="G511" t="e">
        <f t="shared" si="86"/>
        <v>#NUM!</v>
      </c>
      <c r="H511" t="e">
        <f t="shared" si="80"/>
        <v>#NUM!</v>
      </c>
      <c r="I511" t="e">
        <f t="shared" si="87"/>
        <v>#NUM!</v>
      </c>
      <c r="J511" t="e">
        <f t="shared" si="81"/>
        <v>#NUM!</v>
      </c>
      <c r="K511" t="e">
        <f t="shared" si="82"/>
        <v>#NUM!</v>
      </c>
      <c r="L511" t="e">
        <f t="shared" si="83"/>
        <v>#NUM!</v>
      </c>
    </row>
    <row r="512" spans="1:12" x14ac:dyDescent="0.25">
      <c r="A512">
        <v>503</v>
      </c>
      <c r="B512" t="e">
        <f t="shared" si="77"/>
        <v>#NUM!</v>
      </c>
      <c r="C512" t="e">
        <f t="shared" si="84"/>
        <v>#NUM!</v>
      </c>
      <c r="D512" t="e">
        <f t="shared" si="85"/>
        <v>#NUM!</v>
      </c>
      <c r="E512" t="e">
        <f t="shared" si="78"/>
        <v>#NUM!</v>
      </c>
      <c r="F512" t="e">
        <f t="shared" si="79"/>
        <v>#NUM!</v>
      </c>
      <c r="G512" t="e">
        <f t="shared" si="86"/>
        <v>#NUM!</v>
      </c>
      <c r="H512" t="e">
        <f t="shared" si="80"/>
        <v>#NUM!</v>
      </c>
      <c r="I512" t="e">
        <f t="shared" si="87"/>
        <v>#NUM!</v>
      </c>
      <c r="J512" t="e">
        <f t="shared" si="81"/>
        <v>#NUM!</v>
      </c>
      <c r="K512" t="e">
        <f t="shared" si="82"/>
        <v>#NUM!</v>
      </c>
      <c r="L512" t="e">
        <f t="shared" si="83"/>
        <v>#NUM!</v>
      </c>
    </row>
    <row r="513" spans="1:12" x14ac:dyDescent="0.25">
      <c r="A513">
        <v>504</v>
      </c>
      <c r="B513" t="e">
        <f t="shared" si="77"/>
        <v>#NUM!</v>
      </c>
      <c r="C513" t="e">
        <f t="shared" si="84"/>
        <v>#NUM!</v>
      </c>
      <c r="D513" t="e">
        <f t="shared" si="85"/>
        <v>#NUM!</v>
      </c>
      <c r="E513" t="e">
        <f t="shared" si="78"/>
        <v>#NUM!</v>
      </c>
      <c r="F513" t="e">
        <f t="shared" si="79"/>
        <v>#NUM!</v>
      </c>
      <c r="G513" t="e">
        <f t="shared" si="86"/>
        <v>#NUM!</v>
      </c>
      <c r="H513" t="e">
        <f t="shared" si="80"/>
        <v>#NUM!</v>
      </c>
      <c r="I513" t="e">
        <f t="shared" si="87"/>
        <v>#NUM!</v>
      </c>
      <c r="J513" t="e">
        <f t="shared" si="81"/>
        <v>#NUM!</v>
      </c>
      <c r="K513" t="e">
        <f t="shared" si="82"/>
        <v>#NUM!</v>
      </c>
      <c r="L513" t="e">
        <f t="shared" si="83"/>
        <v>#NUM!</v>
      </c>
    </row>
    <row r="514" spans="1:12" x14ac:dyDescent="0.25">
      <c r="A514">
        <v>505</v>
      </c>
      <c r="B514" t="e">
        <f t="shared" si="77"/>
        <v>#NUM!</v>
      </c>
      <c r="C514" t="e">
        <f t="shared" si="84"/>
        <v>#NUM!</v>
      </c>
      <c r="D514" t="e">
        <f t="shared" si="85"/>
        <v>#NUM!</v>
      </c>
      <c r="E514" t="e">
        <f t="shared" si="78"/>
        <v>#NUM!</v>
      </c>
      <c r="F514" t="e">
        <f t="shared" si="79"/>
        <v>#NUM!</v>
      </c>
      <c r="G514" t="e">
        <f t="shared" si="86"/>
        <v>#NUM!</v>
      </c>
      <c r="H514" t="e">
        <f t="shared" si="80"/>
        <v>#NUM!</v>
      </c>
      <c r="I514" t="e">
        <f t="shared" si="87"/>
        <v>#NUM!</v>
      </c>
      <c r="J514" t="e">
        <f t="shared" si="81"/>
        <v>#NUM!</v>
      </c>
      <c r="K514" t="e">
        <f t="shared" si="82"/>
        <v>#NUM!</v>
      </c>
      <c r="L514" t="e">
        <f t="shared" si="83"/>
        <v>#NUM!</v>
      </c>
    </row>
    <row r="515" spans="1:12" x14ac:dyDescent="0.25">
      <c r="A515">
        <v>506</v>
      </c>
      <c r="B515" t="e">
        <f t="shared" si="77"/>
        <v>#NUM!</v>
      </c>
      <c r="C515" t="e">
        <f t="shared" si="84"/>
        <v>#NUM!</v>
      </c>
      <c r="D515" t="e">
        <f t="shared" si="85"/>
        <v>#NUM!</v>
      </c>
      <c r="E515" t="e">
        <f t="shared" si="78"/>
        <v>#NUM!</v>
      </c>
      <c r="F515" t="e">
        <f t="shared" si="79"/>
        <v>#NUM!</v>
      </c>
      <c r="G515" t="e">
        <f t="shared" si="86"/>
        <v>#NUM!</v>
      </c>
      <c r="H515" t="e">
        <f t="shared" si="80"/>
        <v>#NUM!</v>
      </c>
      <c r="I515" t="e">
        <f t="shared" si="87"/>
        <v>#NUM!</v>
      </c>
      <c r="J515" t="e">
        <f t="shared" si="81"/>
        <v>#NUM!</v>
      </c>
      <c r="K515" t="e">
        <f t="shared" si="82"/>
        <v>#NUM!</v>
      </c>
      <c r="L515" t="e">
        <f t="shared" si="83"/>
        <v>#NUM!</v>
      </c>
    </row>
    <row r="516" spans="1:12" x14ac:dyDescent="0.25">
      <c r="A516">
        <v>507</v>
      </c>
      <c r="B516" t="e">
        <f t="shared" si="77"/>
        <v>#NUM!</v>
      </c>
      <c r="C516" t="e">
        <f t="shared" si="84"/>
        <v>#NUM!</v>
      </c>
      <c r="D516" t="e">
        <f t="shared" si="85"/>
        <v>#NUM!</v>
      </c>
      <c r="E516" t="e">
        <f t="shared" si="78"/>
        <v>#NUM!</v>
      </c>
      <c r="F516" t="e">
        <f t="shared" si="79"/>
        <v>#NUM!</v>
      </c>
      <c r="G516" t="e">
        <f t="shared" si="86"/>
        <v>#NUM!</v>
      </c>
      <c r="H516" t="e">
        <f t="shared" si="80"/>
        <v>#NUM!</v>
      </c>
      <c r="I516" t="e">
        <f t="shared" si="87"/>
        <v>#NUM!</v>
      </c>
      <c r="J516" t="e">
        <f t="shared" si="81"/>
        <v>#NUM!</v>
      </c>
      <c r="K516" t="e">
        <f t="shared" si="82"/>
        <v>#NUM!</v>
      </c>
      <c r="L516" t="e">
        <f t="shared" si="83"/>
        <v>#NUM!</v>
      </c>
    </row>
    <row r="517" spans="1:12" x14ac:dyDescent="0.25">
      <c r="A517">
        <v>508</v>
      </c>
      <c r="B517" t="e">
        <f t="shared" si="77"/>
        <v>#NUM!</v>
      </c>
      <c r="C517" t="e">
        <f t="shared" si="84"/>
        <v>#NUM!</v>
      </c>
      <c r="D517" t="e">
        <f t="shared" si="85"/>
        <v>#NUM!</v>
      </c>
      <c r="E517" t="e">
        <f t="shared" si="78"/>
        <v>#NUM!</v>
      </c>
      <c r="F517" t="e">
        <f t="shared" si="79"/>
        <v>#NUM!</v>
      </c>
      <c r="G517" t="e">
        <f t="shared" si="86"/>
        <v>#NUM!</v>
      </c>
      <c r="H517" t="e">
        <f t="shared" si="80"/>
        <v>#NUM!</v>
      </c>
      <c r="I517" t="e">
        <f t="shared" si="87"/>
        <v>#NUM!</v>
      </c>
      <c r="J517" t="e">
        <f t="shared" si="81"/>
        <v>#NUM!</v>
      </c>
      <c r="K517" t="e">
        <f t="shared" si="82"/>
        <v>#NUM!</v>
      </c>
      <c r="L517" t="e">
        <f t="shared" si="83"/>
        <v>#NUM!</v>
      </c>
    </row>
    <row r="518" spans="1:12" x14ac:dyDescent="0.25">
      <c r="A518">
        <v>509</v>
      </c>
      <c r="B518" t="e">
        <f t="shared" si="77"/>
        <v>#NUM!</v>
      </c>
      <c r="C518" t="e">
        <f t="shared" si="84"/>
        <v>#NUM!</v>
      </c>
      <c r="D518" t="e">
        <f t="shared" si="85"/>
        <v>#NUM!</v>
      </c>
      <c r="E518" t="e">
        <f t="shared" si="78"/>
        <v>#NUM!</v>
      </c>
      <c r="F518" t="e">
        <f t="shared" si="79"/>
        <v>#NUM!</v>
      </c>
      <c r="G518" t="e">
        <f t="shared" si="86"/>
        <v>#NUM!</v>
      </c>
      <c r="H518" t="e">
        <f t="shared" si="80"/>
        <v>#NUM!</v>
      </c>
      <c r="I518" t="e">
        <f t="shared" si="87"/>
        <v>#NUM!</v>
      </c>
      <c r="J518" t="e">
        <f t="shared" si="81"/>
        <v>#NUM!</v>
      </c>
      <c r="K518" t="e">
        <f t="shared" si="82"/>
        <v>#NUM!</v>
      </c>
      <c r="L518" t="e">
        <f t="shared" si="83"/>
        <v>#NUM!</v>
      </c>
    </row>
    <row r="519" spans="1:12" x14ac:dyDescent="0.25">
      <c r="A519">
        <v>510</v>
      </c>
      <c r="B519" t="e">
        <f t="shared" si="77"/>
        <v>#NUM!</v>
      </c>
      <c r="C519" t="e">
        <f t="shared" si="84"/>
        <v>#NUM!</v>
      </c>
      <c r="D519" t="e">
        <f t="shared" si="85"/>
        <v>#NUM!</v>
      </c>
      <c r="E519" t="e">
        <f t="shared" si="78"/>
        <v>#NUM!</v>
      </c>
      <c r="F519" t="e">
        <f t="shared" si="79"/>
        <v>#NUM!</v>
      </c>
      <c r="G519" t="e">
        <f t="shared" si="86"/>
        <v>#NUM!</v>
      </c>
      <c r="H519" t="e">
        <f t="shared" si="80"/>
        <v>#NUM!</v>
      </c>
      <c r="I519" t="e">
        <f t="shared" si="87"/>
        <v>#NUM!</v>
      </c>
      <c r="J519" t="e">
        <f t="shared" si="81"/>
        <v>#NUM!</v>
      </c>
      <c r="K519" t="e">
        <f t="shared" si="82"/>
        <v>#NUM!</v>
      </c>
      <c r="L519" t="e">
        <f t="shared" si="83"/>
        <v>#NUM!</v>
      </c>
    </row>
    <row r="520" spans="1:12" x14ac:dyDescent="0.25">
      <c r="A520">
        <v>511</v>
      </c>
      <c r="B520" t="e">
        <f t="shared" si="77"/>
        <v>#NUM!</v>
      </c>
      <c r="C520" t="e">
        <f t="shared" si="84"/>
        <v>#NUM!</v>
      </c>
      <c r="D520" t="e">
        <f t="shared" si="85"/>
        <v>#NUM!</v>
      </c>
      <c r="E520" t="e">
        <f t="shared" si="78"/>
        <v>#NUM!</v>
      </c>
      <c r="F520" t="e">
        <f t="shared" si="79"/>
        <v>#NUM!</v>
      </c>
      <c r="G520" t="e">
        <f t="shared" si="86"/>
        <v>#NUM!</v>
      </c>
      <c r="H520" t="e">
        <f t="shared" si="80"/>
        <v>#NUM!</v>
      </c>
      <c r="I520" t="e">
        <f t="shared" si="87"/>
        <v>#NUM!</v>
      </c>
      <c r="J520" t="e">
        <f t="shared" si="81"/>
        <v>#NUM!</v>
      </c>
      <c r="K520" t="e">
        <f t="shared" si="82"/>
        <v>#NUM!</v>
      </c>
      <c r="L520" t="e">
        <f t="shared" si="83"/>
        <v>#NUM!</v>
      </c>
    </row>
    <row r="521" spans="1:12" x14ac:dyDescent="0.25">
      <c r="A521">
        <v>512</v>
      </c>
      <c r="B521" t="e">
        <f t="shared" si="77"/>
        <v>#NUM!</v>
      </c>
      <c r="C521" t="e">
        <f t="shared" si="84"/>
        <v>#NUM!</v>
      </c>
      <c r="D521" t="e">
        <f t="shared" si="85"/>
        <v>#NUM!</v>
      </c>
      <c r="E521" t="e">
        <f t="shared" si="78"/>
        <v>#NUM!</v>
      </c>
      <c r="F521" t="e">
        <f t="shared" si="79"/>
        <v>#NUM!</v>
      </c>
      <c r="G521" t="e">
        <f t="shared" si="86"/>
        <v>#NUM!</v>
      </c>
      <c r="H521" t="e">
        <f t="shared" si="80"/>
        <v>#NUM!</v>
      </c>
      <c r="I521" t="e">
        <f t="shared" si="87"/>
        <v>#NUM!</v>
      </c>
      <c r="J521" t="e">
        <f t="shared" si="81"/>
        <v>#NUM!</v>
      </c>
      <c r="K521" t="e">
        <f t="shared" si="82"/>
        <v>#NUM!</v>
      </c>
      <c r="L521" t="e">
        <f t="shared" si="83"/>
        <v>#NUM!</v>
      </c>
    </row>
    <row r="522" spans="1:12" x14ac:dyDescent="0.25">
      <c r="A522">
        <v>513</v>
      </c>
      <c r="B522" t="e">
        <f t="shared" ref="B522:B585" si="88">G521</f>
        <v>#NUM!</v>
      </c>
      <c r="C522" t="e">
        <f t="shared" si="84"/>
        <v>#NUM!</v>
      </c>
      <c r="D522" t="e">
        <f t="shared" si="85"/>
        <v>#NUM!</v>
      </c>
      <c r="E522" t="e">
        <f t="shared" ref="E522:E585" si="89">D522*$E$2*B522</f>
        <v>#NUM!</v>
      </c>
      <c r="F522" t="e">
        <f t="shared" ref="F522:F585" si="90">E522/$E$1*$B$5 -$E$6*$B$5</f>
        <v>#NUM!</v>
      </c>
      <c r="G522" t="e">
        <f t="shared" si="86"/>
        <v>#NUM!</v>
      </c>
      <c r="H522" t="e">
        <f t="shared" ref="H522:H585" si="91">G522-$B$4</f>
        <v>#NUM!</v>
      </c>
      <c r="I522" t="e">
        <f t="shared" si="87"/>
        <v>#NUM!</v>
      </c>
      <c r="J522" t="e">
        <f t="shared" ref="J522:J585" si="92">H522/$B$5</f>
        <v>#NUM!</v>
      </c>
      <c r="K522" t="e">
        <f t="shared" ref="K522:K585" si="93">($B$1*H522 + $B$2*I522 +$B$3*J522)</f>
        <v>#NUM!</v>
      </c>
      <c r="L522" t="e">
        <f t="shared" ref="L522:L585" si="94">D522*K522</f>
        <v>#NUM!</v>
      </c>
    </row>
    <row r="523" spans="1:12" x14ac:dyDescent="0.25">
      <c r="A523">
        <v>514</v>
      </c>
      <c r="B523" t="e">
        <f t="shared" si="88"/>
        <v>#NUM!</v>
      </c>
      <c r="C523" t="e">
        <f t="shared" ref="C523:C586" si="95">C522-F522</f>
        <v>#NUM!</v>
      </c>
      <c r="D523" t="e">
        <f t="shared" ref="D523:D586" si="96">D522+L522</f>
        <v>#NUM!</v>
      </c>
      <c r="E523" t="e">
        <f t="shared" si="89"/>
        <v>#NUM!</v>
      </c>
      <c r="F523" t="e">
        <f t="shared" si="90"/>
        <v>#NUM!</v>
      </c>
      <c r="G523" t="e">
        <f t="shared" ref="G523:G586" si="97">B523 + C523/$E$2*$B$5</f>
        <v>#NUM!</v>
      </c>
      <c r="H523" t="e">
        <f t="shared" si="91"/>
        <v>#NUM!</v>
      </c>
      <c r="I523" t="e">
        <f t="shared" ref="I523:I586" si="98">I522 + H523*$B$5</f>
        <v>#NUM!</v>
      </c>
      <c r="J523" t="e">
        <f t="shared" si="92"/>
        <v>#NUM!</v>
      </c>
      <c r="K523" t="e">
        <f t="shared" si="93"/>
        <v>#NUM!</v>
      </c>
      <c r="L523" t="e">
        <f t="shared" si="94"/>
        <v>#NUM!</v>
      </c>
    </row>
    <row r="524" spans="1:12" x14ac:dyDescent="0.25">
      <c r="A524">
        <v>515</v>
      </c>
      <c r="B524" t="e">
        <f t="shared" si="88"/>
        <v>#NUM!</v>
      </c>
      <c r="C524" t="e">
        <f t="shared" si="95"/>
        <v>#NUM!</v>
      </c>
      <c r="D524" t="e">
        <f t="shared" si="96"/>
        <v>#NUM!</v>
      </c>
      <c r="E524" t="e">
        <f t="shared" si="89"/>
        <v>#NUM!</v>
      </c>
      <c r="F524" t="e">
        <f t="shared" si="90"/>
        <v>#NUM!</v>
      </c>
      <c r="G524" t="e">
        <f t="shared" si="97"/>
        <v>#NUM!</v>
      </c>
      <c r="H524" t="e">
        <f t="shared" si="91"/>
        <v>#NUM!</v>
      </c>
      <c r="I524" t="e">
        <f t="shared" si="98"/>
        <v>#NUM!</v>
      </c>
      <c r="J524" t="e">
        <f t="shared" si="92"/>
        <v>#NUM!</v>
      </c>
      <c r="K524" t="e">
        <f t="shared" si="93"/>
        <v>#NUM!</v>
      </c>
      <c r="L524" t="e">
        <f t="shared" si="94"/>
        <v>#NUM!</v>
      </c>
    </row>
    <row r="525" spans="1:12" x14ac:dyDescent="0.25">
      <c r="A525">
        <v>516</v>
      </c>
      <c r="B525" t="e">
        <f t="shared" si="88"/>
        <v>#NUM!</v>
      </c>
      <c r="C525" t="e">
        <f t="shared" si="95"/>
        <v>#NUM!</v>
      </c>
      <c r="D525" t="e">
        <f t="shared" si="96"/>
        <v>#NUM!</v>
      </c>
      <c r="E525" t="e">
        <f t="shared" si="89"/>
        <v>#NUM!</v>
      </c>
      <c r="F525" t="e">
        <f t="shared" si="90"/>
        <v>#NUM!</v>
      </c>
      <c r="G525" t="e">
        <f t="shared" si="97"/>
        <v>#NUM!</v>
      </c>
      <c r="H525" t="e">
        <f t="shared" si="91"/>
        <v>#NUM!</v>
      </c>
      <c r="I525" t="e">
        <f t="shared" si="98"/>
        <v>#NUM!</v>
      </c>
      <c r="J525" t="e">
        <f t="shared" si="92"/>
        <v>#NUM!</v>
      </c>
      <c r="K525" t="e">
        <f t="shared" si="93"/>
        <v>#NUM!</v>
      </c>
      <c r="L525" t="e">
        <f t="shared" si="94"/>
        <v>#NUM!</v>
      </c>
    </row>
    <row r="526" spans="1:12" x14ac:dyDescent="0.25">
      <c r="A526">
        <v>517</v>
      </c>
      <c r="B526" t="e">
        <f t="shared" si="88"/>
        <v>#NUM!</v>
      </c>
      <c r="C526" t="e">
        <f t="shared" si="95"/>
        <v>#NUM!</v>
      </c>
      <c r="D526" t="e">
        <f t="shared" si="96"/>
        <v>#NUM!</v>
      </c>
      <c r="E526" t="e">
        <f t="shared" si="89"/>
        <v>#NUM!</v>
      </c>
      <c r="F526" t="e">
        <f t="shared" si="90"/>
        <v>#NUM!</v>
      </c>
      <c r="G526" t="e">
        <f t="shared" si="97"/>
        <v>#NUM!</v>
      </c>
      <c r="H526" t="e">
        <f t="shared" si="91"/>
        <v>#NUM!</v>
      </c>
      <c r="I526" t="e">
        <f t="shared" si="98"/>
        <v>#NUM!</v>
      </c>
      <c r="J526" t="e">
        <f t="shared" si="92"/>
        <v>#NUM!</v>
      </c>
      <c r="K526" t="e">
        <f t="shared" si="93"/>
        <v>#NUM!</v>
      </c>
      <c r="L526" t="e">
        <f t="shared" si="94"/>
        <v>#NUM!</v>
      </c>
    </row>
    <row r="527" spans="1:12" x14ac:dyDescent="0.25">
      <c r="A527">
        <v>518</v>
      </c>
      <c r="B527" t="e">
        <f t="shared" si="88"/>
        <v>#NUM!</v>
      </c>
      <c r="C527" t="e">
        <f t="shared" si="95"/>
        <v>#NUM!</v>
      </c>
      <c r="D527" t="e">
        <f t="shared" si="96"/>
        <v>#NUM!</v>
      </c>
      <c r="E527" t="e">
        <f t="shared" si="89"/>
        <v>#NUM!</v>
      </c>
      <c r="F527" t="e">
        <f t="shared" si="90"/>
        <v>#NUM!</v>
      </c>
      <c r="G527" t="e">
        <f t="shared" si="97"/>
        <v>#NUM!</v>
      </c>
      <c r="H527" t="e">
        <f t="shared" si="91"/>
        <v>#NUM!</v>
      </c>
      <c r="I527" t="e">
        <f t="shared" si="98"/>
        <v>#NUM!</v>
      </c>
      <c r="J527" t="e">
        <f t="shared" si="92"/>
        <v>#NUM!</v>
      </c>
      <c r="K527" t="e">
        <f t="shared" si="93"/>
        <v>#NUM!</v>
      </c>
      <c r="L527" t="e">
        <f t="shared" si="94"/>
        <v>#NUM!</v>
      </c>
    </row>
    <row r="528" spans="1:12" x14ac:dyDescent="0.25">
      <c r="A528">
        <v>519</v>
      </c>
      <c r="B528" t="e">
        <f t="shared" si="88"/>
        <v>#NUM!</v>
      </c>
      <c r="C528" t="e">
        <f t="shared" si="95"/>
        <v>#NUM!</v>
      </c>
      <c r="D528" t="e">
        <f t="shared" si="96"/>
        <v>#NUM!</v>
      </c>
      <c r="E528" t="e">
        <f t="shared" si="89"/>
        <v>#NUM!</v>
      </c>
      <c r="F528" t="e">
        <f t="shared" si="90"/>
        <v>#NUM!</v>
      </c>
      <c r="G528" t="e">
        <f t="shared" si="97"/>
        <v>#NUM!</v>
      </c>
      <c r="H528" t="e">
        <f t="shared" si="91"/>
        <v>#NUM!</v>
      </c>
      <c r="I528" t="e">
        <f t="shared" si="98"/>
        <v>#NUM!</v>
      </c>
      <c r="J528" t="e">
        <f t="shared" si="92"/>
        <v>#NUM!</v>
      </c>
      <c r="K528" t="e">
        <f t="shared" si="93"/>
        <v>#NUM!</v>
      </c>
      <c r="L528" t="e">
        <f t="shared" si="94"/>
        <v>#NUM!</v>
      </c>
    </row>
    <row r="529" spans="1:12" x14ac:dyDescent="0.25">
      <c r="A529">
        <v>520</v>
      </c>
      <c r="B529" t="e">
        <f t="shared" si="88"/>
        <v>#NUM!</v>
      </c>
      <c r="C529" t="e">
        <f t="shared" si="95"/>
        <v>#NUM!</v>
      </c>
      <c r="D529" t="e">
        <f t="shared" si="96"/>
        <v>#NUM!</v>
      </c>
      <c r="E529" t="e">
        <f t="shared" si="89"/>
        <v>#NUM!</v>
      </c>
      <c r="F529" t="e">
        <f t="shared" si="90"/>
        <v>#NUM!</v>
      </c>
      <c r="G529" t="e">
        <f t="shared" si="97"/>
        <v>#NUM!</v>
      </c>
      <c r="H529" t="e">
        <f t="shared" si="91"/>
        <v>#NUM!</v>
      </c>
      <c r="I529" t="e">
        <f t="shared" si="98"/>
        <v>#NUM!</v>
      </c>
      <c r="J529" t="e">
        <f t="shared" si="92"/>
        <v>#NUM!</v>
      </c>
      <c r="K529" t="e">
        <f t="shared" si="93"/>
        <v>#NUM!</v>
      </c>
      <c r="L529" t="e">
        <f t="shared" si="94"/>
        <v>#NUM!</v>
      </c>
    </row>
    <row r="530" spans="1:12" x14ac:dyDescent="0.25">
      <c r="A530">
        <v>521</v>
      </c>
      <c r="B530" t="e">
        <f t="shared" si="88"/>
        <v>#NUM!</v>
      </c>
      <c r="C530" t="e">
        <f t="shared" si="95"/>
        <v>#NUM!</v>
      </c>
      <c r="D530" t="e">
        <f t="shared" si="96"/>
        <v>#NUM!</v>
      </c>
      <c r="E530" t="e">
        <f t="shared" si="89"/>
        <v>#NUM!</v>
      </c>
      <c r="F530" t="e">
        <f t="shared" si="90"/>
        <v>#NUM!</v>
      </c>
      <c r="G530" t="e">
        <f t="shared" si="97"/>
        <v>#NUM!</v>
      </c>
      <c r="H530" t="e">
        <f t="shared" si="91"/>
        <v>#NUM!</v>
      </c>
      <c r="I530" t="e">
        <f t="shared" si="98"/>
        <v>#NUM!</v>
      </c>
      <c r="J530" t="e">
        <f t="shared" si="92"/>
        <v>#NUM!</v>
      </c>
      <c r="K530" t="e">
        <f t="shared" si="93"/>
        <v>#NUM!</v>
      </c>
      <c r="L530" t="e">
        <f t="shared" si="94"/>
        <v>#NUM!</v>
      </c>
    </row>
    <row r="531" spans="1:12" x14ac:dyDescent="0.25">
      <c r="A531">
        <v>522</v>
      </c>
      <c r="B531" t="e">
        <f t="shared" si="88"/>
        <v>#NUM!</v>
      </c>
      <c r="C531" t="e">
        <f t="shared" si="95"/>
        <v>#NUM!</v>
      </c>
      <c r="D531" t="e">
        <f t="shared" si="96"/>
        <v>#NUM!</v>
      </c>
      <c r="E531" t="e">
        <f t="shared" si="89"/>
        <v>#NUM!</v>
      </c>
      <c r="F531" t="e">
        <f t="shared" si="90"/>
        <v>#NUM!</v>
      </c>
      <c r="G531" t="e">
        <f t="shared" si="97"/>
        <v>#NUM!</v>
      </c>
      <c r="H531" t="e">
        <f t="shared" si="91"/>
        <v>#NUM!</v>
      </c>
      <c r="I531" t="e">
        <f t="shared" si="98"/>
        <v>#NUM!</v>
      </c>
      <c r="J531" t="e">
        <f t="shared" si="92"/>
        <v>#NUM!</v>
      </c>
      <c r="K531" t="e">
        <f t="shared" si="93"/>
        <v>#NUM!</v>
      </c>
      <c r="L531" t="e">
        <f t="shared" si="94"/>
        <v>#NUM!</v>
      </c>
    </row>
    <row r="532" spans="1:12" x14ac:dyDescent="0.25">
      <c r="A532">
        <v>523</v>
      </c>
      <c r="B532" t="e">
        <f t="shared" si="88"/>
        <v>#NUM!</v>
      </c>
      <c r="C532" t="e">
        <f t="shared" si="95"/>
        <v>#NUM!</v>
      </c>
      <c r="D532" t="e">
        <f t="shared" si="96"/>
        <v>#NUM!</v>
      </c>
      <c r="E532" t="e">
        <f t="shared" si="89"/>
        <v>#NUM!</v>
      </c>
      <c r="F532" t="e">
        <f t="shared" si="90"/>
        <v>#NUM!</v>
      </c>
      <c r="G532" t="e">
        <f t="shared" si="97"/>
        <v>#NUM!</v>
      </c>
      <c r="H532" t="e">
        <f t="shared" si="91"/>
        <v>#NUM!</v>
      </c>
      <c r="I532" t="e">
        <f t="shared" si="98"/>
        <v>#NUM!</v>
      </c>
      <c r="J532" t="e">
        <f t="shared" si="92"/>
        <v>#NUM!</v>
      </c>
      <c r="K532" t="e">
        <f t="shared" si="93"/>
        <v>#NUM!</v>
      </c>
      <c r="L532" t="e">
        <f t="shared" si="94"/>
        <v>#NUM!</v>
      </c>
    </row>
    <row r="533" spans="1:12" x14ac:dyDescent="0.25">
      <c r="A533">
        <v>524</v>
      </c>
      <c r="B533" t="e">
        <f t="shared" si="88"/>
        <v>#NUM!</v>
      </c>
      <c r="C533" t="e">
        <f t="shared" si="95"/>
        <v>#NUM!</v>
      </c>
      <c r="D533" t="e">
        <f t="shared" si="96"/>
        <v>#NUM!</v>
      </c>
      <c r="E533" t="e">
        <f t="shared" si="89"/>
        <v>#NUM!</v>
      </c>
      <c r="F533" t="e">
        <f t="shared" si="90"/>
        <v>#NUM!</v>
      </c>
      <c r="G533" t="e">
        <f t="shared" si="97"/>
        <v>#NUM!</v>
      </c>
      <c r="H533" t="e">
        <f t="shared" si="91"/>
        <v>#NUM!</v>
      </c>
      <c r="I533" t="e">
        <f t="shared" si="98"/>
        <v>#NUM!</v>
      </c>
      <c r="J533" t="e">
        <f t="shared" si="92"/>
        <v>#NUM!</v>
      </c>
      <c r="K533" t="e">
        <f t="shared" si="93"/>
        <v>#NUM!</v>
      </c>
      <c r="L533" t="e">
        <f t="shared" si="94"/>
        <v>#NUM!</v>
      </c>
    </row>
    <row r="534" spans="1:12" x14ac:dyDescent="0.25">
      <c r="A534">
        <v>525</v>
      </c>
      <c r="B534" t="e">
        <f t="shared" si="88"/>
        <v>#NUM!</v>
      </c>
      <c r="C534" t="e">
        <f t="shared" si="95"/>
        <v>#NUM!</v>
      </c>
      <c r="D534" t="e">
        <f t="shared" si="96"/>
        <v>#NUM!</v>
      </c>
      <c r="E534" t="e">
        <f t="shared" si="89"/>
        <v>#NUM!</v>
      </c>
      <c r="F534" t="e">
        <f t="shared" si="90"/>
        <v>#NUM!</v>
      </c>
      <c r="G534" t="e">
        <f t="shared" si="97"/>
        <v>#NUM!</v>
      </c>
      <c r="H534" t="e">
        <f t="shared" si="91"/>
        <v>#NUM!</v>
      </c>
      <c r="I534" t="e">
        <f t="shared" si="98"/>
        <v>#NUM!</v>
      </c>
      <c r="J534" t="e">
        <f t="shared" si="92"/>
        <v>#NUM!</v>
      </c>
      <c r="K534" t="e">
        <f t="shared" si="93"/>
        <v>#NUM!</v>
      </c>
      <c r="L534" t="e">
        <f t="shared" si="94"/>
        <v>#NUM!</v>
      </c>
    </row>
    <row r="535" spans="1:12" x14ac:dyDescent="0.25">
      <c r="A535">
        <v>526</v>
      </c>
      <c r="B535" t="e">
        <f t="shared" si="88"/>
        <v>#NUM!</v>
      </c>
      <c r="C535" t="e">
        <f t="shared" si="95"/>
        <v>#NUM!</v>
      </c>
      <c r="D535" t="e">
        <f t="shared" si="96"/>
        <v>#NUM!</v>
      </c>
      <c r="E535" t="e">
        <f t="shared" si="89"/>
        <v>#NUM!</v>
      </c>
      <c r="F535" t="e">
        <f t="shared" si="90"/>
        <v>#NUM!</v>
      </c>
      <c r="G535" t="e">
        <f t="shared" si="97"/>
        <v>#NUM!</v>
      </c>
      <c r="H535" t="e">
        <f t="shared" si="91"/>
        <v>#NUM!</v>
      </c>
      <c r="I535" t="e">
        <f t="shared" si="98"/>
        <v>#NUM!</v>
      </c>
      <c r="J535" t="e">
        <f t="shared" si="92"/>
        <v>#NUM!</v>
      </c>
      <c r="K535" t="e">
        <f t="shared" si="93"/>
        <v>#NUM!</v>
      </c>
      <c r="L535" t="e">
        <f t="shared" si="94"/>
        <v>#NUM!</v>
      </c>
    </row>
    <row r="536" spans="1:12" x14ac:dyDescent="0.25">
      <c r="A536">
        <v>527</v>
      </c>
      <c r="B536" t="e">
        <f t="shared" si="88"/>
        <v>#NUM!</v>
      </c>
      <c r="C536" t="e">
        <f t="shared" si="95"/>
        <v>#NUM!</v>
      </c>
      <c r="D536" t="e">
        <f t="shared" si="96"/>
        <v>#NUM!</v>
      </c>
      <c r="E536" t="e">
        <f t="shared" si="89"/>
        <v>#NUM!</v>
      </c>
      <c r="F536" t="e">
        <f t="shared" si="90"/>
        <v>#NUM!</v>
      </c>
      <c r="G536" t="e">
        <f t="shared" si="97"/>
        <v>#NUM!</v>
      </c>
      <c r="H536" t="e">
        <f t="shared" si="91"/>
        <v>#NUM!</v>
      </c>
      <c r="I536" t="e">
        <f t="shared" si="98"/>
        <v>#NUM!</v>
      </c>
      <c r="J536" t="e">
        <f t="shared" si="92"/>
        <v>#NUM!</v>
      </c>
      <c r="K536" t="e">
        <f t="shared" si="93"/>
        <v>#NUM!</v>
      </c>
      <c r="L536" t="e">
        <f t="shared" si="94"/>
        <v>#NUM!</v>
      </c>
    </row>
    <row r="537" spans="1:12" x14ac:dyDescent="0.25">
      <c r="A537">
        <v>528</v>
      </c>
      <c r="B537" t="e">
        <f t="shared" si="88"/>
        <v>#NUM!</v>
      </c>
      <c r="C537" t="e">
        <f t="shared" si="95"/>
        <v>#NUM!</v>
      </c>
      <c r="D537" t="e">
        <f t="shared" si="96"/>
        <v>#NUM!</v>
      </c>
      <c r="E537" t="e">
        <f t="shared" si="89"/>
        <v>#NUM!</v>
      </c>
      <c r="F537" t="e">
        <f t="shared" si="90"/>
        <v>#NUM!</v>
      </c>
      <c r="G537" t="e">
        <f t="shared" si="97"/>
        <v>#NUM!</v>
      </c>
      <c r="H537" t="e">
        <f t="shared" si="91"/>
        <v>#NUM!</v>
      </c>
      <c r="I537" t="e">
        <f t="shared" si="98"/>
        <v>#NUM!</v>
      </c>
      <c r="J537" t="e">
        <f t="shared" si="92"/>
        <v>#NUM!</v>
      </c>
      <c r="K537" t="e">
        <f t="shared" si="93"/>
        <v>#NUM!</v>
      </c>
      <c r="L537" t="e">
        <f t="shared" si="94"/>
        <v>#NUM!</v>
      </c>
    </row>
    <row r="538" spans="1:12" x14ac:dyDescent="0.25">
      <c r="A538">
        <v>529</v>
      </c>
      <c r="B538" t="e">
        <f t="shared" si="88"/>
        <v>#NUM!</v>
      </c>
      <c r="C538" t="e">
        <f t="shared" si="95"/>
        <v>#NUM!</v>
      </c>
      <c r="D538" t="e">
        <f t="shared" si="96"/>
        <v>#NUM!</v>
      </c>
      <c r="E538" t="e">
        <f t="shared" si="89"/>
        <v>#NUM!</v>
      </c>
      <c r="F538" t="e">
        <f t="shared" si="90"/>
        <v>#NUM!</v>
      </c>
      <c r="G538" t="e">
        <f t="shared" si="97"/>
        <v>#NUM!</v>
      </c>
      <c r="H538" t="e">
        <f t="shared" si="91"/>
        <v>#NUM!</v>
      </c>
      <c r="I538" t="e">
        <f t="shared" si="98"/>
        <v>#NUM!</v>
      </c>
      <c r="J538" t="e">
        <f t="shared" si="92"/>
        <v>#NUM!</v>
      </c>
      <c r="K538" t="e">
        <f t="shared" si="93"/>
        <v>#NUM!</v>
      </c>
      <c r="L538" t="e">
        <f t="shared" si="94"/>
        <v>#NUM!</v>
      </c>
    </row>
    <row r="539" spans="1:12" x14ac:dyDescent="0.25">
      <c r="A539">
        <v>530</v>
      </c>
      <c r="B539" t="e">
        <f t="shared" si="88"/>
        <v>#NUM!</v>
      </c>
      <c r="C539" t="e">
        <f t="shared" si="95"/>
        <v>#NUM!</v>
      </c>
      <c r="D539" t="e">
        <f t="shared" si="96"/>
        <v>#NUM!</v>
      </c>
      <c r="E539" t="e">
        <f t="shared" si="89"/>
        <v>#NUM!</v>
      </c>
      <c r="F539" t="e">
        <f t="shared" si="90"/>
        <v>#NUM!</v>
      </c>
      <c r="G539" t="e">
        <f t="shared" si="97"/>
        <v>#NUM!</v>
      </c>
      <c r="H539" t="e">
        <f t="shared" si="91"/>
        <v>#NUM!</v>
      </c>
      <c r="I539" t="e">
        <f t="shared" si="98"/>
        <v>#NUM!</v>
      </c>
      <c r="J539" t="e">
        <f t="shared" si="92"/>
        <v>#NUM!</v>
      </c>
      <c r="K539" t="e">
        <f t="shared" si="93"/>
        <v>#NUM!</v>
      </c>
      <c r="L539" t="e">
        <f t="shared" si="94"/>
        <v>#NUM!</v>
      </c>
    </row>
    <row r="540" spans="1:12" x14ac:dyDescent="0.25">
      <c r="A540">
        <v>531</v>
      </c>
      <c r="B540" t="e">
        <f t="shared" si="88"/>
        <v>#NUM!</v>
      </c>
      <c r="C540" t="e">
        <f t="shared" si="95"/>
        <v>#NUM!</v>
      </c>
      <c r="D540" t="e">
        <f t="shared" si="96"/>
        <v>#NUM!</v>
      </c>
      <c r="E540" t="e">
        <f t="shared" si="89"/>
        <v>#NUM!</v>
      </c>
      <c r="F540" t="e">
        <f t="shared" si="90"/>
        <v>#NUM!</v>
      </c>
      <c r="G540" t="e">
        <f t="shared" si="97"/>
        <v>#NUM!</v>
      </c>
      <c r="H540" t="e">
        <f t="shared" si="91"/>
        <v>#NUM!</v>
      </c>
      <c r="I540" t="e">
        <f t="shared" si="98"/>
        <v>#NUM!</v>
      </c>
      <c r="J540" t="e">
        <f t="shared" si="92"/>
        <v>#NUM!</v>
      </c>
      <c r="K540" t="e">
        <f t="shared" si="93"/>
        <v>#NUM!</v>
      </c>
      <c r="L540" t="e">
        <f t="shared" si="94"/>
        <v>#NUM!</v>
      </c>
    </row>
    <row r="541" spans="1:12" x14ac:dyDescent="0.25">
      <c r="A541">
        <v>532</v>
      </c>
      <c r="B541" t="e">
        <f t="shared" si="88"/>
        <v>#NUM!</v>
      </c>
      <c r="C541" t="e">
        <f t="shared" si="95"/>
        <v>#NUM!</v>
      </c>
      <c r="D541" t="e">
        <f t="shared" si="96"/>
        <v>#NUM!</v>
      </c>
      <c r="E541" t="e">
        <f t="shared" si="89"/>
        <v>#NUM!</v>
      </c>
      <c r="F541" t="e">
        <f t="shared" si="90"/>
        <v>#NUM!</v>
      </c>
      <c r="G541" t="e">
        <f t="shared" si="97"/>
        <v>#NUM!</v>
      </c>
      <c r="H541" t="e">
        <f t="shared" si="91"/>
        <v>#NUM!</v>
      </c>
      <c r="I541" t="e">
        <f t="shared" si="98"/>
        <v>#NUM!</v>
      </c>
      <c r="J541" t="e">
        <f t="shared" si="92"/>
        <v>#NUM!</v>
      </c>
      <c r="K541" t="e">
        <f t="shared" si="93"/>
        <v>#NUM!</v>
      </c>
      <c r="L541" t="e">
        <f t="shared" si="94"/>
        <v>#NUM!</v>
      </c>
    </row>
    <row r="542" spans="1:12" x14ac:dyDescent="0.25">
      <c r="A542">
        <v>533</v>
      </c>
      <c r="B542" t="e">
        <f t="shared" si="88"/>
        <v>#NUM!</v>
      </c>
      <c r="C542" t="e">
        <f t="shared" si="95"/>
        <v>#NUM!</v>
      </c>
      <c r="D542" t="e">
        <f t="shared" si="96"/>
        <v>#NUM!</v>
      </c>
      <c r="E542" t="e">
        <f t="shared" si="89"/>
        <v>#NUM!</v>
      </c>
      <c r="F542" t="e">
        <f t="shared" si="90"/>
        <v>#NUM!</v>
      </c>
      <c r="G542" t="e">
        <f t="shared" si="97"/>
        <v>#NUM!</v>
      </c>
      <c r="H542" t="e">
        <f t="shared" si="91"/>
        <v>#NUM!</v>
      </c>
      <c r="I542" t="e">
        <f t="shared" si="98"/>
        <v>#NUM!</v>
      </c>
      <c r="J542" t="e">
        <f t="shared" si="92"/>
        <v>#NUM!</v>
      </c>
      <c r="K542" t="e">
        <f t="shared" si="93"/>
        <v>#NUM!</v>
      </c>
      <c r="L542" t="e">
        <f t="shared" si="94"/>
        <v>#NUM!</v>
      </c>
    </row>
    <row r="543" spans="1:12" x14ac:dyDescent="0.25">
      <c r="A543">
        <v>534</v>
      </c>
      <c r="B543" t="e">
        <f t="shared" si="88"/>
        <v>#NUM!</v>
      </c>
      <c r="C543" t="e">
        <f t="shared" si="95"/>
        <v>#NUM!</v>
      </c>
      <c r="D543" t="e">
        <f t="shared" si="96"/>
        <v>#NUM!</v>
      </c>
      <c r="E543" t="e">
        <f t="shared" si="89"/>
        <v>#NUM!</v>
      </c>
      <c r="F543" t="e">
        <f t="shared" si="90"/>
        <v>#NUM!</v>
      </c>
      <c r="G543" t="e">
        <f t="shared" si="97"/>
        <v>#NUM!</v>
      </c>
      <c r="H543" t="e">
        <f t="shared" si="91"/>
        <v>#NUM!</v>
      </c>
      <c r="I543" t="e">
        <f t="shared" si="98"/>
        <v>#NUM!</v>
      </c>
      <c r="J543" t="e">
        <f t="shared" si="92"/>
        <v>#NUM!</v>
      </c>
      <c r="K543" t="e">
        <f t="shared" si="93"/>
        <v>#NUM!</v>
      </c>
      <c r="L543" t="e">
        <f t="shared" si="94"/>
        <v>#NUM!</v>
      </c>
    </row>
    <row r="544" spans="1:12" x14ac:dyDescent="0.25">
      <c r="A544">
        <v>535</v>
      </c>
      <c r="B544" t="e">
        <f t="shared" si="88"/>
        <v>#NUM!</v>
      </c>
      <c r="C544" t="e">
        <f t="shared" si="95"/>
        <v>#NUM!</v>
      </c>
      <c r="D544" t="e">
        <f t="shared" si="96"/>
        <v>#NUM!</v>
      </c>
      <c r="E544" t="e">
        <f t="shared" si="89"/>
        <v>#NUM!</v>
      </c>
      <c r="F544" t="e">
        <f t="shared" si="90"/>
        <v>#NUM!</v>
      </c>
      <c r="G544" t="e">
        <f t="shared" si="97"/>
        <v>#NUM!</v>
      </c>
      <c r="H544" t="e">
        <f t="shared" si="91"/>
        <v>#NUM!</v>
      </c>
      <c r="I544" t="e">
        <f t="shared" si="98"/>
        <v>#NUM!</v>
      </c>
      <c r="J544" t="e">
        <f t="shared" si="92"/>
        <v>#NUM!</v>
      </c>
      <c r="K544" t="e">
        <f t="shared" si="93"/>
        <v>#NUM!</v>
      </c>
      <c r="L544" t="e">
        <f t="shared" si="94"/>
        <v>#NUM!</v>
      </c>
    </row>
    <row r="545" spans="1:12" x14ac:dyDescent="0.25">
      <c r="A545">
        <v>536</v>
      </c>
      <c r="B545" t="e">
        <f t="shared" si="88"/>
        <v>#NUM!</v>
      </c>
      <c r="C545" t="e">
        <f t="shared" si="95"/>
        <v>#NUM!</v>
      </c>
      <c r="D545" t="e">
        <f t="shared" si="96"/>
        <v>#NUM!</v>
      </c>
      <c r="E545" t="e">
        <f t="shared" si="89"/>
        <v>#NUM!</v>
      </c>
      <c r="F545" t="e">
        <f t="shared" si="90"/>
        <v>#NUM!</v>
      </c>
      <c r="G545" t="e">
        <f t="shared" si="97"/>
        <v>#NUM!</v>
      </c>
      <c r="H545" t="e">
        <f t="shared" si="91"/>
        <v>#NUM!</v>
      </c>
      <c r="I545" t="e">
        <f t="shared" si="98"/>
        <v>#NUM!</v>
      </c>
      <c r="J545" t="e">
        <f t="shared" si="92"/>
        <v>#NUM!</v>
      </c>
      <c r="K545" t="e">
        <f t="shared" si="93"/>
        <v>#NUM!</v>
      </c>
      <c r="L545" t="e">
        <f t="shared" si="94"/>
        <v>#NUM!</v>
      </c>
    </row>
    <row r="546" spans="1:12" x14ac:dyDescent="0.25">
      <c r="A546">
        <v>537</v>
      </c>
      <c r="B546" t="e">
        <f t="shared" si="88"/>
        <v>#NUM!</v>
      </c>
      <c r="C546" t="e">
        <f t="shared" si="95"/>
        <v>#NUM!</v>
      </c>
      <c r="D546" t="e">
        <f t="shared" si="96"/>
        <v>#NUM!</v>
      </c>
      <c r="E546" t="e">
        <f t="shared" si="89"/>
        <v>#NUM!</v>
      </c>
      <c r="F546" t="e">
        <f t="shared" si="90"/>
        <v>#NUM!</v>
      </c>
      <c r="G546" t="e">
        <f t="shared" si="97"/>
        <v>#NUM!</v>
      </c>
      <c r="H546" t="e">
        <f t="shared" si="91"/>
        <v>#NUM!</v>
      </c>
      <c r="I546" t="e">
        <f t="shared" si="98"/>
        <v>#NUM!</v>
      </c>
      <c r="J546" t="e">
        <f t="shared" si="92"/>
        <v>#NUM!</v>
      </c>
      <c r="K546" t="e">
        <f t="shared" si="93"/>
        <v>#NUM!</v>
      </c>
      <c r="L546" t="e">
        <f t="shared" si="94"/>
        <v>#NUM!</v>
      </c>
    </row>
    <row r="547" spans="1:12" x14ac:dyDescent="0.25">
      <c r="A547">
        <v>538</v>
      </c>
      <c r="B547" t="e">
        <f t="shared" si="88"/>
        <v>#NUM!</v>
      </c>
      <c r="C547" t="e">
        <f t="shared" si="95"/>
        <v>#NUM!</v>
      </c>
      <c r="D547" t="e">
        <f t="shared" si="96"/>
        <v>#NUM!</v>
      </c>
      <c r="E547" t="e">
        <f t="shared" si="89"/>
        <v>#NUM!</v>
      </c>
      <c r="F547" t="e">
        <f t="shared" si="90"/>
        <v>#NUM!</v>
      </c>
      <c r="G547" t="e">
        <f t="shared" si="97"/>
        <v>#NUM!</v>
      </c>
      <c r="H547" t="e">
        <f t="shared" si="91"/>
        <v>#NUM!</v>
      </c>
      <c r="I547" t="e">
        <f t="shared" si="98"/>
        <v>#NUM!</v>
      </c>
      <c r="J547" t="e">
        <f t="shared" si="92"/>
        <v>#NUM!</v>
      </c>
      <c r="K547" t="e">
        <f t="shared" si="93"/>
        <v>#NUM!</v>
      </c>
      <c r="L547" t="e">
        <f t="shared" si="94"/>
        <v>#NUM!</v>
      </c>
    </row>
    <row r="548" spans="1:12" x14ac:dyDescent="0.25">
      <c r="A548">
        <v>539</v>
      </c>
      <c r="B548" t="e">
        <f t="shared" si="88"/>
        <v>#NUM!</v>
      </c>
      <c r="C548" t="e">
        <f t="shared" si="95"/>
        <v>#NUM!</v>
      </c>
      <c r="D548" t="e">
        <f t="shared" si="96"/>
        <v>#NUM!</v>
      </c>
      <c r="E548" t="e">
        <f t="shared" si="89"/>
        <v>#NUM!</v>
      </c>
      <c r="F548" t="e">
        <f t="shared" si="90"/>
        <v>#NUM!</v>
      </c>
      <c r="G548" t="e">
        <f t="shared" si="97"/>
        <v>#NUM!</v>
      </c>
      <c r="H548" t="e">
        <f t="shared" si="91"/>
        <v>#NUM!</v>
      </c>
      <c r="I548" t="e">
        <f t="shared" si="98"/>
        <v>#NUM!</v>
      </c>
      <c r="J548" t="e">
        <f t="shared" si="92"/>
        <v>#NUM!</v>
      </c>
      <c r="K548" t="e">
        <f t="shared" si="93"/>
        <v>#NUM!</v>
      </c>
      <c r="L548" t="e">
        <f t="shared" si="94"/>
        <v>#NUM!</v>
      </c>
    </row>
    <row r="549" spans="1:12" x14ac:dyDescent="0.25">
      <c r="A549">
        <v>540</v>
      </c>
      <c r="B549" t="e">
        <f t="shared" si="88"/>
        <v>#NUM!</v>
      </c>
      <c r="C549" t="e">
        <f t="shared" si="95"/>
        <v>#NUM!</v>
      </c>
      <c r="D549" t="e">
        <f t="shared" si="96"/>
        <v>#NUM!</v>
      </c>
      <c r="E549" t="e">
        <f t="shared" si="89"/>
        <v>#NUM!</v>
      </c>
      <c r="F549" t="e">
        <f t="shared" si="90"/>
        <v>#NUM!</v>
      </c>
      <c r="G549" t="e">
        <f t="shared" si="97"/>
        <v>#NUM!</v>
      </c>
      <c r="H549" t="e">
        <f t="shared" si="91"/>
        <v>#NUM!</v>
      </c>
      <c r="I549" t="e">
        <f t="shared" si="98"/>
        <v>#NUM!</v>
      </c>
      <c r="J549" t="e">
        <f t="shared" si="92"/>
        <v>#NUM!</v>
      </c>
      <c r="K549" t="e">
        <f t="shared" si="93"/>
        <v>#NUM!</v>
      </c>
      <c r="L549" t="e">
        <f t="shared" si="94"/>
        <v>#NUM!</v>
      </c>
    </row>
    <row r="550" spans="1:12" x14ac:dyDescent="0.25">
      <c r="A550">
        <v>541</v>
      </c>
      <c r="B550" t="e">
        <f t="shared" si="88"/>
        <v>#NUM!</v>
      </c>
      <c r="C550" t="e">
        <f t="shared" si="95"/>
        <v>#NUM!</v>
      </c>
      <c r="D550" t="e">
        <f t="shared" si="96"/>
        <v>#NUM!</v>
      </c>
      <c r="E550" t="e">
        <f t="shared" si="89"/>
        <v>#NUM!</v>
      </c>
      <c r="F550" t="e">
        <f t="shared" si="90"/>
        <v>#NUM!</v>
      </c>
      <c r="G550" t="e">
        <f t="shared" si="97"/>
        <v>#NUM!</v>
      </c>
      <c r="H550" t="e">
        <f t="shared" si="91"/>
        <v>#NUM!</v>
      </c>
      <c r="I550" t="e">
        <f t="shared" si="98"/>
        <v>#NUM!</v>
      </c>
      <c r="J550" t="e">
        <f t="shared" si="92"/>
        <v>#NUM!</v>
      </c>
      <c r="K550" t="e">
        <f t="shared" si="93"/>
        <v>#NUM!</v>
      </c>
      <c r="L550" t="e">
        <f t="shared" si="94"/>
        <v>#NUM!</v>
      </c>
    </row>
    <row r="551" spans="1:12" x14ac:dyDescent="0.25">
      <c r="A551">
        <v>542</v>
      </c>
      <c r="B551" t="e">
        <f t="shared" si="88"/>
        <v>#NUM!</v>
      </c>
      <c r="C551" t="e">
        <f t="shared" si="95"/>
        <v>#NUM!</v>
      </c>
      <c r="D551" t="e">
        <f t="shared" si="96"/>
        <v>#NUM!</v>
      </c>
      <c r="E551" t="e">
        <f t="shared" si="89"/>
        <v>#NUM!</v>
      </c>
      <c r="F551" t="e">
        <f t="shared" si="90"/>
        <v>#NUM!</v>
      </c>
      <c r="G551" t="e">
        <f t="shared" si="97"/>
        <v>#NUM!</v>
      </c>
      <c r="H551" t="e">
        <f t="shared" si="91"/>
        <v>#NUM!</v>
      </c>
      <c r="I551" t="e">
        <f t="shared" si="98"/>
        <v>#NUM!</v>
      </c>
      <c r="J551" t="e">
        <f t="shared" si="92"/>
        <v>#NUM!</v>
      </c>
      <c r="K551" t="e">
        <f t="shared" si="93"/>
        <v>#NUM!</v>
      </c>
      <c r="L551" t="e">
        <f t="shared" si="94"/>
        <v>#NUM!</v>
      </c>
    </row>
    <row r="552" spans="1:12" x14ac:dyDescent="0.25">
      <c r="A552">
        <v>543</v>
      </c>
      <c r="B552" t="e">
        <f t="shared" si="88"/>
        <v>#NUM!</v>
      </c>
      <c r="C552" t="e">
        <f t="shared" si="95"/>
        <v>#NUM!</v>
      </c>
      <c r="D552" t="e">
        <f t="shared" si="96"/>
        <v>#NUM!</v>
      </c>
      <c r="E552" t="e">
        <f t="shared" si="89"/>
        <v>#NUM!</v>
      </c>
      <c r="F552" t="e">
        <f t="shared" si="90"/>
        <v>#NUM!</v>
      </c>
      <c r="G552" t="e">
        <f t="shared" si="97"/>
        <v>#NUM!</v>
      </c>
      <c r="H552" t="e">
        <f t="shared" si="91"/>
        <v>#NUM!</v>
      </c>
      <c r="I552" t="e">
        <f t="shared" si="98"/>
        <v>#NUM!</v>
      </c>
      <c r="J552" t="e">
        <f t="shared" si="92"/>
        <v>#NUM!</v>
      </c>
      <c r="K552" t="e">
        <f t="shared" si="93"/>
        <v>#NUM!</v>
      </c>
      <c r="L552" t="e">
        <f t="shared" si="94"/>
        <v>#NUM!</v>
      </c>
    </row>
    <row r="553" spans="1:12" x14ac:dyDescent="0.25">
      <c r="A553">
        <v>544</v>
      </c>
      <c r="B553" t="e">
        <f t="shared" si="88"/>
        <v>#NUM!</v>
      </c>
      <c r="C553" t="e">
        <f t="shared" si="95"/>
        <v>#NUM!</v>
      </c>
      <c r="D553" t="e">
        <f t="shared" si="96"/>
        <v>#NUM!</v>
      </c>
      <c r="E553" t="e">
        <f t="shared" si="89"/>
        <v>#NUM!</v>
      </c>
      <c r="F553" t="e">
        <f t="shared" si="90"/>
        <v>#NUM!</v>
      </c>
      <c r="G553" t="e">
        <f t="shared" si="97"/>
        <v>#NUM!</v>
      </c>
      <c r="H553" t="e">
        <f t="shared" si="91"/>
        <v>#NUM!</v>
      </c>
      <c r="I553" t="e">
        <f t="shared" si="98"/>
        <v>#NUM!</v>
      </c>
      <c r="J553" t="e">
        <f t="shared" si="92"/>
        <v>#NUM!</v>
      </c>
      <c r="K553" t="e">
        <f t="shared" si="93"/>
        <v>#NUM!</v>
      </c>
      <c r="L553" t="e">
        <f t="shared" si="94"/>
        <v>#NUM!</v>
      </c>
    </row>
    <row r="554" spans="1:12" x14ac:dyDescent="0.25">
      <c r="A554">
        <v>545</v>
      </c>
      <c r="B554" t="e">
        <f t="shared" si="88"/>
        <v>#NUM!</v>
      </c>
      <c r="C554" t="e">
        <f t="shared" si="95"/>
        <v>#NUM!</v>
      </c>
      <c r="D554" t="e">
        <f t="shared" si="96"/>
        <v>#NUM!</v>
      </c>
      <c r="E554" t="e">
        <f t="shared" si="89"/>
        <v>#NUM!</v>
      </c>
      <c r="F554" t="e">
        <f t="shared" si="90"/>
        <v>#NUM!</v>
      </c>
      <c r="G554" t="e">
        <f t="shared" si="97"/>
        <v>#NUM!</v>
      </c>
      <c r="H554" t="e">
        <f t="shared" si="91"/>
        <v>#NUM!</v>
      </c>
      <c r="I554" t="e">
        <f t="shared" si="98"/>
        <v>#NUM!</v>
      </c>
      <c r="J554" t="e">
        <f t="shared" si="92"/>
        <v>#NUM!</v>
      </c>
      <c r="K554" t="e">
        <f t="shared" si="93"/>
        <v>#NUM!</v>
      </c>
      <c r="L554" t="e">
        <f t="shared" si="94"/>
        <v>#NUM!</v>
      </c>
    </row>
    <row r="555" spans="1:12" x14ac:dyDescent="0.25">
      <c r="A555">
        <v>546</v>
      </c>
      <c r="B555" t="e">
        <f t="shared" si="88"/>
        <v>#NUM!</v>
      </c>
      <c r="C555" t="e">
        <f t="shared" si="95"/>
        <v>#NUM!</v>
      </c>
      <c r="D555" t="e">
        <f t="shared" si="96"/>
        <v>#NUM!</v>
      </c>
      <c r="E555" t="e">
        <f t="shared" si="89"/>
        <v>#NUM!</v>
      </c>
      <c r="F555" t="e">
        <f t="shared" si="90"/>
        <v>#NUM!</v>
      </c>
      <c r="G555" t="e">
        <f t="shared" si="97"/>
        <v>#NUM!</v>
      </c>
      <c r="H555" t="e">
        <f t="shared" si="91"/>
        <v>#NUM!</v>
      </c>
      <c r="I555" t="e">
        <f t="shared" si="98"/>
        <v>#NUM!</v>
      </c>
      <c r="J555" t="e">
        <f t="shared" si="92"/>
        <v>#NUM!</v>
      </c>
      <c r="K555" t="e">
        <f t="shared" si="93"/>
        <v>#NUM!</v>
      </c>
      <c r="L555" t="e">
        <f t="shared" si="94"/>
        <v>#NUM!</v>
      </c>
    </row>
    <row r="556" spans="1:12" x14ac:dyDescent="0.25">
      <c r="A556">
        <v>547</v>
      </c>
      <c r="B556" t="e">
        <f t="shared" si="88"/>
        <v>#NUM!</v>
      </c>
      <c r="C556" t="e">
        <f t="shared" si="95"/>
        <v>#NUM!</v>
      </c>
      <c r="D556" t="e">
        <f t="shared" si="96"/>
        <v>#NUM!</v>
      </c>
      <c r="E556" t="e">
        <f t="shared" si="89"/>
        <v>#NUM!</v>
      </c>
      <c r="F556" t="e">
        <f t="shared" si="90"/>
        <v>#NUM!</v>
      </c>
      <c r="G556" t="e">
        <f t="shared" si="97"/>
        <v>#NUM!</v>
      </c>
      <c r="H556" t="e">
        <f t="shared" si="91"/>
        <v>#NUM!</v>
      </c>
      <c r="I556" t="e">
        <f t="shared" si="98"/>
        <v>#NUM!</v>
      </c>
      <c r="J556" t="e">
        <f t="shared" si="92"/>
        <v>#NUM!</v>
      </c>
      <c r="K556" t="e">
        <f t="shared" si="93"/>
        <v>#NUM!</v>
      </c>
      <c r="L556" t="e">
        <f t="shared" si="94"/>
        <v>#NUM!</v>
      </c>
    </row>
    <row r="557" spans="1:12" x14ac:dyDescent="0.25">
      <c r="A557">
        <v>548</v>
      </c>
      <c r="B557" t="e">
        <f t="shared" si="88"/>
        <v>#NUM!</v>
      </c>
      <c r="C557" t="e">
        <f t="shared" si="95"/>
        <v>#NUM!</v>
      </c>
      <c r="D557" t="e">
        <f t="shared" si="96"/>
        <v>#NUM!</v>
      </c>
      <c r="E557" t="e">
        <f t="shared" si="89"/>
        <v>#NUM!</v>
      </c>
      <c r="F557" t="e">
        <f t="shared" si="90"/>
        <v>#NUM!</v>
      </c>
      <c r="G557" t="e">
        <f t="shared" si="97"/>
        <v>#NUM!</v>
      </c>
      <c r="H557" t="e">
        <f t="shared" si="91"/>
        <v>#NUM!</v>
      </c>
      <c r="I557" t="e">
        <f t="shared" si="98"/>
        <v>#NUM!</v>
      </c>
      <c r="J557" t="e">
        <f t="shared" si="92"/>
        <v>#NUM!</v>
      </c>
      <c r="K557" t="e">
        <f t="shared" si="93"/>
        <v>#NUM!</v>
      </c>
      <c r="L557" t="e">
        <f t="shared" si="94"/>
        <v>#NUM!</v>
      </c>
    </row>
    <row r="558" spans="1:12" x14ac:dyDescent="0.25">
      <c r="A558">
        <v>549</v>
      </c>
      <c r="B558" t="e">
        <f t="shared" si="88"/>
        <v>#NUM!</v>
      </c>
      <c r="C558" t="e">
        <f t="shared" si="95"/>
        <v>#NUM!</v>
      </c>
      <c r="D558" t="e">
        <f t="shared" si="96"/>
        <v>#NUM!</v>
      </c>
      <c r="E558" t="e">
        <f t="shared" si="89"/>
        <v>#NUM!</v>
      </c>
      <c r="F558" t="e">
        <f t="shared" si="90"/>
        <v>#NUM!</v>
      </c>
      <c r="G558" t="e">
        <f t="shared" si="97"/>
        <v>#NUM!</v>
      </c>
      <c r="H558" t="e">
        <f t="shared" si="91"/>
        <v>#NUM!</v>
      </c>
      <c r="I558" t="e">
        <f t="shared" si="98"/>
        <v>#NUM!</v>
      </c>
      <c r="J558" t="e">
        <f t="shared" si="92"/>
        <v>#NUM!</v>
      </c>
      <c r="K558" t="e">
        <f t="shared" si="93"/>
        <v>#NUM!</v>
      </c>
      <c r="L558" t="e">
        <f t="shared" si="94"/>
        <v>#NUM!</v>
      </c>
    </row>
    <row r="559" spans="1:12" x14ac:dyDescent="0.25">
      <c r="A559">
        <v>550</v>
      </c>
      <c r="B559" t="e">
        <f t="shared" si="88"/>
        <v>#NUM!</v>
      </c>
      <c r="C559" t="e">
        <f t="shared" si="95"/>
        <v>#NUM!</v>
      </c>
      <c r="D559" t="e">
        <f t="shared" si="96"/>
        <v>#NUM!</v>
      </c>
      <c r="E559" t="e">
        <f t="shared" si="89"/>
        <v>#NUM!</v>
      </c>
      <c r="F559" t="e">
        <f t="shared" si="90"/>
        <v>#NUM!</v>
      </c>
      <c r="G559" t="e">
        <f t="shared" si="97"/>
        <v>#NUM!</v>
      </c>
      <c r="H559" t="e">
        <f t="shared" si="91"/>
        <v>#NUM!</v>
      </c>
      <c r="I559" t="e">
        <f t="shared" si="98"/>
        <v>#NUM!</v>
      </c>
      <c r="J559" t="e">
        <f t="shared" si="92"/>
        <v>#NUM!</v>
      </c>
      <c r="K559" t="e">
        <f t="shared" si="93"/>
        <v>#NUM!</v>
      </c>
      <c r="L559" t="e">
        <f t="shared" si="94"/>
        <v>#NUM!</v>
      </c>
    </row>
    <row r="560" spans="1:12" x14ac:dyDescent="0.25">
      <c r="A560">
        <v>551</v>
      </c>
      <c r="B560" t="e">
        <f t="shared" si="88"/>
        <v>#NUM!</v>
      </c>
      <c r="C560" t="e">
        <f t="shared" si="95"/>
        <v>#NUM!</v>
      </c>
      <c r="D560" t="e">
        <f t="shared" si="96"/>
        <v>#NUM!</v>
      </c>
      <c r="E560" t="e">
        <f t="shared" si="89"/>
        <v>#NUM!</v>
      </c>
      <c r="F560" t="e">
        <f t="shared" si="90"/>
        <v>#NUM!</v>
      </c>
      <c r="G560" t="e">
        <f t="shared" si="97"/>
        <v>#NUM!</v>
      </c>
      <c r="H560" t="e">
        <f t="shared" si="91"/>
        <v>#NUM!</v>
      </c>
      <c r="I560" t="e">
        <f t="shared" si="98"/>
        <v>#NUM!</v>
      </c>
      <c r="J560" t="e">
        <f t="shared" si="92"/>
        <v>#NUM!</v>
      </c>
      <c r="K560" t="e">
        <f t="shared" si="93"/>
        <v>#NUM!</v>
      </c>
      <c r="L560" t="e">
        <f t="shared" si="94"/>
        <v>#NUM!</v>
      </c>
    </row>
    <row r="561" spans="1:12" x14ac:dyDescent="0.25">
      <c r="A561">
        <v>552</v>
      </c>
      <c r="B561" t="e">
        <f t="shared" si="88"/>
        <v>#NUM!</v>
      </c>
      <c r="C561" t="e">
        <f t="shared" si="95"/>
        <v>#NUM!</v>
      </c>
      <c r="D561" t="e">
        <f t="shared" si="96"/>
        <v>#NUM!</v>
      </c>
      <c r="E561" t="e">
        <f t="shared" si="89"/>
        <v>#NUM!</v>
      </c>
      <c r="F561" t="e">
        <f t="shared" si="90"/>
        <v>#NUM!</v>
      </c>
      <c r="G561" t="e">
        <f t="shared" si="97"/>
        <v>#NUM!</v>
      </c>
      <c r="H561" t="e">
        <f t="shared" si="91"/>
        <v>#NUM!</v>
      </c>
      <c r="I561" t="e">
        <f t="shared" si="98"/>
        <v>#NUM!</v>
      </c>
      <c r="J561" t="e">
        <f t="shared" si="92"/>
        <v>#NUM!</v>
      </c>
      <c r="K561" t="e">
        <f t="shared" si="93"/>
        <v>#NUM!</v>
      </c>
      <c r="L561" t="e">
        <f t="shared" si="94"/>
        <v>#NUM!</v>
      </c>
    </row>
    <row r="562" spans="1:12" x14ac:dyDescent="0.25">
      <c r="A562">
        <v>553</v>
      </c>
      <c r="B562" t="e">
        <f t="shared" si="88"/>
        <v>#NUM!</v>
      </c>
      <c r="C562" t="e">
        <f t="shared" si="95"/>
        <v>#NUM!</v>
      </c>
      <c r="D562" t="e">
        <f t="shared" si="96"/>
        <v>#NUM!</v>
      </c>
      <c r="E562" t="e">
        <f t="shared" si="89"/>
        <v>#NUM!</v>
      </c>
      <c r="F562" t="e">
        <f t="shared" si="90"/>
        <v>#NUM!</v>
      </c>
      <c r="G562" t="e">
        <f t="shared" si="97"/>
        <v>#NUM!</v>
      </c>
      <c r="H562" t="e">
        <f t="shared" si="91"/>
        <v>#NUM!</v>
      </c>
      <c r="I562" t="e">
        <f t="shared" si="98"/>
        <v>#NUM!</v>
      </c>
      <c r="J562" t="e">
        <f t="shared" si="92"/>
        <v>#NUM!</v>
      </c>
      <c r="K562" t="e">
        <f t="shared" si="93"/>
        <v>#NUM!</v>
      </c>
      <c r="L562" t="e">
        <f t="shared" si="94"/>
        <v>#NUM!</v>
      </c>
    </row>
    <row r="563" spans="1:12" x14ac:dyDescent="0.25">
      <c r="A563">
        <v>554</v>
      </c>
      <c r="B563" t="e">
        <f t="shared" si="88"/>
        <v>#NUM!</v>
      </c>
      <c r="C563" t="e">
        <f t="shared" si="95"/>
        <v>#NUM!</v>
      </c>
      <c r="D563" t="e">
        <f t="shared" si="96"/>
        <v>#NUM!</v>
      </c>
      <c r="E563" t="e">
        <f t="shared" si="89"/>
        <v>#NUM!</v>
      </c>
      <c r="F563" t="e">
        <f t="shared" si="90"/>
        <v>#NUM!</v>
      </c>
      <c r="G563" t="e">
        <f t="shared" si="97"/>
        <v>#NUM!</v>
      </c>
      <c r="H563" t="e">
        <f t="shared" si="91"/>
        <v>#NUM!</v>
      </c>
      <c r="I563" t="e">
        <f t="shared" si="98"/>
        <v>#NUM!</v>
      </c>
      <c r="J563" t="e">
        <f t="shared" si="92"/>
        <v>#NUM!</v>
      </c>
      <c r="K563" t="e">
        <f t="shared" si="93"/>
        <v>#NUM!</v>
      </c>
      <c r="L563" t="e">
        <f t="shared" si="94"/>
        <v>#NUM!</v>
      </c>
    </row>
    <row r="564" spans="1:12" x14ac:dyDescent="0.25">
      <c r="A564">
        <v>555</v>
      </c>
      <c r="B564" t="e">
        <f t="shared" si="88"/>
        <v>#NUM!</v>
      </c>
      <c r="C564" t="e">
        <f t="shared" si="95"/>
        <v>#NUM!</v>
      </c>
      <c r="D564" t="e">
        <f t="shared" si="96"/>
        <v>#NUM!</v>
      </c>
      <c r="E564" t="e">
        <f t="shared" si="89"/>
        <v>#NUM!</v>
      </c>
      <c r="F564" t="e">
        <f t="shared" si="90"/>
        <v>#NUM!</v>
      </c>
      <c r="G564" t="e">
        <f t="shared" si="97"/>
        <v>#NUM!</v>
      </c>
      <c r="H564" t="e">
        <f t="shared" si="91"/>
        <v>#NUM!</v>
      </c>
      <c r="I564" t="e">
        <f t="shared" si="98"/>
        <v>#NUM!</v>
      </c>
      <c r="J564" t="e">
        <f t="shared" si="92"/>
        <v>#NUM!</v>
      </c>
      <c r="K564" t="e">
        <f t="shared" si="93"/>
        <v>#NUM!</v>
      </c>
      <c r="L564" t="e">
        <f t="shared" si="94"/>
        <v>#NUM!</v>
      </c>
    </row>
    <row r="565" spans="1:12" x14ac:dyDescent="0.25">
      <c r="A565">
        <v>556</v>
      </c>
      <c r="B565" t="e">
        <f t="shared" si="88"/>
        <v>#NUM!</v>
      </c>
      <c r="C565" t="e">
        <f t="shared" si="95"/>
        <v>#NUM!</v>
      </c>
      <c r="D565" t="e">
        <f t="shared" si="96"/>
        <v>#NUM!</v>
      </c>
      <c r="E565" t="e">
        <f t="shared" si="89"/>
        <v>#NUM!</v>
      </c>
      <c r="F565" t="e">
        <f t="shared" si="90"/>
        <v>#NUM!</v>
      </c>
      <c r="G565" t="e">
        <f t="shared" si="97"/>
        <v>#NUM!</v>
      </c>
      <c r="H565" t="e">
        <f t="shared" si="91"/>
        <v>#NUM!</v>
      </c>
      <c r="I565" t="e">
        <f t="shared" si="98"/>
        <v>#NUM!</v>
      </c>
      <c r="J565" t="e">
        <f t="shared" si="92"/>
        <v>#NUM!</v>
      </c>
      <c r="K565" t="e">
        <f t="shared" si="93"/>
        <v>#NUM!</v>
      </c>
      <c r="L565" t="e">
        <f t="shared" si="94"/>
        <v>#NUM!</v>
      </c>
    </row>
    <row r="566" spans="1:12" x14ac:dyDescent="0.25">
      <c r="A566">
        <v>557</v>
      </c>
      <c r="B566" t="e">
        <f t="shared" si="88"/>
        <v>#NUM!</v>
      </c>
      <c r="C566" t="e">
        <f t="shared" si="95"/>
        <v>#NUM!</v>
      </c>
      <c r="D566" t="e">
        <f t="shared" si="96"/>
        <v>#NUM!</v>
      </c>
      <c r="E566" t="e">
        <f t="shared" si="89"/>
        <v>#NUM!</v>
      </c>
      <c r="F566" t="e">
        <f t="shared" si="90"/>
        <v>#NUM!</v>
      </c>
      <c r="G566" t="e">
        <f t="shared" si="97"/>
        <v>#NUM!</v>
      </c>
      <c r="H566" t="e">
        <f t="shared" si="91"/>
        <v>#NUM!</v>
      </c>
      <c r="I566" t="e">
        <f t="shared" si="98"/>
        <v>#NUM!</v>
      </c>
      <c r="J566" t="e">
        <f t="shared" si="92"/>
        <v>#NUM!</v>
      </c>
      <c r="K566" t="e">
        <f t="shared" si="93"/>
        <v>#NUM!</v>
      </c>
      <c r="L566" t="e">
        <f t="shared" si="94"/>
        <v>#NUM!</v>
      </c>
    </row>
    <row r="567" spans="1:12" x14ac:dyDescent="0.25">
      <c r="A567">
        <v>558</v>
      </c>
      <c r="B567" t="e">
        <f t="shared" si="88"/>
        <v>#NUM!</v>
      </c>
      <c r="C567" t="e">
        <f t="shared" si="95"/>
        <v>#NUM!</v>
      </c>
      <c r="D567" t="e">
        <f t="shared" si="96"/>
        <v>#NUM!</v>
      </c>
      <c r="E567" t="e">
        <f t="shared" si="89"/>
        <v>#NUM!</v>
      </c>
      <c r="F567" t="e">
        <f t="shared" si="90"/>
        <v>#NUM!</v>
      </c>
      <c r="G567" t="e">
        <f t="shared" si="97"/>
        <v>#NUM!</v>
      </c>
      <c r="H567" t="e">
        <f t="shared" si="91"/>
        <v>#NUM!</v>
      </c>
      <c r="I567" t="e">
        <f t="shared" si="98"/>
        <v>#NUM!</v>
      </c>
      <c r="J567" t="e">
        <f t="shared" si="92"/>
        <v>#NUM!</v>
      </c>
      <c r="K567" t="e">
        <f t="shared" si="93"/>
        <v>#NUM!</v>
      </c>
      <c r="L567" t="e">
        <f t="shared" si="94"/>
        <v>#NUM!</v>
      </c>
    </row>
    <row r="568" spans="1:12" x14ac:dyDescent="0.25">
      <c r="A568">
        <v>559</v>
      </c>
      <c r="B568" t="e">
        <f t="shared" si="88"/>
        <v>#NUM!</v>
      </c>
      <c r="C568" t="e">
        <f t="shared" si="95"/>
        <v>#NUM!</v>
      </c>
      <c r="D568" t="e">
        <f t="shared" si="96"/>
        <v>#NUM!</v>
      </c>
      <c r="E568" t="e">
        <f t="shared" si="89"/>
        <v>#NUM!</v>
      </c>
      <c r="F568" t="e">
        <f t="shared" si="90"/>
        <v>#NUM!</v>
      </c>
      <c r="G568" t="e">
        <f t="shared" si="97"/>
        <v>#NUM!</v>
      </c>
      <c r="H568" t="e">
        <f t="shared" si="91"/>
        <v>#NUM!</v>
      </c>
      <c r="I568" t="e">
        <f t="shared" si="98"/>
        <v>#NUM!</v>
      </c>
      <c r="J568" t="e">
        <f t="shared" si="92"/>
        <v>#NUM!</v>
      </c>
      <c r="K568" t="e">
        <f t="shared" si="93"/>
        <v>#NUM!</v>
      </c>
      <c r="L568" t="e">
        <f t="shared" si="94"/>
        <v>#NUM!</v>
      </c>
    </row>
    <row r="569" spans="1:12" x14ac:dyDescent="0.25">
      <c r="A569">
        <v>560</v>
      </c>
      <c r="B569" t="e">
        <f t="shared" si="88"/>
        <v>#NUM!</v>
      </c>
      <c r="C569" t="e">
        <f t="shared" si="95"/>
        <v>#NUM!</v>
      </c>
      <c r="D569" t="e">
        <f t="shared" si="96"/>
        <v>#NUM!</v>
      </c>
      <c r="E569" t="e">
        <f t="shared" si="89"/>
        <v>#NUM!</v>
      </c>
      <c r="F569" t="e">
        <f t="shared" si="90"/>
        <v>#NUM!</v>
      </c>
      <c r="G569" t="e">
        <f t="shared" si="97"/>
        <v>#NUM!</v>
      </c>
      <c r="H569" t="e">
        <f t="shared" si="91"/>
        <v>#NUM!</v>
      </c>
      <c r="I569" t="e">
        <f t="shared" si="98"/>
        <v>#NUM!</v>
      </c>
      <c r="J569" t="e">
        <f t="shared" si="92"/>
        <v>#NUM!</v>
      </c>
      <c r="K569" t="e">
        <f t="shared" si="93"/>
        <v>#NUM!</v>
      </c>
      <c r="L569" t="e">
        <f t="shared" si="94"/>
        <v>#NUM!</v>
      </c>
    </row>
    <row r="570" spans="1:12" x14ac:dyDescent="0.25">
      <c r="A570">
        <v>561</v>
      </c>
      <c r="B570" t="e">
        <f t="shared" si="88"/>
        <v>#NUM!</v>
      </c>
      <c r="C570" t="e">
        <f t="shared" si="95"/>
        <v>#NUM!</v>
      </c>
      <c r="D570" t="e">
        <f t="shared" si="96"/>
        <v>#NUM!</v>
      </c>
      <c r="E570" t="e">
        <f t="shared" si="89"/>
        <v>#NUM!</v>
      </c>
      <c r="F570" t="e">
        <f t="shared" si="90"/>
        <v>#NUM!</v>
      </c>
      <c r="G570" t="e">
        <f t="shared" si="97"/>
        <v>#NUM!</v>
      </c>
      <c r="H570" t="e">
        <f t="shared" si="91"/>
        <v>#NUM!</v>
      </c>
      <c r="I570" t="e">
        <f t="shared" si="98"/>
        <v>#NUM!</v>
      </c>
      <c r="J570" t="e">
        <f t="shared" si="92"/>
        <v>#NUM!</v>
      </c>
      <c r="K570" t="e">
        <f t="shared" si="93"/>
        <v>#NUM!</v>
      </c>
      <c r="L570" t="e">
        <f t="shared" si="94"/>
        <v>#NUM!</v>
      </c>
    </row>
    <row r="571" spans="1:12" x14ac:dyDescent="0.25">
      <c r="A571">
        <v>562</v>
      </c>
      <c r="B571" t="e">
        <f t="shared" si="88"/>
        <v>#NUM!</v>
      </c>
      <c r="C571" t="e">
        <f t="shared" si="95"/>
        <v>#NUM!</v>
      </c>
      <c r="D571" t="e">
        <f t="shared" si="96"/>
        <v>#NUM!</v>
      </c>
      <c r="E571" t="e">
        <f t="shared" si="89"/>
        <v>#NUM!</v>
      </c>
      <c r="F571" t="e">
        <f t="shared" si="90"/>
        <v>#NUM!</v>
      </c>
      <c r="G571" t="e">
        <f t="shared" si="97"/>
        <v>#NUM!</v>
      </c>
      <c r="H571" t="e">
        <f t="shared" si="91"/>
        <v>#NUM!</v>
      </c>
      <c r="I571" t="e">
        <f t="shared" si="98"/>
        <v>#NUM!</v>
      </c>
      <c r="J571" t="e">
        <f t="shared" si="92"/>
        <v>#NUM!</v>
      </c>
      <c r="K571" t="e">
        <f t="shared" si="93"/>
        <v>#NUM!</v>
      </c>
      <c r="L571" t="e">
        <f t="shared" si="94"/>
        <v>#NUM!</v>
      </c>
    </row>
    <row r="572" spans="1:12" x14ac:dyDescent="0.25">
      <c r="A572">
        <v>563</v>
      </c>
      <c r="B572" t="e">
        <f t="shared" si="88"/>
        <v>#NUM!</v>
      </c>
      <c r="C572" t="e">
        <f t="shared" si="95"/>
        <v>#NUM!</v>
      </c>
      <c r="D572" t="e">
        <f t="shared" si="96"/>
        <v>#NUM!</v>
      </c>
      <c r="E572" t="e">
        <f t="shared" si="89"/>
        <v>#NUM!</v>
      </c>
      <c r="F572" t="e">
        <f t="shared" si="90"/>
        <v>#NUM!</v>
      </c>
      <c r="G572" t="e">
        <f t="shared" si="97"/>
        <v>#NUM!</v>
      </c>
      <c r="H572" t="e">
        <f t="shared" si="91"/>
        <v>#NUM!</v>
      </c>
      <c r="I572" t="e">
        <f t="shared" si="98"/>
        <v>#NUM!</v>
      </c>
      <c r="J572" t="e">
        <f t="shared" si="92"/>
        <v>#NUM!</v>
      </c>
      <c r="K572" t="e">
        <f t="shared" si="93"/>
        <v>#NUM!</v>
      </c>
      <c r="L572" t="e">
        <f t="shared" si="94"/>
        <v>#NUM!</v>
      </c>
    </row>
    <row r="573" spans="1:12" x14ac:dyDescent="0.25">
      <c r="A573">
        <v>564</v>
      </c>
      <c r="B573" t="e">
        <f t="shared" si="88"/>
        <v>#NUM!</v>
      </c>
      <c r="C573" t="e">
        <f t="shared" si="95"/>
        <v>#NUM!</v>
      </c>
      <c r="D573" t="e">
        <f t="shared" si="96"/>
        <v>#NUM!</v>
      </c>
      <c r="E573" t="e">
        <f t="shared" si="89"/>
        <v>#NUM!</v>
      </c>
      <c r="F573" t="e">
        <f t="shared" si="90"/>
        <v>#NUM!</v>
      </c>
      <c r="G573" t="e">
        <f t="shared" si="97"/>
        <v>#NUM!</v>
      </c>
      <c r="H573" t="e">
        <f t="shared" si="91"/>
        <v>#NUM!</v>
      </c>
      <c r="I573" t="e">
        <f t="shared" si="98"/>
        <v>#NUM!</v>
      </c>
      <c r="J573" t="e">
        <f t="shared" si="92"/>
        <v>#NUM!</v>
      </c>
      <c r="K573" t="e">
        <f t="shared" si="93"/>
        <v>#NUM!</v>
      </c>
      <c r="L573" t="e">
        <f t="shared" si="94"/>
        <v>#NUM!</v>
      </c>
    </row>
    <row r="574" spans="1:12" x14ac:dyDescent="0.25">
      <c r="A574">
        <v>565</v>
      </c>
      <c r="B574" t="e">
        <f t="shared" si="88"/>
        <v>#NUM!</v>
      </c>
      <c r="C574" t="e">
        <f t="shared" si="95"/>
        <v>#NUM!</v>
      </c>
      <c r="D574" t="e">
        <f t="shared" si="96"/>
        <v>#NUM!</v>
      </c>
      <c r="E574" t="e">
        <f t="shared" si="89"/>
        <v>#NUM!</v>
      </c>
      <c r="F574" t="e">
        <f t="shared" si="90"/>
        <v>#NUM!</v>
      </c>
      <c r="G574" t="e">
        <f t="shared" si="97"/>
        <v>#NUM!</v>
      </c>
      <c r="H574" t="e">
        <f t="shared" si="91"/>
        <v>#NUM!</v>
      </c>
      <c r="I574" t="e">
        <f t="shared" si="98"/>
        <v>#NUM!</v>
      </c>
      <c r="J574" t="e">
        <f t="shared" si="92"/>
        <v>#NUM!</v>
      </c>
      <c r="K574" t="e">
        <f t="shared" si="93"/>
        <v>#NUM!</v>
      </c>
      <c r="L574" t="e">
        <f t="shared" si="94"/>
        <v>#NUM!</v>
      </c>
    </row>
    <row r="575" spans="1:12" x14ac:dyDescent="0.25">
      <c r="A575">
        <v>566</v>
      </c>
      <c r="B575" t="e">
        <f t="shared" si="88"/>
        <v>#NUM!</v>
      </c>
      <c r="C575" t="e">
        <f t="shared" si="95"/>
        <v>#NUM!</v>
      </c>
      <c r="D575" t="e">
        <f t="shared" si="96"/>
        <v>#NUM!</v>
      </c>
      <c r="E575" t="e">
        <f t="shared" si="89"/>
        <v>#NUM!</v>
      </c>
      <c r="F575" t="e">
        <f t="shared" si="90"/>
        <v>#NUM!</v>
      </c>
      <c r="G575" t="e">
        <f t="shared" si="97"/>
        <v>#NUM!</v>
      </c>
      <c r="H575" t="e">
        <f t="shared" si="91"/>
        <v>#NUM!</v>
      </c>
      <c r="I575" t="e">
        <f t="shared" si="98"/>
        <v>#NUM!</v>
      </c>
      <c r="J575" t="e">
        <f t="shared" si="92"/>
        <v>#NUM!</v>
      </c>
      <c r="K575" t="e">
        <f t="shared" si="93"/>
        <v>#NUM!</v>
      </c>
      <c r="L575" t="e">
        <f t="shared" si="94"/>
        <v>#NUM!</v>
      </c>
    </row>
    <row r="576" spans="1:12" x14ac:dyDescent="0.25">
      <c r="A576">
        <v>567</v>
      </c>
      <c r="B576" t="e">
        <f t="shared" si="88"/>
        <v>#NUM!</v>
      </c>
      <c r="C576" t="e">
        <f t="shared" si="95"/>
        <v>#NUM!</v>
      </c>
      <c r="D576" t="e">
        <f t="shared" si="96"/>
        <v>#NUM!</v>
      </c>
      <c r="E576" t="e">
        <f t="shared" si="89"/>
        <v>#NUM!</v>
      </c>
      <c r="F576" t="e">
        <f t="shared" si="90"/>
        <v>#NUM!</v>
      </c>
      <c r="G576" t="e">
        <f t="shared" si="97"/>
        <v>#NUM!</v>
      </c>
      <c r="H576" t="e">
        <f t="shared" si="91"/>
        <v>#NUM!</v>
      </c>
      <c r="I576" t="e">
        <f t="shared" si="98"/>
        <v>#NUM!</v>
      </c>
      <c r="J576" t="e">
        <f t="shared" si="92"/>
        <v>#NUM!</v>
      </c>
      <c r="K576" t="e">
        <f t="shared" si="93"/>
        <v>#NUM!</v>
      </c>
      <c r="L576" t="e">
        <f t="shared" si="94"/>
        <v>#NUM!</v>
      </c>
    </row>
    <row r="577" spans="1:12" x14ac:dyDescent="0.25">
      <c r="A577">
        <v>568</v>
      </c>
      <c r="B577" t="e">
        <f t="shared" si="88"/>
        <v>#NUM!</v>
      </c>
      <c r="C577" t="e">
        <f t="shared" si="95"/>
        <v>#NUM!</v>
      </c>
      <c r="D577" t="e">
        <f t="shared" si="96"/>
        <v>#NUM!</v>
      </c>
      <c r="E577" t="e">
        <f t="shared" si="89"/>
        <v>#NUM!</v>
      </c>
      <c r="F577" t="e">
        <f t="shared" si="90"/>
        <v>#NUM!</v>
      </c>
      <c r="G577" t="e">
        <f t="shared" si="97"/>
        <v>#NUM!</v>
      </c>
      <c r="H577" t="e">
        <f t="shared" si="91"/>
        <v>#NUM!</v>
      </c>
      <c r="I577" t="e">
        <f t="shared" si="98"/>
        <v>#NUM!</v>
      </c>
      <c r="J577" t="e">
        <f t="shared" si="92"/>
        <v>#NUM!</v>
      </c>
      <c r="K577" t="e">
        <f t="shared" si="93"/>
        <v>#NUM!</v>
      </c>
      <c r="L577" t="e">
        <f t="shared" si="94"/>
        <v>#NUM!</v>
      </c>
    </row>
    <row r="578" spans="1:12" x14ac:dyDescent="0.25">
      <c r="A578">
        <v>569</v>
      </c>
      <c r="B578" t="e">
        <f t="shared" si="88"/>
        <v>#NUM!</v>
      </c>
      <c r="C578" t="e">
        <f t="shared" si="95"/>
        <v>#NUM!</v>
      </c>
      <c r="D578" t="e">
        <f t="shared" si="96"/>
        <v>#NUM!</v>
      </c>
      <c r="E578" t="e">
        <f t="shared" si="89"/>
        <v>#NUM!</v>
      </c>
      <c r="F578" t="e">
        <f t="shared" si="90"/>
        <v>#NUM!</v>
      </c>
      <c r="G578" t="e">
        <f t="shared" si="97"/>
        <v>#NUM!</v>
      </c>
      <c r="H578" t="e">
        <f t="shared" si="91"/>
        <v>#NUM!</v>
      </c>
      <c r="I578" t="e">
        <f t="shared" si="98"/>
        <v>#NUM!</v>
      </c>
      <c r="J578" t="e">
        <f t="shared" si="92"/>
        <v>#NUM!</v>
      </c>
      <c r="K578" t="e">
        <f t="shared" si="93"/>
        <v>#NUM!</v>
      </c>
      <c r="L578" t="e">
        <f t="shared" si="94"/>
        <v>#NUM!</v>
      </c>
    </row>
    <row r="579" spans="1:12" x14ac:dyDescent="0.25">
      <c r="A579">
        <v>570</v>
      </c>
      <c r="B579" t="e">
        <f t="shared" si="88"/>
        <v>#NUM!</v>
      </c>
      <c r="C579" t="e">
        <f t="shared" si="95"/>
        <v>#NUM!</v>
      </c>
      <c r="D579" t="e">
        <f t="shared" si="96"/>
        <v>#NUM!</v>
      </c>
      <c r="E579" t="e">
        <f t="shared" si="89"/>
        <v>#NUM!</v>
      </c>
      <c r="F579" t="e">
        <f t="shared" si="90"/>
        <v>#NUM!</v>
      </c>
      <c r="G579" t="e">
        <f t="shared" si="97"/>
        <v>#NUM!</v>
      </c>
      <c r="H579" t="e">
        <f t="shared" si="91"/>
        <v>#NUM!</v>
      </c>
      <c r="I579" t="e">
        <f t="shared" si="98"/>
        <v>#NUM!</v>
      </c>
      <c r="J579" t="e">
        <f t="shared" si="92"/>
        <v>#NUM!</v>
      </c>
      <c r="K579" t="e">
        <f t="shared" si="93"/>
        <v>#NUM!</v>
      </c>
      <c r="L579" t="e">
        <f t="shared" si="94"/>
        <v>#NUM!</v>
      </c>
    </row>
    <row r="580" spans="1:12" x14ac:dyDescent="0.25">
      <c r="A580">
        <v>571</v>
      </c>
      <c r="B580" t="e">
        <f t="shared" si="88"/>
        <v>#NUM!</v>
      </c>
      <c r="C580" t="e">
        <f t="shared" si="95"/>
        <v>#NUM!</v>
      </c>
      <c r="D580" t="e">
        <f t="shared" si="96"/>
        <v>#NUM!</v>
      </c>
      <c r="E580" t="e">
        <f t="shared" si="89"/>
        <v>#NUM!</v>
      </c>
      <c r="F580" t="e">
        <f t="shared" si="90"/>
        <v>#NUM!</v>
      </c>
      <c r="G580" t="e">
        <f t="shared" si="97"/>
        <v>#NUM!</v>
      </c>
      <c r="H580" t="e">
        <f t="shared" si="91"/>
        <v>#NUM!</v>
      </c>
      <c r="I580" t="e">
        <f t="shared" si="98"/>
        <v>#NUM!</v>
      </c>
      <c r="J580" t="e">
        <f t="shared" si="92"/>
        <v>#NUM!</v>
      </c>
      <c r="K580" t="e">
        <f t="shared" si="93"/>
        <v>#NUM!</v>
      </c>
      <c r="L580" t="e">
        <f t="shared" si="94"/>
        <v>#NUM!</v>
      </c>
    </row>
    <row r="581" spans="1:12" x14ac:dyDescent="0.25">
      <c r="A581">
        <v>572</v>
      </c>
      <c r="B581" t="e">
        <f t="shared" si="88"/>
        <v>#NUM!</v>
      </c>
      <c r="C581" t="e">
        <f t="shared" si="95"/>
        <v>#NUM!</v>
      </c>
      <c r="D581" t="e">
        <f t="shared" si="96"/>
        <v>#NUM!</v>
      </c>
      <c r="E581" t="e">
        <f t="shared" si="89"/>
        <v>#NUM!</v>
      </c>
      <c r="F581" t="e">
        <f t="shared" si="90"/>
        <v>#NUM!</v>
      </c>
      <c r="G581" t="e">
        <f t="shared" si="97"/>
        <v>#NUM!</v>
      </c>
      <c r="H581" t="e">
        <f t="shared" si="91"/>
        <v>#NUM!</v>
      </c>
      <c r="I581" t="e">
        <f t="shared" si="98"/>
        <v>#NUM!</v>
      </c>
      <c r="J581" t="e">
        <f t="shared" si="92"/>
        <v>#NUM!</v>
      </c>
      <c r="K581" t="e">
        <f t="shared" si="93"/>
        <v>#NUM!</v>
      </c>
      <c r="L581" t="e">
        <f t="shared" si="94"/>
        <v>#NUM!</v>
      </c>
    </row>
    <row r="582" spans="1:12" x14ac:dyDescent="0.25">
      <c r="A582">
        <v>573</v>
      </c>
      <c r="B582" t="e">
        <f t="shared" si="88"/>
        <v>#NUM!</v>
      </c>
      <c r="C582" t="e">
        <f t="shared" si="95"/>
        <v>#NUM!</v>
      </c>
      <c r="D582" t="e">
        <f t="shared" si="96"/>
        <v>#NUM!</v>
      </c>
      <c r="E582" t="e">
        <f t="shared" si="89"/>
        <v>#NUM!</v>
      </c>
      <c r="F582" t="e">
        <f t="shared" si="90"/>
        <v>#NUM!</v>
      </c>
      <c r="G582" t="e">
        <f t="shared" si="97"/>
        <v>#NUM!</v>
      </c>
      <c r="H582" t="e">
        <f t="shared" si="91"/>
        <v>#NUM!</v>
      </c>
      <c r="I582" t="e">
        <f t="shared" si="98"/>
        <v>#NUM!</v>
      </c>
      <c r="J582" t="e">
        <f t="shared" si="92"/>
        <v>#NUM!</v>
      </c>
      <c r="K582" t="e">
        <f t="shared" si="93"/>
        <v>#NUM!</v>
      </c>
      <c r="L582" t="e">
        <f t="shared" si="94"/>
        <v>#NUM!</v>
      </c>
    </row>
    <row r="583" spans="1:12" x14ac:dyDescent="0.25">
      <c r="A583">
        <v>574</v>
      </c>
      <c r="B583" t="e">
        <f t="shared" si="88"/>
        <v>#NUM!</v>
      </c>
      <c r="C583" t="e">
        <f t="shared" si="95"/>
        <v>#NUM!</v>
      </c>
      <c r="D583" t="e">
        <f t="shared" si="96"/>
        <v>#NUM!</v>
      </c>
      <c r="E583" t="e">
        <f t="shared" si="89"/>
        <v>#NUM!</v>
      </c>
      <c r="F583" t="e">
        <f t="shared" si="90"/>
        <v>#NUM!</v>
      </c>
      <c r="G583" t="e">
        <f t="shared" si="97"/>
        <v>#NUM!</v>
      </c>
      <c r="H583" t="e">
        <f t="shared" si="91"/>
        <v>#NUM!</v>
      </c>
      <c r="I583" t="e">
        <f t="shared" si="98"/>
        <v>#NUM!</v>
      </c>
      <c r="J583" t="e">
        <f t="shared" si="92"/>
        <v>#NUM!</v>
      </c>
      <c r="K583" t="e">
        <f t="shared" si="93"/>
        <v>#NUM!</v>
      </c>
      <c r="L583" t="e">
        <f t="shared" si="94"/>
        <v>#NUM!</v>
      </c>
    </row>
    <row r="584" spans="1:12" x14ac:dyDescent="0.25">
      <c r="A584">
        <v>575</v>
      </c>
      <c r="B584" t="e">
        <f t="shared" si="88"/>
        <v>#NUM!</v>
      </c>
      <c r="C584" t="e">
        <f t="shared" si="95"/>
        <v>#NUM!</v>
      </c>
      <c r="D584" t="e">
        <f t="shared" si="96"/>
        <v>#NUM!</v>
      </c>
      <c r="E584" t="e">
        <f t="shared" si="89"/>
        <v>#NUM!</v>
      </c>
      <c r="F584" t="e">
        <f t="shared" si="90"/>
        <v>#NUM!</v>
      </c>
      <c r="G584" t="e">
        <f t="shared" si="97"/>
        <v>#NUM!</v>
      </c>
      <c r="H584" t="e">
        <f t="shared" si="91"/>
        <v>#NUM!</v>
      </c>
      <c r="I584" t="e">
        <f t="shared" si="98"/>
        <v>#NUM!</v>
      </c>
      <c r="J584" t="e">
        <f t="shared" si="92"/>
        <v>#NUM!</v>
      </c>
      <c r="K584" t="e">
        <f t="shared" si="93"/>
        <v>#NUM!</v>
      </c>
      <c r="L584" t="e">
        <f t="shared" si="94"/>
        <v>#NUM!</v>
      </c>
    </row>
    <row r="585" spans="1:12" x14ac:dyDescent="0.25">
      <c r="A585">
        <v>576</v>
      </c>
      <c r="B585" t="e">
        <f t="shared" si="88"/>
        <v>#NUM!</v>
      </c>
      <c r="C585" t="e">
        <f t="shared" si="95"/>
        <v>#NUM!</v>
      </c>
      <c r="D585" t="e">
        <f t="shared" si="96"/>
        <v>#NUM!</v>
      </c>
      <c r="E585" t="e">
        <f t="shared" si="89"/>
        <v>#NUM!</v>
      </c>
      <c r="F585" t="e">
        <f t="shared" si="90"/>
        <v>#NUM!</v>
      </c>
      <c r="G585" t="e">
        <f t="shared" si="97"/>
        <v>#NUM!</v>
      </c>
      <c r="H585" t="e">
        <f t="shared" si="91"/>
        <v>#NUM!</v>
      </c>
      <c r="I585" t="e">
        <f t="shared" si="98"/>
        <v>#NUM!</v>
      </c>
      <c r="J585" t="e">
        <f t="shared" si="92"/>
        <v>#NUM!</v>
      </c>
      <c r="K585" t="e">
        <f t="shared" si="93"/>
        <v>#NUM!</v>
      </c>
      <c r="L585" t="e">
        <f t="shared" si="94"/>
        <v>#NUM!</v>
      </c>
    </row>
    <row r="586" spans="1:12" x14ac:dyDescent="0.25">
      <c r="A586">
        <v>577</v>
      </c>
      <c r="B586" t="e">
        <f t="shared" ref="B586:B649" si="99">G585</f>
        <v>#NUM!</v>
      </c>
      <c r="C586" t="e">
        <f t="shared" si="95"/>
        <v>#NUM!</v>
      </c>
      <c r="D586" t="e">
        <f t="shared" si="96"/>
        <v>#NUM!</v>
      </c>
      <c r="E586" t="e">
        <f t="shared" ref="E586:E649" si="100">D586*$E$2*B586</f>
        <v>#NUM!</v>
      </c>
      <c r="F586" t="e">
        <f t="shared" ref="F586:F649" si="101">E586/$E$1*$B$5 -$E$6*$B$5</f>
        <v>#NUM!</v>
      </c>
      <c r="G586" t="e">
        <f t="shared" si="97"/>
        <v>#NUM!</v>
      </c>
      <c r="H586" t="e">
        <f t="shared" ref="H586:H649" si="102">G586-$B$4</f>
        <v>#NUM!</v>
      </c>
      <c r="I586" t="e">
        <f t="shared" si="98"/>
        <v>#NUM!</v>
      </c>
      <c r="J586" t="e">
        <f t="shared" ref="J586:J649" si="103">H586/$B$5</f>
        <v>#NUM!</v>
      </c>
      <c r="K586" t="e">
        <f t="shared" ref="K586:K649" si="104">($B$1*H586 + $B$2*I586 +$B$3*J586)</f>
        <v>#NUM!</v>
      </c>
      <c r="L586" t="e">
        <f t="shared" ref="L586:L649" si="105">D586*K586</f>
        <v>#NUM!</v>
      </c>
    </row>
    <row r="587" spans="1:12" x14ac:dyDescent="0.25">
      <c r="A587">
        <v>578</v>
      </c>
      <c r="B587" t="e">
        <f t="shared" si="99"/>
        <v>#NUM!</v>
      </c>
      <c r="C587" t="e">
        <f t="shared" ref="C587:C650" si="106">C586-F586</f>
        <v>#NUM!</v>
      </c>
      <c r="D587" t="e">
        <f t="shared" ref="D587:D650" si="107">D586+L586</f>
        <v>#NUM!</v>
      </c>
      <c r="E587" t="e">
        <f t="shared" si="100"/>
        <v>#NUM!</v>
      </c>
      <c r="F587" t="e">
        <f t="shared" si="101"/>
        <v>#NUM!</v>
      </c>
      <c r="G587" t="e">
        <f t="shared" ref="G587:G650" si="108">B587 + C587/$E$2*$B$5</f>
        <v>#NUM!</v>
      </c>
      <c r="H587" t="e">
        <f t="shared" si="102"/>
        <v>#NUM!</v>
      </c>
      <c r="I587" t="e">
        <f t="shared" ref="I587:I650" si="109">I586 + H587*$B$5</f>
        <v>#NUM!</v>
      </c>
      <c r="J587" t="e">
        <f t="shared" si="103"/>
        <v>#NUM!</v>
      </c>
      <c r="K587" t="e">
        <f t="shared" si="104"/>
        <v>#NUM!</v>
      </c>
      <c r="L587" t="e">
        <f t="shared" si="105"/>
        <v>#NUM!</v>
      </c>
    </row>
    <row r="588" spans="1:12" x14ac:dyDescent="0.25">
      <c r="A588">
        <v>579</v>
      </c>
      <c r="B588" t="e">
        <f t="shared" si="99"/>
        <v>#NUM!</v>
      </c>
      <c r="C588" t="e">
        <f t="shared" si="106"/>
        <v>#NUM!</v>
      </c>
      <c r="D588" t="e">
        <f t="shared" si="107"/>
        <v>#NUM!</v>
      </c>
      <c r="E588" t="e">
        <f t="shared" si="100"/>
        <v>#NUM!</v>
      </c>
      <c r="F588" t="e">
        <f t="shared" si="101"/>
        <v>#NUM!</v>
      </c>
      <c r="G588" t="e">
        <f t="shared" si="108"/>
        <v>#NUM!</v>
      </c>
      <c r="H588" t="e">
        <f t="shared" si="102"/>
        <v>#NUM!</v>
      </c>
      <c r="I588" t="e">
        <f t="shared" si="109"/>
        <v>#NUM!</v>
      </c>
      <c r="J588" t="e">
        <f t="shared" si="103"/>
        <v>#NUM!</v>
      </c>
      <c r="K588" t="e">
        <f t="shared" si="104"/>
        <v>#NUM!</v>
      </c>
      <c r="L588" t="e">
        <f t="shared" si="105"/>
        <v>#NUM!</v>
      </c>
    </row>
    <row r="589" spans="1:12" x14ac:dyDescent="0.25">
      <c r="A589">
        <v>580</v>
      </c>
      <c r="B589" t="e">
        <f t="shared" si="99"/>
        <v>#NUM!</v>
      </c>
      <c r="C589" t="e">
        <f t="shared" si="106"/>
        <v>#NUM!</v>
      </c>
      <c r="D589" t="e">
        <f t="shared" si="107"/>
        <v>#NUM!</v>
      </c>
      <c r="E589" t="e">
        <f t="shared" si="100"/>
        <v>#NUM!</v>
      </c>
      <c r="F589" t="e">
        <f t="shared" si="101"/>
        <v>#NUM!</v>
      </c>
      <c r="G589" t="e">
        <f t="shared" si="108"/>
        <v>#NUM!</v>
      </c>
      <c r="H589" t="e">
        <f t="shared" si="102"/>
        <v>#NUM!</v>
      </c>
      <c r="I589" t="e">
        <f t="shared" si="109"/>
        <v>#NUM!</v>
      </c>
      <c r="J589" t="e">
        <f t="shared" si="103"/>
        <v>#NUM!</v>
      </c>
      <c r="K589" t="e">
        <f t="shared" si="104"/>
        <v>#NUM!</v>
      </c>
      <c r="L589" t="e">
        <f t="shared" si="105"/>
        <v>#NUM!</v>
      </c>
    </row>
    <row r="590" spans="1:12" x14ac:dyDescent="0.25">
      <c r="A590">
        <v>581</v>
      </c>
      <c r="B590" t="e">
        <f t="shared" si="99"/>
        <v>#NUM!</v>
      </c>
      <c r="C590" t="e">
        <f t="shared" si="106"/>
        <v>#NUM!</v>
      </c>
      <c r="D590" t="e">
        <f t="shared" si="107"/>
        <v>#NUM!</v>
      </c>
      <c r="E590" t="e">
        <f t="shared" si="100"/>
        <v>#NUM!</v>
      </c>
      <c r="F590" t="e">
        <f t="shared" si="101"/>
        <v>#NUM!</v>
      </c>
      <c r="G590" t="e">
        <f t="shared" si="108"/>
        <v>#NUM!</v>
      </c>
      <c r="H590" t="e">
        <f t="shared" si="102"/>
        <v>#NUM!</v>
      </c>
      <c r="I590" t="e">
        <f t="shared" si="109"/>
        <v>#NUM!</v>
      </c>
      <c r="J590" t="e">
        <f t="shared" si="103"/>
        <v>#NUM!</v>
      </c>
      <c r="K590" t="e">
        <f t="shared" si="104"/>
        <v>#NUM!</v>
      </c>
      <c r="L590" t="e">
        <f t="shared" si="105"/>
        <v>#NUM!</v>
      </c>
    </row>
    <row r="591" spans="1:12" x14ac:dyDescent="0.25">
      <c r="A591">
        <v>582</v>
      </c>
      <c r="B591" t="e">
        <f t="shared" si="99"/>
        <v>#NUM!</v>
      </c>
      <c r="C591" t="e">
        <f t="shared" si="106"/>
        <v>#NUM!</v>
      </c>
      <c r="D591" t="e">
        <f t="shared" si="107"/>
        <v>#NUM!</v>
      </c>
      <c r="E591" t="e">
        <f t="shared" si="100"/>
        <v>#NUM!</v>
      </c>
      <c r="F591" t="e">
        <f t="shared" si="101"/>
        <v>#NUM!</v>
      </c>
      <c r="G591" t="e">
        <f t="shared" si="108"/>
        <v>#NUM!</v>
      </c>
      <c r="H591" t="e">
        <f t="shared" si="102"/>
        <v>#NUM!</v>
      </c>
      <c r="I591" t="e">
        <f t="shared" si="109"/>
        <v>#NUM!</v>
      </c>
      <c r="J591" t="e">
        <f t="shared" si="103"/>
        <v>#NUM!</v>
      </c>
      <c r="K591" t="e">
        <f t="shared" si="104"/>
        <v>#NUM!</v>
      </c>
      <c r="L591" t="e">
        <f t="shared" si="105"/>
        <v>#NUM!</v>
      </c>
    </row>
    <row r="592" spans="1:12" x14ac:dyDescent="0.25">
      <c r="A592">
        <v>583</v>
      </c>
      <c r="B592" t="e">
        <f t="shared" si="99"/>
        <v>#NUM!</v>
      </c>
      <c r="C592" t="e">
        <f t="shared" si="106"/>
        <v>#NUM!</v>
      </c>
      <c r="D592" t="e">
        <f t="shared" si="107"/>
        <v>#NUM!</v>
      </c>
      <c r="E592" t="e">
        <f t="shared" si="100"/>
        <v>#NUM!</v>
      </c>
      <c r="F592" t="e">
        <f t="shared" si="101"/>
        <v>#NUM!</v>
      </c>
      <c r="G592" t="e">
        <f t="shared" si="108"/>
        <v>#NUM!</v>
      </c>
      <c r="H592" t="e">
        <f t="shared" si="102"/>
        <v>#NUM!</v>
      </c>
      <c r="I592" t="e">
        <f t="shared" si="109"/>
        <v>#NUM!</v>
      </c>
      <c r="J592" t="e">
        <f t="shared" si="103"/>
        <v>#NUM!</v>
      </c>
      <c r="K592" t="e">
        <f t="shared" si="104"/>
        <v>#NUM!</v>
      </c>
      <c r="L592" t="e">
        <f t="shared" si="105"/>
        <v>#NUM!</v>
      </c>
    </row>
    <row r="593" spans="1:12" x14ac:dyDescent="0.25">
      <c r="A593">
        <v>584</v>
      </c>
      <c r="B593" t="e">
        <f t="shared" si="99"/>
        <v>#NUM!</v>
      </c>
      <c r="C593" t="e">
        <f t="shared" si="106"/>
        <v>#NUM!</v>
      </c>
      <c r="D593" t="e">
        <f t="shared" si="107"/>
        <v>#NUM!</v>
      </c>
      <c r="E593" t="e">
        <f t="shared" si="100"/>
        <v>#NUM!</v>
      </c>
      <c r="F593" t="e">
        <f t="shared" si="101"/>
        <v>#NUM!</v>
      </c>
      <c r="G593" t="e">
        <f t="shared" si="108"/>
        <v>#NUM!</v>
      </c>
      <c r="H593" t="e">
        <f t="shared" si="102"/>
        <v>#NUM!</v>
      </c>
      <c r="I593" t="e">
        <f t="shared" si="109"/>
        <v>#NUM!</v>
      </c>
      <c r="J593" t="e">
        <f t="shared" si="103"/>
        <v>#NUM!</v>
      </c>
      <c r="K593" t="e">
        <f t="shared" si="104"/>
        <v>#NUM!</v>
      </c>
      <c r="L593" t="e">
        <f t="shared" si="105"/>
        <v>#NUM!</v>
      </c>
    </row>
    <row r="594" spans="1:12" x14ac:dyDescent="0.25">
      <c r="A594">
        <v>585</v>
      </c>
      <c r="B594" t="e">
        <f t="shared" si="99"/>
        <v>#NUM!</v>
      </c>
      <c r="C594" t="e">
        <f t="shared" si="106"/>
        <v>#NUM!</v>
      </c>
      <c r="D594" t="e">
        <f t="shared" si="107"/>
        <v>#NUM!</v>
      </c>
      <c r="E594" t="e">
        <f t="shared" si="100"/>
        <v>#NUM!</v>
      </c>
      <c r="F594" t="e">
        <f t="shared" si="101"/>
        <v>#NUM!</v>
      </c>
      <c r="G594" t="e">
        <f t="shared" si="108"/>
        <v>#NUM!</v>
      </c>
      <c r="H594" t="e">
        <f t="shared" si="102"/>
        <v>#NUM!</v>
      </c>
      <c r="I594" t="e">
        <f t="shared" si="109"/>
        <v>#NUM!</v>
      </c>
      <c r="J594" t="e">
        <f t="shared" si="103"/>
        <v>#NUM!</v>
      </c>
      <c r="K594" t="e">
        <f t="shared" si="104"/>
        <v>#NUM!</v>
      </c>
      <c r="L594" t="e">
        <f t="shared" si="105"/>
        <v>#NUM!</v>
      </c>
    </row>
    <row r="595" spans="1:12" x14ac:dyDescent="0.25">
      <c r="A595">
        <v>586</v>
      </c>
      <c r="B595" t="e">
        <f t="shared" si="99"/>
        <v>#NUM!</v>
      </c>
      <c r="C595" t="e">
        <f t="shared" si="106"/>
        <v>#NUM!</v>
      </c>
      <c r="D595" t="e">
        <f t="shared" si="107"/>
        <v>#NUM!</v>
      </c>
      <c r="E595" t="e">
        <f t="shared" si="100"/>
        <v>#NUM!</v>
      </c>
      <c r="F595" t="e">
        <f t="shared" si="101"/>
        <v>#NUM!</v>
      </c>
      <c r="G595" t="e">
        <f t="shared" si="108"/>
        <v>#NUM!</v>
      </c>
      <c r="H595" t="e">
        <f t="shared" si="102"/>
        <v>#NUM!</v>
      </c>
      <c r="I595" t="e">
        <f t="shared" si="109"/>
        <v>#NUM!</v>
      </c>
      <c r="J595" t="e">
        <f t="shared" si="103"/>
        <v>#NUM!</v>
      </c>
      <c r="K595" t="e">
        <f t="shared" si="104"/>
        <v>#NUM!</v>
      </c>
      <c r="L595" t="e">
        <f t="shared" si="105"/>
        <v>#NUM!</v>
      </c>
    </row>
    <row r="596" spans="1:12" x14ac:dyDescent="0.25">
      <c r="A596">
        <v>587</v>
      </c>
      <c r="B596" t="e">
        <f t="shared" si="99"/>
        <v>#NUM!</v>
      </c>
      <c r="C596" t="e">
        <f t="shared" si="106"/>
        <v>#NUM!</v>
      </c>
      <c r="D596" t="e">
        <f t="shared" si="107"/>
        <v>#NUM!</v>
      </c>
      <c r="E596" t="e">
        <f t="shared" si="100"/>
        <v>#NUM!</v>
      </c>
      <c r="F596" t="e">
        <f t="shared" si="101"/>
        <v>#NUM!</v>
      </c>
      <c r="G596" t="e">
        <f t="shared" si="108"/>
        <v>#NUM!</v>
      </c>
      <c r="H596" t="e">
        <f t="shared" si="102"/>
        <v>#NUM!</v>
      </c>
      <c r="I596" t="e">
        <f t="shared" si="109"/>
        <v>#NUM!</v>
      </c>
      <c r="J596" t="e">
        <f t="shared" si="103"/>
        <v>#NUM!</v>
      </c>
      <c r="K596" t="e">
        <f t="shared" si="104"/>
        <v>#NUM!</v>
      </c>
      <c r="L596" t="e">
        <f t="shared" si="105"/>
        <v>#NUM!</v>
      </c>
    </row>
    <row r="597" spans="1:12" x14ac:dyDescent="0.25">
      <c r="A597">
        <v>588</v>
      </c>
      <c r="B597" t="e">
        <f t="shared" si="99"/>
        <v>#NUM!</v>
      </c>
      <c r="C597" t="e">
        <f t="shared" si="106"/>
        <v>#NUM!</v>
      </c>
      <c r="D597" t="e">
        <f t="shared" si="107"/>
        <v>#NUM!</v>
      </c>
      <c r="E597" t="e">
        <f t="shared" si="100"/>
        <v>#NUM!</v>
      </c>
      <c r="F597" t="e">
        <f t="shared" si="101"/>
        <v>#NUM!</v>
      </c>
      <c r="G597" t="e">
        <f t="shared" si="108"/>
        <v>#NUM!</v>
      </c>
      <c r="H597" t="e">
        <f t="shared" si="102"/>
        <v>#NUM!</v>
      </c>
      <c r="I597" t="e">
        <f t="shared" si="109"/>
        <v>#NUM!</v>
      </c>
      <c r="J597" t="e">
        <f t="shared" si="103"/>
        <v>#NUM!</v>
      </c>
      <c r="K597" t="e">
        <f t="shared" si="104"/>
        <v>#NUM!</v>
      </c>
      <c r="L597" t="e">
        <f t="shared" si="105"/>
        <v>#NUM!</v>
      </c>
    </row>
    <row r="598" spans="1:12" x14ac:dyDescent="0.25">
      <c r="A598">
        <v>589</v>
      </c>
      <c r="B598" t="e">
        <f t="shared" si="99"/>
        <v>#NUM!</v>
      </c>
      <c r="C598" t="e">
        <f t="shared" si="106"/>
        <v>#NUM!</v>
      </c>
      <c r="D598" t="e">
        <f t="shared" si="107"/>
        <v>#NUM!</v>
      </c>
      <c r="E598" t="e">
        <f t="shared" si="100"/>
        <v>#NUM!</v>
      </c>
      <c r="F598" t="e">
        <f t="shared" si="101"/>
        <v>#NUM!</v>
      </c>
      <c r="G598" t="e">
        <f t="shared" si="108"/>
        <v>#NUM!</v>
      </c>
      <c r="H598" t="e">
        <f t="shared" si="102"/>
        <v>#NUM!</v>
      </c>
      <c r="I598" t="e">
        <f t="shared" si="109"/>
        <v>#NUM!</v>
      </c>
      <c r="J598" t="e">
        <f t="shared" si="103"/>
        <v>#NUM!</v>
      </c>
      <c r="K598" t="e">
        <f t="shared" si="104"/>
        <v>#NUM!</v>
      </c>
      <c r="L598" t="e">
        <f t="shared" si="105"/>
        <v>#NUM!</v>
      </c>
    </row>
    <row r="599" spans="1:12" x14ac:dyDescent="0.25">
      <c r="A599">
        <v>590</v>
      </c>
      <c r="B599" t="e">
        <f t="shared" si="99"/>
        <v>#NUM!</v>
      </c>
      <c r="C599" t="e">
        <f t="shared" si="106"/>
        <v>#NUM!</v>
      </c>
      <c r="D599" t="e">
        <f t="shared" si="107"/>
        <v>#NUM!</v>
      </c>
      <c r="E599" t="e">
        <f t="shared" si="100"/>
        <v>#NUM!</v>
      </c>
      <c r="F599" t="e">
        <f t="shared" si="101"/>
        <v>#NUM!</v>
      </c>
      <c r="G599" t="e">
        <f t="shared" si="108"/>
        <v>#NUM!</v>
      </c>
      <c r="H599" t="e">
        <f t="shared" si="102"/>
        <v>#NUM!</v>
      </c>
      <c r="I599" t="e">
        <f t="shared" si="109"/>
        <v>#NUM!</v>
      </c>
      <c r="J599" t="e">
        <f t="shared" si="103"/>
        <v>#NUM!</v>
      </c>
      <c r="K599" t="e">
        <f t="shared" si="104"/>
        <v>#NUM!</v>
      </c>
      <c r="L599" t="e">
        <f t="shared" si="105"/>
        <v>#NUM!</v>
      </c>
    </row>
    <row r="600" spans="1:12" x14ac:dyDescent="0.25">
      <c r="A600">
        <v>591</v>
      </c>
      <c r="B600" t="e">
        <f t="shared" si="99"/>
        <v>#NUM!</v>
      </c>
      <c r="C600" t="e">
        <f t="shared" si="106"/>
        <v>#NUM!</v>
      </c>
      <c r="D600" t="e">
        <f t="shared" si="107"/>
        <v>#NUM!</v>
      </c>
      <c r="E600" t="e">
        <f t="shared" si="100"/>
        <v>#NUM!</v>
      </c>
      <c r="F600" t="e">
        <f t="shared" si="101"/>
        <v>#NUM!</v>
      </c>
      <c r="G600" t="e">
        <f t="shared" si="108"/>
        <v>#NUM!</v>
      </c>
      <c r="H600" t="e">
        <f t="shared" si="102"/>
        <v>#NUM!</v>
      </c>
      <c r="I600" t="e">
        <f t="shared" si="109"/>
        <v>#NUM!</v>
      </c>
      <c r="J600" t="e">
        <f t="shared" si="103"/>
        <v>#NUM!</v>
      </c>
      <c r="K600" t="e">
        <f t="shared" si="104"/>
        <v>#NUM!</v>
      </c>
      <c r="L600" t="e">
        <f t="shared" si="105"/>
        <v>#NUM!</v>
      </c>
    </row>
    <row r="601" spans="1:12" x14ac:dyDescent="0.25">
      <c r="A601">
        <v>592</v>
      </c>
      <c r="B601" t="e">
        <f t="shared" si="99"/>
        <v>#NUM!</v>
      </c>
      <c r="C601" t="e">
        <f t="shared" si="106"/>
        <v>#NUM!</v>
      </c>
      <c r="D601" t="e">
        <f t="shared" si="107"/>
        <v>#NUM!</v>
      </c>
      <c r="E601" t="e">
        <f t="shared" si="100"/>
        <v>#NUM!</v>
      </c>
      <c r="F601" t="e">
        <f t="shared" si="101"/>
        <v>#NUM!</v>
      </c>
      <c r="G601" t="e">
        <f t="shared" si="108"/>
        <v>#NUM!</v>
      </c>
      <c r="H601" t="e">
        <f t="shared" si="102"/>
        <v>#NUM!</v>
      </c>
      <c r="I601" t="e">
        <f t="shared" si="109"/>
        <v>#NUM!</v>
      </c>
      <c r="J601" t="e">
        <f t="shared" si="103"/>
        <v>#NUM!</v>
      </c>
      <c r="K601" t="e">
        <f t="shared" si="104"/>
        <v>#NUM!</v>
      </c>
      <c r="L601" t="e">
        <f t="shared" si="105"/>
        <v>#NUM!</v>
      </c>
    </row>
    <row r="602" spans="1:12" x14ac:dyDescent="0.25">
      <c r="A602">
        <v>593</v>
      </c>
      <c r="B602" t="e">
        <f t="shared" si="99"/>
        <v>#NUM!</v>
      </c>
      <c r="C602" t="e">
        <f t="shared" si="106"/>
        <v>#NUM!</v>
      </c>
      <c r="D602" t="e">
        <f t="shared" si="107"/>
        <v>#NUM!</v>
      </c>
      <c r="E602" t="e">
        <f t="shared" si="100"/>
        <v>#NUM!</v>
      </c>
      <c r="F602" t="e">
        <f t="shared" si="101"/>
        <v>#NUM!</v>
      </c>
      <c r="G602" t="e">
        <f t="shared" si="108"/>
        <v>#NUM!</v>
      </c>
      <c r="H602" t="e">
        <f t="shared" si="102"/>
        <v>#NUM!</v>
      </c>
      <c r="I602" t="e">
        <f t="shared" si="109"/>
        <v>#NUM!</v>
      </c>
      <c r="J602" t="e">
        <f t="shared" si="103"/>
        <v>#NUM!</v>
      </c>
      <c r="K602" t="e">
        <f t="shared" si="104"/>
        <v>#NUM!</v>
      </c>
      <c r="L602" t="e">
        <f t="shared" si="105"/>
        <v>#NUM!</v>
      </c>
    </row>
    <row r="603" spans="1:12" x14ac:dyDescent="0.25">
      <c r="A603">
        <v>594</v>
      </c>
      <c r="B603" t="e">
        <f t="shared" si="99"/>
        <v>#NUM!</v>
      </c>
      <c r="C603" t="e">
        <f t="shared" si="106"/>
        <v>#NUM!</v>
      </c>
      <c r="D603" t="e">
        <f t="shared" si="107"/>
        <v>#NUM!</v>
      </c>
      <c r="E603" t="e">
        <f t="shared" si="100"/>
        <v>#NUM!</v>
      </c>
      <c r="F603" t="e">
        <f t="shared" si="101"/>
        <v>#NUM!</v>
      </c>
      <c r="G603" t="e">
        <f t="shared" si="108"/>
        <v>#NUM!</v>
      </c>
      <c r="H603" t="e">
        <f t="shared" si="102"/>
        <v>#NUM!</v>
      </c>
      <c r="I603" t="e">
        <f t="shared" si="109"/>
        <v>#NUM!</v>
      </c>
      <c r="J603" t="e">
        <f t="shared" si="103"/>
        <v>#NUM!</v>
      </c>
      <c r="K603" t="e">
        <f t="shared" si="104"/>
        <v>#NUM!</v>
      </c>
      <c r="L603" t="e">
        <f t="shared" si="105"/>
        <v>#NUM!</v>
      </c>
    </row>
    <row r="604" spans="1:12" x14ac:dyDescent="0.25">
      <c r="A604">
        <v>595</v>
      </c>
      <c r="B604" t="e">
        <f t="shared" si="99"/>
        <v>#NUM!</v>
      </c>
      <c r="C604" t="e">
        <f t="shared" si="106"/>
        <v>#NUM!</v>
      </c>
      <c r="D604" t="e">
        <f t="shared" si="107"/>
        <v>#NUM!</v>
      </c>
      <c r="E604" t="e">
        <f t="shared" si="100"/>
        <v>#NUM!</v>
      </c>
      <c r="F604" t="e">
        <f t="shared" si="101"/>
        <v>#NUM!</v>
      </c>
      <c r="G604" t="e">
        <f t="shared" si="108"/>
        <v>#NUM!</v>
      </c>
      <c r="H604" t="e">
        <f t="shared" si="102"/>
        <v>#NUM!</v>
      </c>
      <c r="I604" t="e">
        <f t="shared" si="109"/>
        <v>#NUM!</v>
      </c>
      <c r="J604" t="e">
        <f t="shared" si="103"/>
        <v>#NUM!</v>
      </c>
      <c r="K604" t="e">
        <f t="shared" si="104"/>
        <v>#NUM!</v>
      </c>
      <c r="L604" t="e">
        <f t="shared" si="105"/>
        <v>#NUM!</v>
      </c>
    </row>
    <row r="605" spans="1:12" x14ac:dyDescent="0.25">
      <c r="A605">
        <v>596</v>
      </c>
      <c r="B605" t="e">
        <f t="shared" si="99"/>
        <v>#NUM!</v>
      </c>
      <c r="C605" t="e">
        <f t="shared" si="106"/>
        <v>#NUM!</v>
      </c>
      <c r="D605" t="e">
        <f t="shared" si="107"/>
        <v>#NUM!</v>
      </c>
      <c r="E605" t="e">
        <f t="shared" si="100"/>
        <v>#NUM!</v>
      </c>
      <c r="F605" t="e">
        <f t="shared" si="101"/>
        <v>#NUM!</v>
      </c>
      <c r="G605" t="e">
        <f t="shared" si="108"/>
        <v>#NUM!</v>
      </c>
      <c r="H605" t="e">
        <f t="shared" si="102"/>
        <v>#NUM!</v>
      </c>
      <c r="I605" t="e">
        <f t="shared" si="109"/>
        <v>#NUM!</v>
      </c>
      <c r="J605" t="e">
        <f t="shared" si="103"/>
        <v>#NUM!</v>
      </c>
      <c r="K605" t="e">
        <f t="shared" si="104"/>
        <v>#NUM!</v>
      </c>
      <c r="L605" t="e">
        <f t="shared" si="105"/>
        <v>#NUM!</v>
      </c>
    </row>
    <row r="606" spans="1:12" x14ac:dyDescent="0.25">
      <c r="A606">
        <v>597</v>
      </c>
      <c r="B606" t="e">
        <f t="shared" si="99"/>
        <v>#NUM!</v>
      </c>
      <c r="C606" t="e">
        <f t="shared" si="106"/>
        <v>#NUM!</v>
      </c>
      <c r="D606" t="e">
        <f t="shared" si="107"/>
        <v>#NUM!</v>
      </c>
      <c r="E606" t="e">
        <f t="shared" si="100"/>
        <v>#NUM!</v>
      </c>
      <c r="F606" t="e">
        <f t="shared" si="101"/>
        <v>#NUM!</v>
      </c>
      <c r="G606" t="e">
        <f t="shared" si="108"/>
        <v>#NUM!</v>
      </c>
      <c r="H606" t="e">
        <f t="shared" si="102"/>
        <v>#NUM!</v>
      </c>
      <c r="I606" t="e">
        <f t="shared" si="109"/>
        <v>#NUM!</v>
      </c>
      <c r="J606" t="e">
        <f t="shared" si="103"/>
        <v>#NUM!</v>
      </c>
      <c r="K606" t="e">
        <f t="shared" si="104"/>
        <v>#NUM!</v>
      </c>
      <c r="L606" t="e">
        <f t="shared" si="105"/>
        <v>#NUM!</v>
      </c>
    </row>
    <row r="607" spans="1:12" x14ac:dyDescent="0.25">
      <c r="A607">
        <v>598</v>
      </c>
      <c r="B607" t="e">
        <f t="shared" si="99"/>
        <v>#NUM!</v>
      </c>
      <c r="C607" t="e">
        <f t="shared" si="106"/>
        <v>#NUM!</v>
      </c>
      <c r="D607" t="e">
        <f t="shared" si="107"/>
        <v>#NUM!</v>
      </c>
      <c r="E607" t="e">
        <f t="shared" si="100"/>
        <v>#NUM!</v>
      </c>
      <c r="F607" t="e">
        <f t="shared" si="101"/>
        <v>#NUM!</v>
      </c>
      <c r="G607" t="e">
        <f t="shared" si="108"/>
        <v>#NUM!</v>
      </c>
      <c r="H607" t="e">
        <f t="shared" si="102"/>
        <v>#NUM!</v>
      </c>
      <c r="I607" t="e">
        <f t="shared" si="109"/>
        <v>#NUM!</v>
      </c>
      <c r="J607" t="e">
        <f t="shared" si="103"/>
        <v>#NUM!</v>
      </c>
      <c r="K607" t="e">
        <f t="shared" si="104"/>
        <v>#NUM!</v>
      </c>
      <c r="L607" t="e">
        <f t="shared" si="105"/>
        <v>#NUM!</v>
      </c>
    </row>
    <row r="608" spans="1:12" x14ac:dyDescent="0.25">
      <c r="A608">
        <v>599</v>
      </c>
      <c r="B608" t="e">
        <f t="shared" si="99"/>
        <v>#NUM!</v>
      </c>
      <c r="C608" t="e">
        <f t="shared" si="106"/>
        <v>#NUM!</v>
      </c>
      <c r="D608" t="e">
        <f t="shared" si="107"/>
        <v>#NUM!</v>
      </c>
      <c r="E608" t="e">
        <f t="shared" si="100"/>
        <v>#NUM!</v>
      </c>
      <c r="F608" t="e">
        <f t="shared" si="101"/>
        <v>#NUM!</v>
      </c>
      <c r="G608" t="e">
        <f t="shared" si="108"/>
        <v>#NUM!</v>
      </c>
      <c r="H608" t="e">
        <f t="shared" si="102"/>
        <v>#NUM!</v>
      </c>
      <c r="I608" t="e">
        <f t="shared" si="109"/>
        <v>#NUM!</v>
      </c>
      <c r="J608" t="e">
        <f t="shared" si="103"/>
        <v>#NUM!</v>
      </c>
      <c r="K608" t="e">
        <f t="shared" si="104"/>
        <v>#NUM!</v>
      </c>
      <c r="L608" t="e">
        <f t="shared" si="105"/>
        <v>#NUM!</v>
      </c>
    </row>
    <row r="609" spans="1:12" x14ac:dyDescent="0.25">
      <c r="A609">
        <v>600</v>
      </c>
      <c r="B609" t="e">
        <f t="shared" si="99"/>
        <v>#NUM!</v>
      </c>
      <c r="C609" t="e">
        <f t="shared" si="106"/>
        <v>#NUM!</v>
      </c>
      <c r="D609" t="e">
        <f t="shared" si="107"/>
        <v>#NUM!</v>
      </c>
      <c r="E609" t="e">
        <f t="shared" si="100"/>
        <v>#NUM!</v>
      </c>
      <c r="F609" t="e">
        <f t="shared" si="101"/>
        <v>#NUM!</v>
      </c>
      <c r="G609" t="e">
        <f t="shared" si="108"/>
        <v>#NUM!</v>
      </c>
      <c r="H609" t="e">
        <f t="shared" si="102"/>
        <v>#NUM!</v>
      </c>
      <c r="I609" t="e">
        <f t="shared" si="109"/>
        <v>#NUM!</v>
      </c>
      <c r="J609" t="e">
        <f t="shared" si="103"/>
        <v>#NUM!</v>
      </c>
      <c r="K609" t="e">
        <f t="shared" si="104"/>
        <v>#NUM!</v>
      </c>
      <c r="L609" t="e">
        <f t="shared" si="105"/>
        <v>#NUM!</v>
      </c>
    </row>
    <row r="610" spans="1:12" x14ac:dyDescent="0.25">
      <c r="A610">
        <v>601</v>
      </c>
      <c r="B610" t="e">
        <f t="shared" si="99"/>
        <v>#NUM!</v>
      </c>
      <c r="C610" t="e">
        <f t="shared" si="106"/>
        <v>#NUM!</v>
      </c>
      <c r="D610" t="e">
        <f t="shared" si="107"/>
        <v>#NUM!</v>
      </c>
      <c r="E610" t="e">
        <f t="shared" si="100"/>
        <v>#NUM!</v>
      </c>
      <c r="F610" t="e">
        <f t="shared" si="101"/>
        <v>#NUM!</v>
      </c>
      <c r="G610" t="e">
        <f t="shared" si="108"/>
        <v>#NUM!</v>
      </c>
      <c r="H610" t="e">
        <f t="shared" si="102"/>
        <v>#NUM!</v>
      </c>
      <c r="I610" t="e">
        <f t="shared" si="109"/>
        <v>#NUM!</v>
      </c>
      <c r="J610" t="e">
        <f t="shared" si="103"/>
        <v>#NUM!</v>
      </c>
      <c r="K610" t="e">
        <f t="shared" si="104"/>
        <v>#NUM!</v>
      </c>
      <c r="L610" t="e">
        <f t="shared" si="105"/>
        <v>#NUM!</v>
      </c>
    </row>
    <row r="611" spans="1:12" x14ac:dyDescent="0.25">
      <c r="A611">
        <v>602</v>
      </c>
      <c r="B611" t="e">
        <f t="shared" si="99"/>
        <v>#NUM!</v>
      </c>
      <c r="C611" t="e">
        <f t="shared" si="106"/>
        <v>#NUM!</v>
      </c>
      <c r="D611" t="e">
        <f t="shared" si="107"/>
        <v>#NUM!</v>
      </c>
      <c r="E611" t="e">
        <f t="shared" si="100"/>
        <v>#NUM!</v>
      </c>
      <c r="F611" t="e">
        <f t="shared" si="101"/>
        <v>#NUM!</v>
      </c>
      <c r="G611" t="e">
        <f t="shared" si="108"/>
        <v>#NUM!</v>
      </c>
      <c r="H611" t="e">
        <f t="shared" si="102"/>
        <v>#NUM!</v>
      </c>
      <c r="I611" t="e">
        <f t="shared" si="109"/>
        <v>#NUM!</v>
      </c>
      <c r="J611" t="e">
        <f t="shared" si="103"/>
        <v>#NUM!</v>
      </c>
      <c r="K611" t="e">
        <f t="shared" si="104"/>
        <v>#NUM!</v>
      </c>
      <c r="L611" t="e">
        <f t="shared" si="105"/>
        <v>#NUM!</v>
      </c>
    </row>
    <row r="612" spans="1:12" x14ac:dyDescent="0.25">
      <c r="A612">
        <v>603</v>
      </c>
      <c r="B612" t="e">
        <f t="shared" si="99"/>
        <v>#NUM!</v>
      </c>
      <c r="C612" t="e">
        <f t="shared" si="106"/>
        <v>#NUM!</v>
      </c>
      <c r="D612" t="e">
        <f t="shared" si="107"/>
        <v>#NUM!</v>
      </c>
      <c r="E612" t="e">
        <f t="shared" si="100"/>
        <v>#NUM!</v>
      </c>
      <c r="F612" t="e">
        <f t="shared" si="101"/>
        <v>#NUM!</v>
      </c>
      <c r="G612" t="e">
        <f t="shared" si="108"/>
        <v>#NUM!</v>
      </c>
      <c r="H612" t="e">
        <f t="shared" si="102"/>
        <v>#NUM!</v>
      </c>
      <c r="I612" t="e">
        <f t="shared" si="109"/>
        <v>#NUM!</v>
      </c>
      <c r="J612" t="e">
        <f t="shared" si="103"/>
        <v>#NUM!</v>
      </c>
      <c r="K612" t="e">
        <f t="shared" si="104"/>
        <v>#NUM!</v>
      </c>
      <c r="L612" t="e">
        <f t="shared" si="105"/>
        <v>#NUM!</v>
      </c>
    </row>
    <row r="613" spans="1:12" x14ac:dyDescent="0.25">
      <c r="A613">
        <v>604</v>
      </c>
      <c r="B613" t="e">
        <f t="shared" si="99"/>
        <v>#NUM!</v>
      </c>
      <c r="C613" t="e">
        <f t="shared" si="106"/>
        <v>#NUM!</v>
      </c>
      <c r="D613" t="e">
        <f t="shared" si="107"/>
        <v>#NUM!</v>
      </c>
      <c r="E613" t="e">
        <f t="shared" si="100"/>
        <v>#NUM!</v>
      </c>
      <c r="F613" t="e">
        <f t="shared" si="101"/>
        <v>#NUM!</v>
      </c>
      <c r="G613" t="e">
        <f t="shared" si="108"/>
        <v>#NUM!</v>
      </c>
      <c r="H613" t="e">
        <f t="shared" si="102"/>
        <v>#NUM!</v>
      </c>
      <c r="I613" t="e">
        <f t="shared" si="109"/>
        <v>#NUM!</v>
      </c>
      <c r="J613" t="e">
        <f t="shared" si="103"/>
        <v>#NUM!</v>
      </c>
      <c r="K613" t="e">
        <f t="shared" si="104"/>
        <v>#NUM!</v>
      </c>
      <c r="L613" t="e">
        <f t="shared" si="105"/>
        <v>#NUM!</v>
      </c>
    </row>
    <row r="614" spans="1:12" x14ac:dyDescent="0.25">
      <c r="A614">
        <v>605</v>
      </c>
      <c r="B614" t="e">
        <f t="shared" si="99"/>
        <v>#NUM!</v>
      </c>
      <c r="C614" t="e">
        <f t="shared" si="106"/>
        <v>#NUM!</v>
      </c>
      <c r="D614" t="e">
        <f t="shared" si="107"/>
        <v>#NUM!</v>
      </c>
      <c r="E614" t="e">
        <f t="shared" si="100"/>
        <v>#NUM!</v>
      </c>
      <c r="F614" t="e">
        <f t="shared" si="101"/>
        <v>#NUM!</v>
      </c>
      <c r="G614" t="e">
        <f t="shared" si="108"/>
        <v>#NUM!</v>
      </c>
      <c r="H614" t="e">
        <f t="shared" si="102"/>
        <v>#NUM!</v>
      </c>
      <c r="I614" t="e">
        <f t="shared" si="109"/>
        <v>#NUM!</v>
      </c>
      <c r="J614" t="e">
        <f t="shared" si="103"/>
        <v>#NUM!</v>
      </c>
      <c r="K614" t="e">
        <f t="shared" si="104"/>
        <v>#NUM!</v>
      </c>
      <c r="L614" t="e">
        <f t="shared" si="105"/>
        <v>#NUM!</v>
      </c>
    </row>
    <row r="615" spans="1:12" x14ac:dyDescent="0.25">
      <c r="A615">
        <v>606</v>
      </c>
      <c r="B615" t="e">
        <f t="shared" si="99"/>
        <v>#NUM!</v>
      </c>
      <c r="C615" t="e">
        <f t="shared" si="106"/>
        <v>#NUM!</v>
      </c>
      <c r="D615" t="e">
        <f t="shared" si="107"/>
        <v>#NUM!</v>
      </c>
      <c r="E615" t="e">
        <f t="shared" si="100"/>
        <v>#NUM!</v>
      </c>
      <c r="F615" t="e">
        <f t="shared" si="101"/>
        <v>#NUM!</v>
      </c>
      <c r="G615" t="e">
        <f t="shared" si="108"/>
        <v>#NUM!</v>
      </c>
      <c r="H615" t="e">
        <f t="shared" si="102"/>
        <v>#NUM!</v>
      </c>
      <c r="I615" t="e">
        <f t="shared" si="109"/>
        <v>#NUM!</v>
      </c>
      <c r="J615" t="e">
        <f t="shared" si="103"/>
        <v>#NUM!</v>
      </c>
      <c r="K615" t="e">
        <f t="shared" si="104"/>
        <v>#NUM!</v>
      </c>
      <c r="L615" t="e">
        <f t="shared" si="105"/>
        <v>#NUM!</v>
      </c>
    </row>
    <row r="616" spans="1:12" x14ac:dyDescent="0.25">
      <c r="A616">
        <v>607</v>
      </c>
      <c r="B616" t="e">
        <f t="shared" si="99"/>
        <v>#NUM!</v>
      </c>
      <c r="C616" t="e">
        <f t="shared" si="106"/>
        <v>#NUM!</v>
      </c>
      <c r="D616" t="e">
        <f t="shared" si="107"/>
        <v>#NUM!</v>
      </c>
      <c r="E616" t="e">
        <f t="shared" si="100"/>
        <v>#NUM!</v>
      </c>
      <c r="F616" t="e">
        <f t="shared" si="101"/>
        <v>#NUM!</v>
      </c>
      <c r="G616" t="e">
        <f t="shared" si="108"/>
        <v>#NUM!</v>
      </c>
      <c r="H616" t="e">
        <f t="shared" si="102"/>
        <v>#NUM!</v>
      </c>
      <c r="I616" t="e">
        <f t="shared" si="109"/>
        <v>#NUM!</v>
      </c>
      <c r="J616" t="e">
        <f t="shared" si="103"/>
        <v>#NUM!</v>
      </c>
      <c r="K616" t="e">
        <f t="shared" si="104"/>
        <v>#NUM!</v>
      </c>
      <c r="L616" t="e">
        <f t="shared" si="105"/>
        <v>#NUM!</v>
      </c>
    </row>
    <row r="617" spans="1:12" x14ac:dyDescent="0.25">
      <c r="A617">
        <v>608</v>
      </c>
      <c r="B617" t="e">
        <f t="shared" si="99"/>
        <v>#NUM!</v>
      </c>
      <c r="C617" t="e">
        <f t="shared" si="106"/>
        <v>#NUM!</v>
      </c>
      <c r="D617" t="e">
        <f t="shared" si="107"/>
        <v>#NUM!</v>
      </c>
      <c r="E617" t="e">
        <f t="shared" si="100"/>
        <v>#NUM!</v>
      </c>
      <c r="F617" t="e">
        <f t="shared" si="101"/>
        <v>#NUM!</v>
      </c>
      <c r="G617" t="e">
        <f t="shared" si="108"/>
        <v>#NUM!</v>
      </c>
      <c r="H617" t="e">
        <f t="shared" si="102"/>
        <v>#NUM!</v>
      </c>
      <c r="I617" t="e">
        <f t="shared" si="109"/>
        <v>#NUM!</v>
      </c>
      <c r="J617" t="e">
        <f t="shared" si="103"/>
        <v>#NUM!</v>
      </c>
      <c r="K617" t="e">
        <f t="shared" si="104"/>
        <v>#NUM!</v>
      </c>
      <c r="L617" t="e">
        <f t="shared" si="105"/>
        <v>#NUM!</v>
      </c>
    </row>
    <row r="618" spans="1:12" x14ac:dyDescent="0.25">
      <c r="A618">
        <v>609</v>
      </c>
      <c r="B618" t="e">
        <f t="shared" si="99"/>
        <v>#NUM!</v>
      </c>
      <c r="C618" t="e">
        <f t="shared" si="106"/>
        <v>#NUM!</v>
      </c>
      <c r="D618" t="e">
        <f t="shared" si="107"/>
        <v>#NUM!</v>
      </c>
      <c r="E618" t="e">
        <f t="shared" si="100"/>
        <v>#NUM!</v>
      </c>
      <c r="F618" t="e">
        <f t="shared" si="101"/>
        <v>#NUM!</v>
      </c>
      <c r="G618" t="e">
        <f t="shared" si="108"/>
        <v>#NUM!</v>
      </c>
      <c r="H618" t="e">
        <f t="shared" si="102"/>
        <v>#NUM!</v>
      </c>
      <c r="I618" t="e">
        <f t="shared" si="109"/>
        <v>#NUM!</v>
      </c>
      <c r="J618" t="e">
        <f t="shared" si="103"/>
        <v>#NUM!</v>
      </c>
      <c r="K618" t="e">
        <f t="shared" si="104"/>
        <v>#NUM!</v>
      </c>
      <c r="L618" t="e">
        <f t="shared" si="105"/>
        <v>#NUM!</v>
      </c>
    </row>
    <row r="619" spans="1:12" x14ac:dyDescent="0.25">
      <c r="A619">
        <v>610</v>
      </c>
      <c r="B619" t="e">
        <f t="shared" si="99"/>
        <v>#NUM!</v>
      </c>
      <c r="C619" t="e">
        <f t="shared" si="106"/>
        <v>#NUM!</v>
      </c>
      <c r="D619" t="e">
        <f t="shared" si="107"/>
        <v>#NUM!</v>
      </c>
      <c r="E619" t="e">
        <f t="shared" si="100"/>
        <v>#NUM!</v>
      </c>
      <c r="F619" t="e">
        <f t="shared" si="101"/>
        <v>#NUM!</v>
      </c>
      <c r="G619" t="e">
        <f t="shared" si="108"/>
        <v>#NUM!</v>
      </c>
      <c r="H619" t="e">
        <f t="shared" si="102"/>
        <v>#NUM!</v>
      </c>
      <c r="I619" t="e">
        <f t="shared" si="109"/>
        <v>#NUM!</v>
      </c>
      <c r="J619" t="e">
        <f t="shared" si="103"/>
        <v>#NUM!</v>
      </c>
      <c r="K619" t="e">
        <f t="shared" si="104"/>
        <v>#NUM!</v>
      </c>
      <c r="L619" t="e">
        <f t="shared" si="105"/>
        <v>#NUM!</v>
      </c>
    </row>
    <row r="620" spans="1:12" x14ac:dyDescent="0.25">
      <c r="A620">
        <v>611</v>
      </c>
      <c r="B620" t="e">
        <f t="shared" si="99"/>
        <v>#NUM!</v>
      </c>
      <c r="C620" t="e">
        <f t="shared" si="106"/>
        <v>#NUM!</v>
      </c>
      <c r="D620" t="e">
        <f t="shared" si="107"/>
        <v>#NUM!</v>
      </c>
      <c r="E620" t="e">
        <f t="shared" si="100"/>
        <v>#NUM!</v>
      </c>
      <c r="F620" t="e">
        <f t="shared" si="101"/>
        <v>#NUM!</v>
      </c>
      <c r="G620" t="e">
        <f t="shared" si="108"/>
        <v>#NUM!</v>
      </c>
      <c r="H620" t="e">
        <f t="shared" si="102"/>
        <v>#NUM!</v>
      </c>
      <c r="I620" t="e">
        <f t="shared" si="109"/>
        <v>#NUM!</v>
      </c>
      <c r="J620" t="e">
        <f t="shared" si="103"/>
        <v>#NUM!</v>
      </c>
      <c r="K620" t="e">
        <f t="shared" si="104"/>
        <v>#NUM!</v>
      </c>
      <c r="L620" t="e">
        <f t="shared" si="105"/>
        <v>#NUM!</v>
      </c>
    </row>
    <row r="621" spans="1:12" x14ac:dyDescent="0.25">
      <c r="A621">
        <v>612</v>
      </c>
      <c r="B621" t="e">
        <f t="shared" si="99"/>
        <v>#NUM!</v>
      </c>
      <c r="C621" t="e">
        <f t="shared" si="106"/>
        <v>#NUM!</v>
      </c>
      <c r="D621" t="e">
        <f t="shared" si="107"/>
        <v>#NUM!</v>
      </c>
      <c r="E621" t="e">
        <f t="shared" si="100"/>
        <v>#NUM!</v>
      </c>
      <c r="F621" t="e">
        <f t="shared" si="101"/>
        <v>#NUM!</v>
      </c>
      <c r="G621" t="e">
        <f t="shared" si="108"/>
        <v>#NUM!</v>
      </c>
      <c r="H621" t="e">
        <f t="shared" si="102"/>
        <v>#NUM!</v>
      </c>
      <c r="I621" t="e">
        <f t="shared" si="109"/>
        <v>#NUM!</v>
      </c>
      <c r="J621" t="e">
        <f t="shared" si="103"/>
        <v>#NUM!</v>
      </c>
      <c r="K621" t="e">
        <f t="shared" si="104"/>
        <v>#NUM!</v>
      </c>
      <c r="L621" t="e">
        <f t="shared" si="105"/>
        <v>#NUM!</v>
      </c>
    </row>
    <row r="622" spans="1:12" x14ac:dyDescent="0.25">
      <c r="A622">
        <v>613</v>
      </c>
      <c r="B622" t="e">
        <f t="shared" si="99"/>
        <v>#NUM!</v>
      </c>
      <c r="C622" t="e">
        <f t="shared" si="106"/>
        <v>#NUM!</v>
      </c>
      <c r="D622" t="e">
        <f t="shared" si="107"/>
        <v>#NUM!</v>
      </c>
      <c r="E622" t="e">
        <f t="shared" si="100"/>
        <v>#NUM!</v>
      </c>
      <c r="F622" t="e">
        <f t="shared" si="101"/>
        <v>#NUM!</v>
      </c>
      <c r="G622" t="e">
        <f t="shared" si="108"/>
        <v>#NUM!</v>
      </c>
      <c r="H622" t="e">
        <f t="shared" si="102"/>
        <v>#NUM!</v>
      </c>
      <c r="I622" t="e">
        <f t="shared" si="109"/>
        <v>#NUM!</v>
      </c>
      <c r="J622" t="e">
        <f t="shared" si="103"/>
        <v>#NUM!</v>
      </c>
      <c r="K622" t="e">
        <f t="shared" si="104"/>
        <v>#NUM!</v>
      </c>
      <c r="L622" t="e">
        <f t="shared" si="105"/>
        <v>#NUM!</v>
      </c>
    </row>
    <row r="623" spans="1:12" x14ac:dyDescent="0.25">
      <c r="A623">
        <v>614</v>
      </c>
      <c r="B623" t="e">
        <f t="shared" si="99"/>
        <v>#NUM!</v>
      </c>
      <c r="C623" t="e">
        <f t="shared" si="106"/>
        <v>#NUM!</v>
      </c>
      <c r="D623" t="e">
        <f t="shared" si="107"/>
        <v>#NUM!</v>
      </c>
      <c r="E623" t="e">
        <f t="shared" si="100"/>
        <v>#NUM!</v>
      </c>
      <c r="F623" t="e">
        <f t="shared" si="101"/>
        <v>#NUM!</v>
      </c>
      <c r="G623" t="e">
        <f t="shared" si="108"/>
        <v>#NUM!</v>
      </c>
      <c r="H623" t="e">
        <f t="shared" si="102"/>
        <v>#NUM!</v>
      </c>
      <c r="I623" t="e">
        <f t="shared" si="109"/>
        <v>#NUM!</v>
      </c>
      <c r="J623" t="e">
        <f t="shared" si="103"/>
        <v>#NUM!</v>
      </c>
      <c r="K623" t="e">
        <f t="shared" si="104"/>
        <v>#NUM!</v>
      </c>
      <c r="L623" t="e">
        <f t="shared" si="105"/>
        <v>#NUM!</v>
      </c>
    </row>
    <row r="624" spans="1:12" x14ac:dyDescent="0.25">
      <c r="A624">
        <v>615</v>
      </c>
      <c r="B624" t="e">
        <f t="shared" si="99"/>
        <v>#NUM!</v>
      </c>
      <c r="C624" t="e">
        <f t="shared" si="106"/>
        <v>#NUM!</v>
      </c>
      <c r="D624" t="e">
        <f t="shared" si="107"/>
        <v>#NUM!</v>
      </c>
      <c r="E624" t="e">
        <f t="shared" si="100"/>
        <v>#NUM!</v>
      </c>
      <c r="F624" t="e">
        <f t="shared" si="101"/>
        <v>#NUM!</v>
      </c>
      <c r="G624" t="e">
        <f t="shared" si="108"/>
        <v>#NUM!</v>
      </c>
      <c r="H624" t="e">
        <f t="shared" si="102"/>
        <v>#NUM!</v>
      </c>
      <c r="I624" t="e">
        <f t="shared" si="109"/>
        <v>#NUM!</v>
      </c>
      <c r="J624" t="e">
        <f t="shared" si="103"/>
        <v>#NUM!</v>
      </c>
      <c r="K624" t="e">
        <f t="shared" si="104"/>
        <v>#NUM!</v>
      </c>
      <c r="L624" t="e">
        <f t="shared" si="105"/>
        <v>#NUM!</v>
      </c>
    </row>
    <row r="625" spans="1:12" x14ac:dyDescent="0.25">
      <c r="A625">
        <v>616</v>
      </c>
      <c r="B625" t="e">
        <f t="shared" si="99"/>
        <v>#NUM!</v>
      </c>
      <c r="C625" t="e">
        <f t="shared" si="106"/>
        <v>#NUM!</v>
      </c>
      <c r="D625" t="e">
        <f t="shared" si="107"/>
        <v>#NUM!</v>
      </c>
      <c r="E625" t="e">
        <f t="shared" si="100"/>
        <v>#NUM!</v>
      </c>
      <c r="F625" t="e">
        <f t="shared" si="101"/>
        <v>#NUM!</v>
      </c>
      <c r="G625" t="e">
        <f t="shared" si="108"/>
        <v>#NUM!</v>
      </c>
      <c r="H625" t="e">
        <f t="shared" si="102"/>
        <v>#NUM!</v>
      </c>
      <c r="I625" t="e">
        <f t="shared" si="109"/>
        <v>#NUM!</v>
      </c>
      <c r="J625" t="e">
        <f t="shared" si="103"/>
        <v>#NUM!</v>
      </c>
      <c r="K625" t="e">
        <f t="shared" si="104"/>
        <v>#NUM!</v>
      </c>
      <c r="L625" t="e">
        <f t="shared" si="105"/>
        <v>#NUM!</v>
      </c>
    </row>
    <row r="626" spans="1:12" x14ac:dyDescent="0.25">
      <c r="A626">
        <v>617</v>
      </c>
      <c r="B626" t="e">
        <f t="shared" si="99"/>
        <v>#NUM!</v>
      </c>
      <c r="C626" t="e">
        <f t="shared" si="106"/>
        <v>#NUM!</v>
      </c>
      <c r="D626" t="e">
        <f t="shared" si="107"/>
        <v>#NUM!</v>
      </c>
      <c r="E626" t="e">
        <f t="shared" si="100"/>
        <v>#NUM!</v>
      </c>
      <c r="F626" t="e">
        <f t="shared" si="101"/>
        <v>#NUM!</v>
      </c>
      <c r="G626" t="e">
        <f t="shared" si="108"/>
        <v>#NUM!</v>
      </c>
      <c r="H626" t="e">
        <f t="shared" si="102"/>
        <v>#NUM!</v>
      </c>
      <c r="I626" t="e">
        <f t="shared" si="109"/>
        <v>#NUM!</v>
      </c>
      <c r="J626" t="e">
        <f t="shared" si="103"/>
        <v>#NUM!</v>
      </c>
      <c r="K626" t="e">
        <f t="shared" si="104"/>
        <v>#NUM!</v>
      </c>
      <c r="L626" t="e">
        <f t="shared" si="105"/>
        <v>#NUM!</v>
      </c>
    </row>
    <row r="627" spans="1:12" x14ac:dyDescent="0.25">
      <c r="A627">
        <v>618</v>
      </c>
      <c r="B627" t="e">
        <f t="shared" si="99"/>
        <v>#NUM!</v>
      </c>
      <c r="C627" t="e">
        <f t="shared" si="106"/>
        <v>#NUM!</v>
      </c>
      <c r="D627" t="e">
        <f t="shared" si="107"/>
        <v>#NUM!</v>
      </c>
      <c r="E627" t="e">
        <f t="shared" si="100"/>
        <v>#NUM!</v>
      </c>
      <c r="F627" t="e">
        <f t="shared" si="101"/>
        <v>#NUM!</v>
      </c>
      <c r="G627" t="e">
        <f t="shared" si="108"/>
        <v>#NUM!</v>
      </c>
      <c r="H627" t="e">
        <f t="shared" si="102"/>
        <v>#NUM!</v>
      </c>
      <c r="I627" t="e">
        <f t="shared" si="109"/>
        <v>#NUM!</v>
      </c>
      <c r="J627" t="e">
        <f t="shared" si="103"/>
        <v>#NUM!</v>
      </c>
      <c r="K627" t="e">
        <f t="shared" si="104"/>
        <v>#NUM!</v>
      </c>
      <c r="L627" t="e">
        <f t="shared" si="105"/>
        <v>#NUM!</v>
      </c>
    </row>
    <row r="628" spans="1:12" x14ac:dyDescent="0.25">
      <c r="A628">
        <v>619</v>
      </c>
      <c r="B628" t="e">
        <f t="shared" si="99"/>
        <v>#NUM!</v>
      </c>
      <c r="C628" t="e">
        <f t="shared" si="106"/>
        <v>#NUM!</v>
      </c>
      <c r="D628" t="e">
        <f t="shared" si="107"/>
        <v>#NUM!</v>
      </c>
      <c r="E628" t="e">
        <f t="shared" si="100"/>
        <v>#NUM!</v>
      </c>
      <c r="F628" t="e">
        <f t="shared" si="101"/>
        <v>#NUM!</v>
      </c>
      <c r="G628" t="e">
        <f t="shared" si="108"/>
        <v>#NUM!</v>
      </c>
      <c r="H628" t="e">
        <f t="shared" si="102"/>
        <v>#NUM!</v>
      </c>
      <c r="I628" t="e">
        <f t="shared" si="109"/>
        <v>#NUM!</v>
      </c>
      <c r="J628" t="e">
        <f t="shared" si="103"/>
        <v>#NUM!</v>
      </c>
      <c r="K628" t="e">
        <f t="shared" si="104"/>
        <v>#NUM!</v>
      </c>
      <c r="L628" t="e">
        <f t="shared" si="105"/>
        <v>#NUM!</v>
      </c>
    </row>
    <row r="629" spans="1:12" x14ac:dyDescent="0.25">
      <c r="A629">
        <v>620</v>
      </c>
      <c r="B629" t="e">
        <f t="shared" si="99"/>
        <v>#NUM!</v>
      </c>
      <c r="C629" t="e">
        <f t="shared" si="106"/>
        <v>#NUM!</v>
      </c>
      <c r="D629" t="e">
        <f t="shared" si="107"/>
        <v>#NUM!</v>
      </c>
      <c r="E629" t="e">
        <f t="shared" si="100"/>
        <v>#NUM!</v>
      </c>
      <c r="F629" t="e">
        <f t="shared" si="101"/>
        <v>#NUM!</v>
      </c>
      <c r="G629" t="e">
        <f t="shared" si="108"/>
        <v>#NUM!</v>
      </c>
      <c r="H629" t="e">
        <f t="shared" si="102"/>
        <v>#NUM!</v>
      </c>
      <c r="I629" t="e">
        <f t="shared" si="109"/>
        <v>#NUM!</v>
      </c>
      <c r="J629" t="e">
        <f t="shared" si="103"/>
        <v>#NUM!</v>
      </c>
      <c r="K629" t="e">
        <f t="shared" si="104"/>
        <v>#NUM!</v>
      </c>
      <c r="L629" t="e">
        <f t="shared" si="105"/>
        <v>#NUM!</v>
      </c>
    </row>
    <row r="630" spans="1:12" x14ac:dyDescent="0.25">
      <c r="A630">
        <v>621</v>
      </c>
      <c r="B630" t="e">
        <f t="shared" si="99"/>
        <v>#NUM!</v>
      </c>
      <c r="C630" t="e">
        <f t="shared" si="106"/>
        <v>#NUM!</v>
      </c>
      <c r="D630" t="e">
        <f t="shared" si="107"/>
        <v>#NUM!</v>
      </c>
      <c r="E630" t="e">
        <f t="shared" si="100"/>
        <v>#NUM!</v>
      </c>
      <c r="F630" t="e">
        <f t="shared" si="101"/>
        <v>#NUM!</v>
      </c>
      <c r="G630" t="e">
        <f t="shared" si="108"/>
        <v>#NUM!</v>
      </c>
      <c r="H630" t="e">
        <f t="shared" si="102"/>
        <v>#NUM!</v>
      </c>
      <c r="I630" t="e">
        <f t="shared" si="109"/>
        <v>#NUM!</v>
      </c>
      <c r="J630" t="e">
        <f t="shared" si="103"/>
        <v>#NUM!</v>
      </c>
      <c r="K630" t="e">
        <f t="shared" si="104"/>
        <v>#NUM!</v>
      </c>
      <c r="L630" t="e">
        <f t="shared" si="105"/>
        <v>#NUM!</v>
      </c>
    </row>
    <row r="631" spans="1:12" x14ac:dyDescent="0.25">
      <c r="A631">
        <v>622</v>
      </c>
      <c r="B631" t="e">
        <f t="shared" si="99"/>
        <v>#NUM!</v>
      </c>
      <c r="C631" t="e">
        <f t="shared" si="106"/>
        <v>#NUM!</v>
      </c>
      <c r="D631" t="e">
        <f t="shared" si="107"/>
        <v>#NUM!</v>
      </c>
      <c r="E631" t="e">
        <f t="shared" si="100"/>
        <v>#NUM!</v>
      </c>
      <c r="F631" t="e">
        <f t="shared" si="101"/>
        <v>#NUM!</v>
      </c>
      <c r="G631" t="e">
        <f t="shared" si="108"/>
        <v>#NUM!</v>
      </c>
      <c r="H631" t="e">
        <f t="shared" si="102"/>
        <v>#NUM!</v>
      </c>
      <c r="I631" t="e">
        <f t="shared" si="109"/>
        <v>#NUM!</v>
      </c>
      <c r="J631" t="e">
        <f t="shared" si="103"/>
        <v>#NUM!</v>
      </c>
      <c r="K631" t="e">
        <f t="shared" si="104"/>
        <v>#NUM!</v>
      </c>
      <c r="L631" t="e">
        <f t="shared" si="105"/>
        <v>#NUM!</v>
      </c>
    </row>
    <row r="632" spans="1:12" x14ac:dyDescent="0.25">
      <c r="A632">
        <v>623</v>
      </c>
      <c r="B632" t="e">
        <f t="shared" si="99"/>
        <v>#NUM!</v>
      </c>
      <c r="C632" t="e">
        <f t="shared" si="106"/>
        <v>#NUM!</v>
      </c>
      <c r="D632" t="e">
        <f t="shared" si="107"/>
        <v>#NUM!</v>
      </c>
      <c r="E632" t="e">
        <f t="shared" si="100"/>
        <v>#NUM!</v>
      </c>
      <c r="F632" t="e">
        <f t="shared" si="101"/>
        <v>#NUM!</v>
      </c>
      <c r="G632" t="e">
        <f t="shared" si="108"/>
        <v>#NUM!</v>
      </c>
      <c r="H632" t="e">
        <f t="shared" si="102"/>
        <v>#NUM!</v>
      </c>
      <c r="I632" t="e">
        <f t="shared" si="109"/>
        <v>#NUM!</v>
      </c>
      <c r="J632" t="e">
        <f t="shared" si="103"/>
        <v>#NUM!</v>
      </c>
      <c r="K632" t="e">
        <f t="shared" si="104"/>
        <v>#NUM!</v>
      </c>
      <c r="L632" t="e">
        <f t="shared" si="105"/>
        <v>#NUM!</v>
      </c>
    </row>
    <row r="633" spans="1:12" x14ac:dyDescent="0.25">
      <c r="A633">
        <v>624</v>
      </c>
      <c r="B633" t="e">
        <f t="shared" si="99"/>
        <v>#NUM!</v>
      </c>
      <c r="C633" t="e">
        <f t="shared" si="106"/>
        <v>#NUM!</v>
      </c>
      <c r="D633" t="e">
        <f t="shared" si="107"/>
        <v>#NUM!</v>
      </c>
      <c r="E633" t="e">
        <f t="shared" si="100"/>
        <v>#NUM!</v>
      </c>
      <c r="F633" t="e">
        <f t="shared" si="101"/>
        <v>#NUM!</v>
      </c>
      <c r="G633" t="e">
        <f t="shared" si="108"/>
        <v>#NUM!</v>
      </c>
      <c r="H633" t="e">
        <f t="shared" si="102"/>
        <v>#NUM!</v>
      </c>
      <c r="I633" t="e">
        <f t="shared" si="109"/>
        <v>#NUM!</v>
      </c>
      <c r="J633" t="e">
        <f t="shared" si="103"/>
        <v>#NUM!</v>
      </c>
      <c r="K633" t="e">
        <f t="shared" si="104"/>
        <v>#NUM!</v>
      </c>
      <c r="L633" t="e">
        <f t="shared" si="105"/>
        <v>#NUM!</v>
      </c>
    </row>
    <row r="634" spans="1:12" x14ac:dyDescent="0.25">
      <c r="A634">
        <v>625</v>
      </c>
      <c r="B634" t="e">
        <f t="shared" si="99"/>
        <v>#NUM!</v>
      </c>
      <c r="C634" t="e">
        <f t="shared" si="106"/>
        <v>#NUM!</v>
      </c>
      <c r="D634" t="e">
        <f t="shared" si="107"/>
        <v>#NUM!</v>
      </c>
      <c r="E634" t="e">
        <f t="shared" si="100"/>
        <v>#NUM!</v>
      </c>
      <c r="F634" t="e">
        <f t="shared" si="101"/>
        <v>#NUM!</v>
      </c>
      <c r="G634" t="e">
        <f t="shared" si="108"/>
        <v>#NUM!</v>
      </c>
      <c r="H634" t="e">
        <f t="shared" si="102"/>
        <v>#NUM!</v>
      </c>
      <c r="I634" t="e">
        <f t="shared" si="109"/>
        <v>#NUM!</v>
      </c>
      <c r="J634" t="e">
        <f t="shared" si="103"/>
        <v>#NUM!</v>
      </c>
      <c r="K634" t="e">
        <f t="shared" si="104"/>
        <v>#NUM!</v>
      </c>
      <c r="L634" t="e">
        <f t="shared" si="105"/>
        <v>#NUM!</v>
      </c>
    </row>
    <row r="635" spans="1:12" x14ac:dyDescent="0.25">
      <c r="A635">
        <v>626</v>
      </c>
      <c r="B635" t="e">
        <f t="shared" si="99"/>
        <v>#NUM!</v>
      </c>
      <c r="C635" t="e">
        <f t="shared" si="106"/>
        <v>#NUM!</v>
      </c>
      <c r="D635" t="e">
        <f t="shared" si="107"/>
        <v>#NUM!</v>
      </c>
      <c r="E635" t="e">
        <f t="shared" si="100"/>
        <v>#NUM!</v>
      </c>
      <c r="F635" t="e">
        <f t="shared" si="101"/>
        <v>#NUM!</v>
      </c>
      <c r="G635" t="e">
        <f t="shared" si="108"/>
        <v>#NUM!</v>
      </c>
      <c r="H635" t="e">
        <f t="shared" si="102"/>
        <v>#NUM!</v>
      </c>
      <c r="I635" t="e">
        <f t="shared" si="109"/>
        <v>#NUM!</v>
      </c>
      <c r="J635" t="e">
        <f t="shared" si="103"/>
        <v>#NUM!</v>
      </c>
      <c r="K635" t="e">
        <f t="shared" si="104"/>
        <v>#NUM!</v>
      </c>
      <c r="L635" t="e">
        <f t="shared" si="105"/>
        <v>#NUM!</v>
      </c>
    </row>
    <row r="636" spans="1:12" x14ac:dyDescent="0.25">
      <c r="A636">
        <v>627</v>
      </c>
      <c r="B636" t="e">
        <f t="shared" si="99"/>
        <v>#NUM!</v>
      </c>
      <c r="C636" t="e">
        <f t="shared" si="106"/>
        <v>#NUM!</v>
      </c>
      <c r="D636" t="e">
        <f t="shared" si="107"/>
        <v>#NUM!</v>
      </c>
      <c r="E636" t="e">
        <f t="shared" si="100"/>
        <v>#NUM!</v>
      </c>
      <c r="F636" t="e">
        <f t="shared" si="101"/>
        <v>#NUM!</v>
      </c>
      <c r="G636" t="e">
        <f t="shared" si="108"/>
        <v>#NUM!</v>
      </c>
      <c r="H636" t="e">
        <f t="shared" si="102"/>
        <v>#NUM!</v>
      </c>
      <c r="I636" t="e">
        <f t="shared" si="109"/>
        <v>#NUM!</v>
      </c>
      <c r="J636" t="e">
        <f t="shared" si="103"/>
        <v>#NUM!</v>
      </c>
      <c r="K636" t="e">
        <f t="shared" si="104"/>
        <v>#NUM!</v>
      </c>
      <c r="L636" t="e">
        <f t="shared" si="105"/>
        <v>#NUM!</v>
      </c>
    </row>
    <row r="637" spans="1:12" x14ac:dyDescent="0.25">
      <c r="A637">
        <v>628</v>
      </c>
      <c r="B637" t="e">
        <f t="shared" si="99"/>
        <v>#NUM!</v>
      </c>
      <c r="C637" t="e">
        <f t="shared" si="106"/>
        <v>#NUM!</v>
      </c>
      <c r="D637" t="e">
        <f t="shared" si="107"/>
        <v>#NUM!</v>
      </c>
      <c r="E637" t="e">
        <f t="shared" si="100"/>
        <v>#NUM!</v>
      </c>
      <c r="F637" t="e">
        <f t="shared" si="101"/>
        <v>#NUM!</v>
      </c>
      <c r="G637" t="e">
        <f t="shared" si="108"/>
        <v>#NUM!</v>
      </c>
      <c r="H637" t="e">
        <f t="shared" si="102"/>
        <v>#NUM!</v>
      </c>
      <c r="I637" t="e">
        <f t="shared" si="109"/>
        <v>#NUM!</v>
      </c>
      <c r="J637" t="e">
        <f t="shared" si="103"/>
        <v>#NUM!</v>
      </c>
      <c r="K637" t="e">
        <f t="shared" si="104"/>
        <v>#NUM!</v>
      </c>
      <c r="L637" t="e">
        <f t="shared" si="105"/>
        <v>#NUM!</v>
      </c>
    </row>
    <row r="638" spans="1:12" x14ac:dyDescent="0.25">
      <c r="A638">
        <v>629</v>
      </c>
      <c r="B638" t="e">
        <f t="shared" si="99"/>
        <v>#NUM!</v>
      </c>
      <c r="C638" t="e">
        <f t="shared" si="106"/>
        <v>#NUM!</v>
      </c>
      <c r="D638" t="e">
        <f t="shared" si="107"/>
        <v>#NUM!</v>
      </c>
      <c r="E638" t="e">
        <f t="shared" si="100"/>
        <v>#NUM!</v>
      </c>
      <c r="F638" t="e">
        <f t="shared" si="101"/>
        <v>#NUM!</v>
      </c>
      <c r="G638" t="e">
        <f t="shared" si="108"/>
        <v>#NUM!</v>
      </c>
      <c r="H638" t="e">
        <f t="shared" si="102"/>
        <v>#NUM!</v>
      </c>
      <c r="I638" t="e">
        <f t="shared" si="109"/>
        <v>#NUM!</v>
      </c>
      <c r="J638" t="e">
        <f t="shared" si="103"/>
        <v>#NUM!</v>
      </c>
      <c r="K638" t="e">
        <f t="shared" si="104"/>
        <v>#NUM!</v>
      </c>
      <c r="L638" t="e">
        <f t="shared" si="105"/>
        <v>#NUM!</v>
      </c>
    </row>
    <row r="639" spans="1:12" x14ac:dyDescent="0.25">
      <c r="A639">
        <v>630</v>
      </c>
      <c r="B639" t="e">
        <f t="shared" si="99"/>
        <v>#NUM!</v>
      </c>
      <c r="C639" t="e">
        <f t="shared" si="106"/>
        <v>#NUM!</v>
      </c>
      <c r="D639" t="e">
        <f t="shared" si="107"/>
        <v>#NUM!</v>
      </c>
      <c r="E639" t="e">
        <f t="shared" si="100"/>
        <v>#NUM!</v>
      </c>
      <c r="F639" t="e">
        <f t="shared" si="101"/>
        <v>#NUM!</v>
      </c>
      <c r="G639" t="e">
        <f t="shared" si="108"/>
        <v>#NUM!</v>
      </c>
      <c r="H639" t="e">
        <f t="shared" si="102"/>
        <v>#NUM!</v>
      </c>
      <c r="I639" t="e">
        <f t="shared" si="109"/>
        <v>#NUM!</v>
      </c>
      <c r="J639" t="e">
        <f t="shared" si="103"/>
        <v>#NUM!</v>
      </c>
      <c r="K639" t="e">
        <f t="shared" si="104"/>
        <v>#NUM!</v>
      </c>
      <c r="L639" t="e">
        <f t="shared" si="105"/>
        <v>#NUM!</v>
      </c>
    </row>
    <row r="640" spans="1:12" x14ac:dyDescent="0.25">
      <c r="A640">
        <v>631</v>
      </c>
      <c r="B640" t="e">
        <f t="shared" si="99"/>
        <v>#NUM!</v>
      </c>
      <c r="C640" t="e">
        <f t="shared" si="106"/>
        <v>#NUM!</v>
      </c>
      <c r="D640" t="e">
        <f t="shared" si="107"/>
        <v>#NUM!</v>
      </c>
      <c r="E640" t="e">
        <f t="shared" si="100"/>
        <v>#NUM!</v>
      </c>
      <c r="F640" t="e">
        <f t="shared" si="101"/>
        <v>#NUM!</v>
      </c>
      <c r="G640" t="e">
        <f t="shared" si="108"/>
        <v>#NUM!</v>
      </c>
      <c r="H640" t="e">
        <f t="shared" si="102"/>
        <v>#NUM!</v>
      </c>
      <c r="I640" t="e">
        <f t="shared" si="109"/>
        <v>#NUM!</v>
      </c>
      <c r="J640" t="e">
        <f t="shared" si="103"/>
        <v>#NUM!</v>
      </c>
      <c r="K640" t="e">
        <f t="shared" si="104"/>
        <v>#NUM!</v>
      </c>
      <c r="L640" t="e">
        <f t="shared" si="105"/>
        <v>#NUM!</v>
      </c>
    </row>
    <row r="641" spans="1:12" x14ac:dyDescent="0.25">
      <c r="A641">
        <v>632</v>
      </c>
      <c r="B641" t="e">
        <f t="shared" si="99"/>
        <v>#NUM!</v>
      </c>
      <c r="C641" t="e">
        <f t="shared" si="106"/>
        <v>#NUM!</v>
      </c>
      <c r="D641" t="e">
        <f t="shared" si="107"/>
        <v>#NUM!</v>
      </c>
      <c r="E641" t="e">
        <f t="shared" si="100"/>
        <v>#NUM!</v>
      </c>
      <c r="F641" t="e">
        <f t="shared" si="101"/>
        <v>#NUM!</v>
      </c>
      <c r="G641" t="e">
        <f t="shared" si="108"/>
        <v>#NUM!</v>
      </c>
      <c r="H641" t="e">
        <f t="shared" si="102"/>
        <v>#NUM!</v>
      </c>
      <c r="I641" t="e">
        <f t="shared" si="109"/>
        <v>#NUM!</v>
      </c>
      <c r="J641" t="e">
        <f t="shared" si="103"/>
        <v>#NUM!</v>
      </c>
      <c r="K641" t="e">
        <f t="shared" si="104"/>
        <v>#NUM!</v>
      </c>
      <c r="L641" t="e">
        <f t="shared" si="105"/>
        <v>#NUM!</v>
      </c>
    </row>
    <row r="642" spans="1:12" x14ac:dyDescent="0.25">
      <c r="A642">
        <v>633</v>
      </c>
      <c r="B642" t="e">
        <f t="shared" si="99"/>
        <v>#NUM!</v>
      </c>
      <c r="C642" t="e">
        <f t="shared" si="106"/>
        <v>#NUM!</v>
      </c>
      <c r="D642" t="e">
        <f t="shared" si="107"/>
        <v>#NUM!</v>
      </c>
      <c r="E642" t="e">
        <f t="shared" si="100"/>
        <v>#NUM!</v>
      </c>
      <c r="F642" t="e">
        <f t="shared" si="101"/>
        <v>#NUM!</v>
      </c>
      <c r="G642" t="e">
        <f t="shared" si="108"/>
        <v>#NUM!</v>
      </c>
      <c r="H642" t="e">
        <f t="shared" si="102"/>
        <v>#NUM!</v>
      </c>
      <c r="I642" t="e">
        <f t="shared" si="109"/>
        <v>#NUM!</v>
      </c>
      <c r="J642" t="e">
        <f t="shared" si="103"/>
        <v>#NUM!</v>
      </c>
      <c r="K642" t="e">
        <f t="shared" si="104"/>
        <v>#NUM!</v>
      </c>
      <c r="L642" t="e">
        <f t="shared" si="105"/>
        <v>#NUM!</v>
      </c>
    </row>
    <row r="643" spans="1:12" x14ac:dyDescent="0.25">
      <c r="A643">
        <v>634</v>
      </c>
      <c r="B643" t="e">
        <f t="shared" si="99"/>
        <v>#NUM!</v>
      </c>
      <c r="C643" t="e">
        <f t="shared" si="106"/>
        <v>#NUM!</v>
      </c>
      <c r="D643" t="e">
        <f t="shared" si="107"/>
        <v>#NUM!</v>
      </c>
      <c r="E643" t="e">
        <f t="shared" si="100"/>
        <v>#NUM!</v>
      </c>
      <c r="F643" t="e">
        <f t="shared" si="101"/>
        <v>#NUM!</v>
      </c>
      <c r="G643" t="e">
        <f t="shared" si="108"/>
        <v>#NUM!</v>
      </c>
      <c r="H643" t="e">
        <f t="shared" si="102"/>
        <v>#NUM!</v>
      </c>
      <c r="I643" t="e">
        <f t="shared" si="109"/>
        <v>#NUM!</v>
      </c>
      <c r="J643" t="e">
        <f t="shared" si="103"/>
        <v>#NUM!</v>
      </c>
      <c r="K643" t="e">
        <f t="shared" si="104"/>
        <v>#NUM!</v>
      </c>
      <c r="L643" t="e">
        <f t="shared" si="105"/>
        <v>#NUM!</v>
      </c>
    </row>
    <row r="644" spans="1:12" x14ac:dyDescent="0.25">
      <c r="A644">
        <v>635</v>
      </c>
      <c r="B644" t="e">
        <f t="shared" si="99"/>
        <v>#NUM!</v>
      </c>
      <c r="C644" t="e">
        <f t="shared" si="106"/>
        <v>#NUM!</v>
      </c>
      <c r="D644" t="e">
        <f t="shared" si="107"/>
        <v>#NUM!</v>
      </c>
      <c r="E644" t="e">
        <f t="shared" si="100"/>
        <v>#NUM!</v>
      </c>
      <c r="F644" t="e">
        <f t="shared" si="101"/>
        <v>#NUM!</v>
      </c>
      <c r="G644" t="e">
        <f t="shared" si="108"/>
        <v>#NUM!</v>
      </c>
      <c r="H644" t="e">
        <f t="shared" si="102"/>
        <v>#NUM!</v>
      </c>
      <c r="I644" t="e">
        <f t="shared" si="109"/>
        <v>#NUM!</v>
      </c>
      <c r="J644" t="e">
        <f t="shared" si="103"/>
        <v>#NUM!</v>
      </c>
      <c r="K644" t="e">
        <f t="shared" si="104"/>
        <v>#NUM!</v>
      </c>
      <c r="L644" t="e">
        <f t="shared" si="105"/>
        <v>#NUM!</v>
      </c>
    </row>
    <row r="645" spans="1:12" x14ac:dyDescent="0.25">
      <c r="A645">
        <v>636</v>
      </c>
      <c r="B645" t="e">
        <f t="shared" si="99"/>
        <v>#NUM!</v>
      </c>
      <c r="C645" t="e">
        <f t="shared" si="106"/>
        <v>#NUM!</v>
      </c>
      <c r="D645" t="e">
        <f t="shared" si="107"/>
        <v>#NUM!</v>
      </c>
      <c r="E645" t="e">
        <f t="shared" si="100"/>
        <v>#NUM!</v>
      </c>
      <c r="F645" t="e">
        <f t="shared" si="101"/>
        <v>#NUM!</v>
      </c>
      <c r="G645" t="e">
        <f t="shared" si="108"/>
        <v>#NUM!</v>
      </c>
      <c r="H645" t="e">
        <f t="shared" si="102"/>
        <v>#NUM!</v>
      </c>
      <c r="I645" t="e">
        <f t="shared" si="109"/>
        <v>#NUM!</v>
      </c>
      <c r="J645" t="e">
        <f t="shared" si="103"/>
        <v>#NUM!</v>
      </c>
      <c r="K645" t="e">
        <f t="shared" si="104"/>
        <v>#NUM!</v>
      </c>
      <c r="L645" t="e">
        <f t="shared" si="105"/>
        <v>#NUM!</v>
      </c>
    </row>
    <row r="646" spans="1:12" x14ac:dyDescent="0.25">
      <c r="A646">
        <v>637</v>
      </c>
      <c r="B646" t="e">
        <f t="shared" si="99"/>
        <v>#NUM!</v>
      </c>
      <c r="C646" t="e">
        <f t="shared" si="106"/>
        <v>#NUM!</v>
      </c>
      <c r="D646" t="e">
        <f t="shared" si="107"/>
        <v>#NUM!</v>
      </c>
      <c r="E646" t="e">
        <f t="shared" si="100"/>
        <v>#NUM!</v>
      </c>
      <c r="F646" t="e">
        <f t="shared" si="101"/>
        <v>#NUM!</v>
      </c>
      <c r="G646" t="e">
        <f t="shared" si="108"/>
        <v>#NUM!</v>
      </c>
      <c r="H646" t="e">
        <f t="shared" si="102"/>
        <v>#NUM!</v>
      </c>
      <c r="I646" t="e">
        <f t="shared" si="109"/>
        <v>#NUM!</v>
      </c>
      <c r="J646" t="e">
        <f t="shared" si="103"/>
        <v>#NUM!</v>
      </c>
      <c r="K646" t="e">
        <f t="shared" si="104"/>
        <v>#NUM!</v>
      </c>
      <c r="L646" t="e">
        <f t="shared" si="105"/>
        <v>#NUM!</v>
      </c>
    </row>
    <row r="647" spans="1:12" x14ac:dyDescent="0.25">
      <c r="A647">
        <v>638</v>
      </c>
      <c r="B647" t="e">
        <f t="shared" si="99"/>
        <v>#NUM!</v>
      </c>
      <c r="C647" t="e">
        <f t="shared" si="106"/>
        <v>#NUM!</v>
      </c>
      <c r="D647" t="e">
        <f t="shared" si="107"/>
        <v>#NUM!</v>
      </c>
      <c r="E647" t="e">
        <f t="shared" si="100"/>
        <v>#NUM!</v>
      </c>
      <c r="F647" t="e">
        <f t="shared" si="101"/>
        <v>#NUM!</v>
      </c>
      <c r="G647" t="e">
        <f t="shared" si="108"/>
        <v>#NUM!</v>
      </c>
      <c r="H647" t="e">
        <f t="shared" si="102"/>
        <v>#NUM!</v>
      </c>
      <c r="I647" t="e">
        <f t="shared" si="109"/>
        <v>#NUM!</v>
      </c>
      <c r="J647" t="e">
        <f t="shared" si="103"/>
        <v>#NUM!</v>
      </c>
      <c r="K647" t="e">
        <f t="shared" si="104"/>
        <v>#NUM!</v>
      </c>
      <c r="L647" t="e">
        <f t="shared" si="105"/>
        <v>#NUM!</v>
      </c>
    </row>
    <row r="648" spans="1:12" x14ac:dyDescent="0.25">
      <c r="A648">
        <v>639</v>
      </c>
      <c r="B648" t="e">
        <f t="shared" si="99"/>
        <v>#NUM!</v>
      </c>
      <c r="C648" t="e">
        <f t="shared" si="106"/>
        <v>#NUM!</v>
      </c>
      <c r="D648" t="e">
        <f t="shared" si="107"/>
        <v>#NUM!</v>
      </c>
      <c r="E648" t="e">
        <f t="shared" si="100"/>
        <v>#NUM!</v>
      </c>
      <c r="F648" t="e">
        <f t="shared" si="101"/>
        <v>#NUM!</v>
      </c>
      <c r="G648" t="e">
        <f t="shared" si="108"/>
        <v>#NUM!</v>
      </c>
      <c r="H648" t="e">
        <f t="shared" si="102"/>
        <v>#NUM!</v>
      </c>
      <c r="I648" t="e">
        <f t="shared" si="109"/>
        <v>#NUM!</v>
      </c>
      <c r="J648" t="e">
        <f t="shared" si="103"/>
        <v>#NUM!</v>
      </c>
      <c r="K648" t="e">
        <f t="shared" si="104"/>
        <v>#NUM!</v>
      </c>
      <c r="L648" t="e">
        <f t="shared" si="105"/>
        <v>#NUM!</v>
      </c>
    </row>
    <row r="649" spans="1:12" x14ac:dyDescent="0.25">
      <c r="A649">
        <v>640</v>
      </c>
      <c r="B649" t="e">
        <f t="shared" si="99"/>
        <v>#NUM!</v>
      </c>
      <c r="C649" t="e">
        <f t="shared" si="106"/>
        <v>#NUM!</v>
      </c>
      <c r="D649" t="e">
        <f t="shared" si="107"/>
        <v>#NUM!</v>
      </c>
      <c r="E649" t="e">
        <f t="shared" si="100"/>
        <v>#NUM!</v>
      </c>
      <c r="F649" t="e">
        <f t="shared" si="101"/>
        <v>#NUM!</v>
      </c>
      <c r="G649" t="e">
        <f t="shared" si="108"/>
        <v>#NUM!</v>
      </c>
      <c r="H649" t="e">
        <f t="shared" si="102"/>
        <v>#NUM!</v>
      </c>
      <c r="I649" t="e">
        <f t="shared" si="109"/>
        <v>#NUM!</v>
      </c>
      <c r="J649" t="e">
        <f t="shared" si="103"/>
        <v>#NUM!</v>
      </c>
      <c r="K649" t="e">
        <f t="shared" si="104"/>
        <v>#NUM!</v>
      </c>
      <c r="L649" t="e">
        <f t="shared" si="105"/>
        <v>#NUM!</v>
      </c>
    </row>
    <row r="650" spans="1:12" x14ac:dyDescent="0.25">
      <c r="A650">
        <v>641</v>
      </c>
      <c r="B650" t="e">
        <f t="shared" ref="B650:B713" si="110">G649</f>
        <v>#NUM!</v>
      </c>
      <c r="C650" t="e">
        <f t="shared" si="106"/>
        <v>#NUM!</v>
      </c>
      <c r="D650" t="e">
        <f t="shared" si="107"/>
        <v>#NUM!</v>
      </c>
      <c r="E650" t="e">
        <f t="shared" ref="E650:E713" si="111">D650*$E$2*B650</f>
        <v>#NUM!</v>
      </c>
      <c r="F650" t="e">
        <f t="shared" ref="F650:F713" si="112">E650/$E$1*$B$5 -$E$6*$B$5</f>
        <v>#NUM!</v>
      </c>
      <c r="G650" t="e">
        <f t="shared" si="108"/>
        <v>#NUM!</v>
      </c>
      <c r="H650" t="e">
        <f t="shared" ref="H650:H713" si="113">G650-$B$4</f>
        <v>#NUM!</v>
      </c>
      <c r="I650" t="e">
        <f t="shared" si="109"/>
        <v>#NUM!</v>
      </c>
      <c r="J650" t="e">
        <f t="shared" ref="J650:J713" si="114">H650/$B$5</f>
        <v>#NUM!</v>
      </c>
      <c r="K650" t="e">
        <f t="shared" ref="K650:K713" si="115">($B$1*H650 + $B$2*I650 +$B$3*J650)</f>
        <v>#NUM!</v>
      </c>
      <c r="L650" t="e">
        <f t="shared" ref="L650:L713" si="116">D650*K650</f>
        <v>#NUM!</v>
      </c>
    </row>
    <row r="651" spans="1:12" x14ac:dyDescent="0.25">
      <c r="A651">
        <v>642</v>
      </c>
      <c r="B651" t="e">
        <f t="shared" si="110"/>
        <v>#NUM!</v>
      </c>
      <c r="C651" t="e">
        <f t="shared" ref="C651:C714" si="117">C650-F650</f>
        <v>#NUM!</v>
      </c>
      <c r="D651" t="e">
        <f t="shared" ref="D651:D714" si="118">D650+L650</f>
        <v>#NUM!</v>
      </c>
      <c r="E651" t="e">
        <f t="shared" si="111"/>
        <v>#NUM!</v>
      </c>
      <c r="F651" t="e">
        <f t="shared" si="112"/>
        <v>#NUM!</v>
      </c>
      <c r="G651" t="e">
        <f t="shared" ref="G651:G714" si="119">B651 + C651/$E$2*$B$5</f>
        <v>#NUM!</v>
      </c>
      <c r="H651" t="e">
        <f t="shared" si="113"/>
        <v>#NUM!</v>
      </c>
      <c r="I651" t="e">
        <f t="shared" ref="I651:I714" si="120">I650 + H651*$B$5</f>
        <v>#NUM!</v>
      </c>
      <c r="J651" t="e">
        <f t="shared" si="114"/>
        <v>#NUM!</v>
      </c>
      <c r="K651" t="e">
        <f t="shared" si="115"/>
        <v>#NUM!</v>
      </c>
      <c r="L651" t="e">
        <f t="shared" si="116"/>
        <v>#NUM!</v>
      </c>
    </row>
    <row r="652" spans="1:12" x14ac:dyDescent="0.25">
      <c r="A652">
        <v>643</v>
      </c>
      <c r="B652" t="e">
        <f t="shared" si="110"/>
        <v>#NUM!</v>
      </c>
      <c r="C652" t="e">
        <f t="shared" si="117"/>
        <v>#NUM!</v>
      </c>
      <c r="D652" t="e">
        <f t="shared" si="118"/>
        <v>#NUM!</v>
      </c>
      <c r="E652" t="e">
        <f t="shared" si="111"/>
        <v>#NUM!</v>
      </c>
      <c r="F652" t="e">
        <f t="shared" si="112"/>
        <v>#NUM!</v>
      </c>
      <c r="G652" t="e">
        <f t="shared" si="119"/>
        <v>#NUM!</v>
      </c>
      <c r="H652" t="e">
        <f t="shared" si="113"/>
        <v>#NUM!</v>
      </c>
      <c r="I652" t="e">
        <f t="shared" si="120"/>
        <v>#NUM!</v>
      </c>
      <c r="J652" t="e">
        <f t="shared" si="114"/>
        <v>#NUM!</v>
      </c>
      <c r="K652" t="e">
        <f t="shared" si="115"/>
        <v>#NUM!</v>
      </c>
      <c r="L652" t="e">
        <f t="shared" si="116"/>
        <v>#NUM!</v>
      </c>
    </row>
    <row r="653" spans="1:12" x14ac:dyDescent="0.25">
      <c r="A653">
        <v>644</v>
      </c>
      <c r="B653" t="e">
        <f t="shared" si="110"/>
        <v>#NUM!</v>
      </c>
      <c r="C653" t="e">
        <f t="shared" si="117"/>
        <v>#NUM!</v>
      </c>
      <c r="D653" t="e">
        <f t="shared" si="118"/>
        <v>#NUM!</v>
      </c>
      <c r="E653" t="e">
        <f t="shared" si="111"/>
        <v>#NUM!</v>
      </c>
      <c r="F653" t="e">
        <f t="shared" si="112"/>
        <v>#NUM!</v>
      </c>
      <c r="G653" t="e">
        <f t="shared" si="119"/>
        <v>#NUM!</v>
      </c>
      <c r="H653" t="e">
        <f t="shared" si="113"/>
        <v>#NUM!</v>
      </c>
      <c r="I653" t="e">
        <f t="shared" si="120"/>
        <v>#NUM!</v>
      </c>
      <c r="J653" t="e">
        <f t="shared" si="114"/>
        <v>#NUM!</v>
      </c>
      <c r="K653" t="e">
        <f t="shared" si="115"/>
        <v>#NUM!</v>
      </c>
      <c r="L653" t="e">
        <f t="shared" si="116"/>
        <v>#NUM!</v>
      </c>
    </row>
    <row r="654" spans="1:12" x14ac:dyDescent="0.25">
      <c r="A654">
        <v>645</v>
      </c>
      <c r="B654" t="e">
        <f t="shared" si="110"/>
        <v>#NUM!</v>
      </c>
      <c r="C654" t="e">
        <f t="shared" si="117"/>
        <v>#NUM!</v>
      </c>
      <c r="D654" t="e">
        <f t="shared" si="118"/>
        <v>#NUM!</v>
      </c>
      <c r="E654" t="e">
        <f t="shared" si="111"/>
        <v>#NUM!</v>
      </c>
      <c r="F654" t="e">
        <f t="shared" si="112"/>
        <v>#NUM!</v>
      </c>
      <c r="G654" t="e">
        <f t="shared" si="119"/>
        <v>#NUM!</v>
      </c>
      <c r="H654" t="e">
        <f t="shared" si="113"/>
        <v>#NUM!</v>
      </c>
      <c r="I654" t="e">
        <f t="shared" si="120"/>
        <v>#NUM!</v>
      </c>
      <c r="J654" t="e">
        <f t="shared" si="114"/>
        <v>#NUM!</v>
      </c>
      <c r="K654" t="e">
        <f t="shared" si="115"/>
        <v>#NUM!</v>
      </c>
      <c r="L654" t="e">
        <f t="shared" si="116"/>
        <v>#NUM!</v>
      </c>
    </row>
    <row r="655" spans="1:12" x14ac:dyDescent="0.25">
      <c r="A655">
        <v>646</v>
      </c>
      <c r="B655" t="e">
        <f t="shared" si="110"/>
        <v>#NUM!</v>
      </c>
      <c r="C655" t="e">
        <f t="shared" si="117"/>
        <v>#NUM!</v>
      </c>
      <c r="D655" t="e">
        <f t="shared" si="118"/>
        <v>#NUM!</v>
      </c>
      <c r="E655" t="e">
        <f t="shared" si="111"/>
        <v>#NUM!</v>
      </c>
      <c r="F655" t="e">
        <f t="shared" si="112"/>
        <v>#NUM!</v>
      </c>
      <c r="G655" t="e">
        <f t="shared" si="119"/>
        <v>#NUM!</v>
      </c>
      <c r="H655" t="e">
        <f t="shared" si="113"/>
        <v>#NUM!</v>
      </c>
      <c r="I655" t="e">
        <f t="shared" si="120"/>
        <v>#NUM!</v>
      </c>
      <c r="J655" t="e">
        <f t="shared" si="114"/>
        <v>#NUM!</v>
      </c>
      <c r="K655" t="e">
        <f t="shared" si="115"/>
        <v>#NUM!</v>
      </c>
      <c r="L655" t="e">
        <f t="shared" si="116"/>
        <v>#NUM!</v>
      </c>
    </row>
    <row r="656" spans="1:12" x14ac:dyDescent="0.25">
      <c r="A656">
        <v>647</v>
      </c>
      <c r="B656" t="e">
        <f t="shared" si="110"/>
        <v>#NUM!</v>
      </c>
      <c r="C656" t="e">
        <f t="shared" si="117"/>
        <v>#NUM!</v>
      </c>
      <c r="D656" t="e">
        <f t="shared" si="118"/>
        <v>#NUM!</v>
      </c>
      <c r="E656" t="e">
        <f t="shared" si="111"/>
        <v>#NUM!</v>
      </c>
      <c r="F656" t="e">
        <f t="shared" si="112"/>
        <v>#NUM!</v>
      </c>
      <c r="G656" t="e">
        <f t="shared" si="119"/>
        <v>#NUM!</v>
      </c>
      <c r="H656" t="e">
        <f t="shared" si="113"/>
        <v>#NUM!</v>
      </c>
      <c r="I656" t="e">
        <f t="shared" si="120"/>
        <v>#NUM!</v>
      </c>
      <c r="J656" t="e">
        <f t="shared" si="114"/>
        <v>#NUM!</v>
      </c>
      <c r="K656" t="e">
        <f t="shared" si="115"/>
        <v>#NUM!</v>
      </c>
      <c r="L656" t="e">
        <f t="shared" si="116"/>
        <v>#NUM!</v>
      </c>
    </row>
    <row r="657" spans="1:12" x14ac:dyDescent="0.25">
      <c r="A657">
        <v>648</v>
      </c>
      <c r="B657" t="e">
        <f t="shared" si="110"/>
        <v>#NUM!</v>
      </c>
      <c r="C657" t="e">
        <f t="shared" si="117"/>
        <v>#NUM!</v>
      </c>
      <c r="D657" t="e">
        <f t="shared" si="118"/>
        <v>#NUM!</v>
      </c>
      <c r="E657" t="e">
        <f t="shared" si="111"/>
        <v>#NUM!</v>
      </c>
      <c r="F657" t="e">
        <f t="shared" si="112"/>
        <v>#NUM!</v>
      </c>
      <c r="G657" t="e">
        <f t="shared" si="119"/>
        <v>#NUM!</v>
      </c>
      <c r="H657" t="e">
        <f t="shared" si="113"/>
        <v>#NUM!</v>
      </c>
      <c r="I657" t="e">
        <f t="shared" si="120"/>
        <v>#NUM!</v>
      </c>
      <c r="J657" t="e">
        <f t="shared" si="114"/>
        <v>#NUM!</v>
      </c>
      <c r="K657" t="e">
        <f t="shared" si="115"/>
        <v>#NUM!</v>
      </c>
      <c r="L657" t="e">
        <f t="shared" si="116"/>
        <v>#NUM!</v>
      </c>
    </row>
    <row r="658" spans="1:12" x14ac:dyDescent="0.25">
      <c r="A658">
        <v>649</v>
      </c>
      <c r="B658" t="e">
        <f t="shared" si="110"/>
        <v>#NUM!</v>
      </c>
      <c r="C658" t="e">
        <f t="shared" si="117"/>
        <v>#NUM!</v>
      </c>
      <c r="D658" t="e">
        <f t="shared" si="118"/>
        <v>#NUM!</v>
      </c>
      <c r="E658" t="e">
        <f t="shared" si="111"/>
        <v>#NUM!</v>
      </c>
      <c r="F658" t="e">
        <f t="shared" si="112"/>
        <v>#NUM!</v>
      </c>
      <c r="G658" t="e">
        <f t="shared" si="119"/>
        <v>#NUM!</v>
      </c>
      <c r="H658" t="e">
        <f t="shared" si="113"/>
        <v>#NUM!</v>
      </c>
      <c r="I658" t="e">
        <f t="shared" si="120"/>
        <v>#NUM!</v>
      </c>
      <c r="J658" t="e">
        <f t="shared" si="114"/>
        <v>#NUM!</v>
      </c>
      <c r="K658" t="e">
        <f t="shared" si="115"/>
        <v>#NUM!</v>
      </c>
      <c r="L658" t="e">
        <f t="shared" si="116"/>
        <v>#NUM!</v>
      </c>
    </row>
    <row r="659" spans="1:12" x14ac:dyDescent="0.25">
      <c r="A659">
        <v>650</v>
      </c>
      <c r="B659" t="e">
        <f t="shared" si="110"/>
        <v>#NUM!</v>
      </c>
      <c r="C659" t="e">
        <f t="shared" si="117"/>
        <v>#NUM!</v>
      </c>
      <c r="D659" t="e">
        <f t="shared" si="118"/>
        <v>#NUM!</v>
      </c>
      <c r="E659" t="e">
        <f t="shared" si="111"/>
        <v>#NUM!</v>
      </c>
      <c r="F659" t="e">
        <f t="shared" si="112"/>
        <v>#NUM!</v>
      </c>
      <c r="G659" t="e">
        <f t="shared" si="119"/>
        <v>#NUM!</v>
      </c>
      <c r="H659" t="e">
        <f t="shared" si="113"/>
        <v>#NUM!</v>
      </c>
      <c r="I659" t="e">
        <f t="shared" si="120"/>
        <v>#NUM!</v>
      </c>
      <c r="J659" t="e">
        <f t="shared" si="114"/>
        <v>#NUM!</v>
      </c>
      <c r="K659" t="e">
        <f t="shared" si="115"/>
        <v>#NUM!</v>
      </c>
      <c r="L659" t="e">
        <f t="shared" si="116"/>
        <v>#NUM!</v>
      </c>
    </row>
    <row r="660" spans="1:12" x14ac:dyDescent="0.25">
      <c r="A660">
        <v>651</v>
      </c>
      <c r="B660" t="e">
        <f t="shared" si="110"/>
        <v>#NUM!</v>
      </c>
      <c r="C660" t="e">
        <f t="shared" si="117"/>
        <v>#NUM!</v>
      </c>
      <c r="D660" t="e">
        <f t="shared" si="118"/>
        <v>#NUM!</v>
      </c>
      <c r="E660" t="e">
        <f t="shared" si="111"/>
        <v>#NUM!</v>
      </c>
      <c r="F660" t="e">
        <f t="shared" si="112"/>
        <v>#NUM!</v>
      </c>
      <c r="G660" t="e">
        <f t="shared" si="119"/>
        <v>#NUM!</v>
      </c>
      <c r="H660" t="e">
        <f t="shared" si="113"/>
        <v>#NUM!</v>
      </c>
      <c r="I660" t="e">
        <f t="shared" si="120"/>
        <v>#NUM!</v>
      </c>
      <c r="J660" t="e">
        <f t="shared" si="114"/>
        <v>#NUM!</v>
      </c>
      <c r="K660" t="e">
        <f t="shared" si="115"/>
        <v>#NUM!</v>
      </c>
      <c r="L660" t="e">
        <f t="shared" si="116"/>
        <v>#NUM!</v>
      </c>
    </row>
    <row r="661" spans="1:12" x14ac:dyDescent="0.25">
      <c r="A661">
        <v>652</v>
      </c>
      <c r="B661" t="e">
        <f t="shared" si="110"/>
        <v>#NUM!</v>
      </c>
      <c r="C661" t="e">
        <f t="shared" si="117"/>
        <v>#NUM!</v>
      </c>
      <c r="D661" t="e">
        <f t="shared" si="118"/>
        <v>#NUM!</v>
      </c>
      <c r="E661" t="e">
        <f t="shared" si="111"/>
        <v>#NUM!</v>
      </c>
      <c r="F661" t="e">
        <f t="shared" si="112"/>
        <v>#NUM!</v>
      </c>
      <c r="G661" t="e">
        <f t="shared" si="119"/>
        <v>#NUM!</v>
      </c>
      <c r="H661" t="e">
        <f t="shared" si="113"/>
        <v>#NUM!</v>
      </c>
      <c r="I661" t="e">
        <f t="shared" si="120"/>
        <v>#NUM!</v>
      </c>
      <c r="J661" t="e">
        <f t="shared" si="114"/>
        <v>#NUM!</v>
      </c>
      <c r="K661" t="e">
        <f t="shared" si="115"/>
        <v>#NUM!</v>
      </c>
      <c r="L661" t="e">
        <f t="shared" si="116"/>
        <v>#NUM!</v>
      </c>
    </row>
    <row r="662" spans="1:12" x14ac:dyDescent="0.25">
      <c r="A662">
        <v>653</v>
      </c>
      <c r="B662" t="e">
        <f t="shared" si="110"/>
        <v>#NUM!</v>
      </c>
      <c r="C662" t="e">
        <f t="shared" si="117"/>
        <v>#NUM!</v>
      </c>
      <c r="D662" t="e">
        <f t="shared" si="118"/>
        <v>#NUM!</v>
      </c>
      <c r="E662" t="e">
        <f t="shared" si="111"/>
        <v>#NUM!</v>
      </c>
      <c r="F662" t="e">
        <f t="shared" si="112"/>
        <v>#NUM!</v>
      </c>
      <c r="G662" t="e">
        <f t="shared" si="119"/>
        <v>#NUM!</v>
      </c>
      <c r="H662" t="e">
        <f t="shared" si="113"/>
        <v>#NUM!</v>
      </c>
      <c r="I662" t="e">
        <f t="shared" si="120"/>
        <v>#NUM!</v>
      </c>
      <c r="J662" t="e">
        <f t="shared" si="114"/>
        <v>#NUM!</v>
      </c>
      <c r="K662" t="e">
        <f t="shared" si="115"/>
        <v>#NUM!</v>
      </c>
      <c r="L662" t="e">
        <f t="shared" si="116"/>
        <v>#NUM!</v>
      </c>
    </row>
    <row r="663" spans="1:12" x14ac:dyDescent="0.25">
      <c r="A663">
        <v>654</v>
      </c>
      <c r="B663" t="e">
        <f t="shared" si="110"/>
        <v>#NUM!</v>
      </c>
      <c r="C663" t="e">
        <f t="shared" si="117"/>
        <v>#NUM!</v>
      </c>
      <c r="D663" t="e">
        <f t="shared" si="118"/>
        <v>#NUM!</v>
      </c>
      <c r="E663" t="e">
        <f t="shared" si="111"/>
        <v>#NUM!</v>
      </c>
      <c r="F663" t="e">
        <f t="shared" si="112"/>
        <v>#NUM!</v>
      </c>
      <c r="G663" t="e">
        <f t="shared" si="119"/>
        <v>#NUM!</v>
      </c>
      <c r="H663" t="e">
        <f t="shared" si="113"/>
        <v>#NUM!</v>
      </c>
      <c r="I663" t="e">
        <f t="shared" si="120"/>
        <v>#NUM!</v>
      </c>
      <c r="J663" t="e">
        <f t="shared" si="114"/>
        <v>#NUM!</v>
      </c>
      <c r="K663" t="e">
        <f t="shared" si="115"/>
        <v>#NUM!</v>
      </c>
      <c r="L663" t="e">
        <f t="shared" si="116"/>
        <v>#NUM!</v>
      </c>
    </row>
    <row r="664" spans="1:12" x14ac:dyDescent="0.25">
      <c r="A664">
        <v>655</v>
      </c>
      <c r="B664" t="e">
        <f t="shared" si="110"/>
        <v>#NUM!</v>
      </c>
      <c r="C664" t="e">
        <f t="shared" si="117"/>
        <v>#NUM!</v>
      </c>
      <c r="D664" t="e">
        <f t="shared" si="118"/>
        <v>#NUM!</v>
      </c>
      <c r="E664" t="e">
        <f t="shared" si="111"/>
        <v>#NUM!</v>
      </c>
      <c r="F664" t="e">
        <f t="shared" si="112"/>
        <v>#NUM!</v>
      </c>
      <c r="G664" t="e">
        <f t="shared" si="119"/>
        <v>#NUM!</v>
      </c>
      <c r="H664" t="e">
        <f t="shared" si="113"/>
        <v>#NUM!</v>
      </c>
      <c r="I664" t="e">
        <f t="shared" si="120"/>
        <v>#NUM!</v>
      </c>
      <c r="J664" t="e">
        <f t="shared" si="114"/>
        <v>#NUM!</v>
      </c>
      <c r="K664" t="e">
        <f t="shared" si="115"/>
        <v>#NUM!</v>
      </c>
      <c r="L664" t="e">
        <f t="shared" si="116"/>
        <v>#NUM!</v>
      </c>
    </row>
    <row r="665" spans="1:12" x14ac:dyDescent="0.25">
      <c r="A665">
        <v>656</v>
      </c>
      <c r="B665" t="e">
        <f t="shared" si="110"/>
        <v>#NUM!</v>
      </c>
      <c r="C665" t="e">
        <f t="shared" si="117"/>
        <v>#NUM!</v>
      </c>
      <c r="D665" t="e">
        <f t="shared" si="118"/>
        <v>#NUM!</v>
      </c>
      <c r="E665" t="e">
        <f t="shared" si="111"/>
        <v>#NUM!</v>
      </c>
      <c r="F665" t="e">
        <f t="shared" si="112"/>
        <v>#NUM!</v>
      </c>
      <c r="G665" t="e">
        <f t="shared" si="119"/>
        <v>#NUM!</v>
      </c>
      <c r="H665" t="e">
        <f t="shared" si="113"/>
        <v>#NUM!</v>
      </c>
      <c r="I665" t="e">
        <f t="shared" si="120"/>
        <v>#NUM!</v>
      </c>
      <c r="J665" t="e">
        <f t="shared" si="114"/>
        <v>#NUM!</v>
      </c>
      <c r="K665" t="e">
        <f t="shared" si="115"/>
        <v>#NUM!</v>
      </c>
      <c r="L665" t="e">
        <f t="shared" si="116"/>
        <v>#NUM!</v>
      </c>
    </row>
    <row r="666" spans="1:12" x14ac:dyDescent="0.25">
      <c r="A666">
        <v>657</v>
      </c>
      <c r="B666" t="e">
        <f t="shared" si="110"/>
        <v>#NUM!</v>
      </c>
      <c r="C666" t="e">
        <f t="shared" si="117"/>
        <v>#NUM!</v>
      </c>
      <c r="D666" t="e">
        <f t="shared" si="118"/>
        <v>#NUM!</v>
      </c>
      <c r="E666" t="e">
        <f t="shared" si="111"/>
        <v>#NUM!</v>
      </c>
      <c r="F666" t="e">
        <f t="shared" si="112"/>
        <v>#NUM!</v>
      </c>
      <c r="G666" t="e">
        <f t="shared" si="119"/>
        <v>#NUM!</v>
      </c>
      <c r="H666" t="e">
        <f t="shared" si="113"/>
        <v>#NUM!</v>
      </c>
      <c r="I666" t="e">
        <f t="shared" si="120"/>
        <v>#NUM!</v>
      </c>
      <c r="J666" t="e">
        <f t="shared" si="114"/>
        <v>#NUM!</v>
      </c>
      <c r="K666" t="e">
        <f t="shared" si="115"/>
        <v>#NUM!</v>
      </c>
      <c r="L666" t="e">
        <f t="shared" si="116"/>
        <v>#NUM!</v>
      </c>
    </row>
    <row r="667" spans="1:12" x14ac:dyDescent="0.25">
      <c r="A667">
        <v>658</v>
      </c>
      <c r="B667" t="e">
        <f t="shared" si="110"/>
        <v>#NUM!</v>
      </c>
      <c r="C667" t="e">
        <f t="shared" si="117"/>
        <v>#NUM!</v>
      </c>
      <c r="D667" t="e">
        <f t="shared" si="118"/>
        <v>#NUM!</v>
      </c>
      <c r="E667" t="e">
        <f t="shared" si="111"/>
        <v>#NUM!</v>
      </c>
      <c r="F667" t="e">
        <f t="shared" si="112"/>
        <v>#NUM!</v>
      </c>
      <c r="G667" t="e">
        <f t="shared" si="119"/>
        <v>#NUM!</v>
      </c>
      <c r="H667" t="e">
        <f t="shared" si="113"/>
        <v>#NUM!</v>
      </c>
      <c r="I667" t="e">
        <f t="shared" si="120"/>
        <v>#NUM!</v>
      </c>
      <c r="J667" t="e">
        <f t="shared" si="114"/>
        <v>#NUM!</v>
      </c>
      <c r="K667" t="e">
        <f t="shared" si="115"/>
        <v>#NUM!</v>
      </c>
      <c r="L667" t="e">
        <f t="shared" si="116"/>
        <v>#NUM!</v>
      </c>
    </row>
    <row r="668" spans="1:12" x14ac:dyDescent="0.25">
      <c r="A668">
        <v>659</v>
      </c>
      <c r="B668" t="e">
        <f t="shared" si="110"/>
        <v>#NUM!</v>
      </c>
      <c r="C668" t="e">
        <f t="shared" si="117"/>
        <v>#NUM!</v>
      </c>
      <c r="D668" t="e">
        <f t="shared" si="118"/>
        <v>#NUM!</v>
      </c>
      <c r="E668" t="e">
        <f t="shared" si="111"/>
        <v>#NUM!</v>
      </c>
      <c r="F668" t="e">
        <f t="shared" si="112"/>
        <v>#NUM!</v>
      </c>
      <c r="G668" t="e">
        <f t="shared" si="119"/>
        <v>#NUM!</v>
      </c>
      <c r="H668" t="e">
        <f t="shared" si="113"/>
        <v>#NUM!</v>
      </c>
      <c r="I668" t="e">
        <f t="shared" si="120"/>
        <v>#NUM!</v>
      </c>
      <c r="J668" t="e">
        <f t="shared" si="114"/>
        <v>#NUM!</v>
      </c>
      <c r="K668" t="e">
        <f t="shared" si="115"/>
        <v>#NUM!</v>
      </c>
      <c r="L668" t="e">
        <f t="shared" si="116"/>
        <v>#NUM!</v>
      </c>
    </row>
    <row r="669" spans="1:12" x14ac:dyDescent="0.25">
      <c r="A669">
        <v>660</v>
      </c>
      <c r="B669" t="e">
        <f t="shared" si="110"/>
        <v>#NUM!</v>
      </c>
      <c r="C669" t="e">
        <f t="shared" si="117"/>
        <v>#NUM!</v>
      </c>
      <c r="D669" t="e">
        <f t="shared" si="118"/>
        <v>#NUM!</v>
      </c>
      <c r="E669" t="e">
        <f t="shared" si="111"/>
        <v>#NUM!</v>
      </c>
      <c r="F669" t="e">
        <f t="shared" si="112"/>
        <v>#NUM!</v>
      </c>
      <c r="G669" t="e">
        <f t="shared" si="119"/>
        <v>#NUM!</v>
      </c>
      <c r="H669" t="e">
        <f t="shared" si="113"/>
        <v>#NUM!</v>
      </c>
      <c r="I669" t="e">
        <f t="shared" si="120"/>
        <v>#NUM!</v>
      </c>
      <c r="J669" t="e">
        <f t="shared" si="114"/>
        <v>#NUM!</v>
      </c>
      <c r="K669" t="e">
        <f t="shared" si="115"/>
        <v>#NUM!</v>
      </c>
      <c r="L669" t="e">
        <f t="shared" si="116"/>
        <v>#NUM!</v>
      </c>
    </row>
    <row r="670" spans="1:12" x14ac:dyDescent="0.25">
      <c r="A670">
        <v>661</v>
      </c>
      <c r="B670" t="e">
        <f t="shared" si="110"/>
        <v>#NUM!</v>
      </c>
      <c r="C670" t="e">
        <f t="shared" si="117"/>
        <v>#NUM!</v>
      </c>
      <c r="D670" t="e">
        <f t="shared" si="118"/>
        <v>#NUM!</v>
      </c>
      <c r="E670" t="e">
        <f t="shared" si="111"/>
        <v>#NUM!</v>
      </c>
      <c r="F670" t="e">
        <f t="shared" si="112"/>
        <v>#NUM!</v>
      </c>
      <c r="G670" t="e">
        <f t="shared" si="119"/>
        <v>#NUM!</v>
      </c>
      <c r="H670" t="e">
        <f t="shared" si="113"/>
        <v>#NUM!</v>
      </c>
      <c r="I670" t="e">
        <f t="shared" si="120"/>
        <v>#NUM!</v>
      </c>
      <c r="J670" t="e">
        <f t="shared" si="114"/>
        <v>#NUM!</v>
      </c>
      <c r="K670" t="e">
        <f t="shared" si="115"/>
        <v>#NUM!</v>
      </c>
      <c r="L670" t="e">
        <f t="shared" si="116"/>
        <v>#NUM!</v>
      </c>
    </row>
    <row r="671" spans="1:12" x14ac:dyDescent="0.25">
      <c r="A671">
        <v>662</v>
      </c>
      <c r="B671" t="e">
        <f t="shared" si="110"/>
        <v>#NUM!</v>
      </c>
      <c r="C671" t="e">
        <f t="shared" si="117"/>
        <v>#NUM!</v>
      </c>
      <c r="D671" t="e">
        <f t="shared" si="118"/>
        <v>#NUM!</v>
      </c>
      <c r="E671" t="e">
        <f t="shared" si="111"/>
        <v>#NUM!</v>
      </c>
      <c r="F671" t="e">
        <f t="shared" si="112"/>
        <v>#NUM!</v>
      </c>
      <c r="G671" t="e">
        <f t="shared" si="119"/>
        <v>#NUM!</v>
      </c>
      <c r="H671" t="e">
        <f t="shared" si="113"/>
        <v>#NUM!</v>
      </c>
      <c r="I671" t="e">
        <f t="shared" si="120"/>
        <v>#NUM!</v>
      </c>
      <c r="J671" t="e">
        <f t="shared" si="114"/>
        <v>#NUM!</v>
      </c>
      <c r="K671" t="e">
        <f t="shared" si="115"/>
        <v>#NUM!</v>
      </c>
      <c r="L671" t="e">
        <f t="shared" si="116"/>
        <v>#NUM!</v>
      </c>
    </row>
    <row r="672" spans="1:12" x14ac:dyDescent="0.25">
      <c r="A672">
        <v>663</v>
      </c>
      <c r="B672" t="e">
        <f t="shared" si="110"/>
        <v>#NUM!</v>
      </c>
      <c r="C672" t="e">
        <f t="shared" si="117"/>
        <v>#NUM!</v>
      </c>
      <c r="D672" t="e">
        <f t="shared" si="118"/>
        <v>#NUM!</v>
      </c>
      <c r="E672" t="e">
        <f t="shared" si="111"/>
        <v>#NUM!</v>
      </c>
      <c r="F672" t="e">
        <f t="shared" si="112"/>
        <v>#NUM!</v>
      </c>
      <c r="G672" t="e">
        <f t="shared" si="119"/>
        <v>#NUM!</v>
      </c>
      <c r="H672" t="e">
        <f t="shared" si="113"/>
        <v>#NUM!</v>
      </c>
      <c r="I672" t="e">
        <f t="shared" si="120"/>
        <v>#NUM!</v>
      </c>
      <c r="J672" t="e">
        <f t="shared" si="114"/>
        <v>#NUM!</v>
      </c>
      <c r="K672" t="e">
        <f t="shared" si="115"/>
        <v>#NUM!</v>
      </c>
      <c r="L672" t="e">
        <f t="shared" si="116"/>
        <v>#NUM!</v>
      </c>
    </row>
    <row r="673" spans="1:12" x14ac:dyDescent="0.25">
      <c r="A673">
        <v>664</v>
      </c>
      <c r="B673" t="e">
        <f t="shared" si="110"/>
        <v>#NUM!</v>
      </c>
      <c r="C673" t="e">
        <f t="shared" si="117"/>
        <v>#NUM!</v>
      </c>
      <c r="D673" t="e">
        <f t="shared" si="118"/>
        <v>#NUM!</v>
      </c>
      <c r="E673" t="e">
        <f t="shared" si="111"/>
        <v>#NUM!</v>
      </c>
      <c r="F673" t="e">
        <f t="shared" si="112"/>
        <v>#NUM!</v>
      </c>
      <c r="G673" t="e">
        <f t="shared" si="119"/>
        <v>#NUM!</v>
      </c>
      <c r="H673" t="e">
        <f t="shared" si="113"/>
        <v>#NUM!</v>
      </c>
      <c r="I673" t="e">
        <f t="shared" si="120"/>
        <v>#NUM!</v>
      </c>
      <c r="J673" t="e">
        <f t="shared" si="114"/>
        <v>#NUM!</v>
      </c>
      <c r="K673" t="e">
        <f t="shared" si="115"/>
        <v>#NUM!</v>
      </c>
      <c r="L673" t="e">
        <f t="shared" si="116"/>
        <v>#NUM!</v>
      </c>
    </row>
    <row r="674" spans="1:12" x14ac:dyDescent="0.25">
      <c r="A674">
        <v>665</v>
      </c>
      <c r="B674" t="e">
        <f t="shared" si="110"/>
        <v>#NUM!</v>
      </c>
      <c r="C674" t="e">
        <f t="shared" si="117"/>
        <v>#NUM!</v>
      </c>
      <c r="D674" t="e">
        <f t="shared" si="118"/>
        <v>#NUM!</v>
      </c>
      <c r="E674" t="e">
        <f t="shared" si="111"/>
        <v>#NUM!</v>
      </c>
      <c r="F674" t="e">
        <f t="shared" si="112"/>
        <v>#NUM!</v>
      </c>
      <c r="G674" t="e">
        <f t="shared" si="119"/>
        <v>#NUM!</v>
      </c>
      <c r="H674" t="e">
        <f t="shared" si="113"/>
        <v>#NUM!</v>
      </c>
      <c r="I674" t="e">
        <f t="shared" si="120"/>
        <v>#NUM!</v>
      </c>
      <c r="J674" t="e">
        <f t="shared" si="114"/>
        <v>#NUM!</v>
      </c>
      <c r="K674" t="e">
        <f t="shared" si="115"/>
        <v>#NUM!</v>
      </c>
      <c r="L674" t="e">
        <f t="shared" si="116"/>
        <v>#NUM!</v>
      </c>
    </row>
    <row r="675" spans="1:12" x14ac:dyDescent="0.25">
      <c r="A675">
        <v>666</v>
      </c>
      <c r="B675" t="e">
        <f t="shared" si="110"/>
        <v>#NUM!</v>
      </c>
      <c r="C675" t="e">
        <f t="shared" si="117"/>
        <v>#NUM!</v>
      </c>
      <c r="D675" t="e">
        <f t="shared" si="118"/>
        <v>#NUM!</v>
      </c>
      <c r="E675" t="e">
        <f t="shared" si="111"/>
        <v>#NUM!</v>
      </c>
      <c r="F675" t="e">
        <f t="shared" si="112"/>
        <v>#NUM!</v>
      </c>
      <c r="G675" t="e">
        <f t="shared" si="119"/>
        <v>#NUM!</v>
      </c>
      <c r="H675" t="e">
        <f t="shared" si="113"/>
        <v>#NUM!</v>
      </c>
      <c r="I675" t="e">
        <f t="shared" si="120"/>
        <v>#NUM!</v>
      </c>
      <c r="J675" t="e">
        <f t="shared" si="114"/>
        <v>#NUM!</v>
      </c>
      <c r="K675" t="e">
        <f t="shared" si="115"/>
        <v>#NUM!</v>
      </c>
      <c r="L675" t="e">
        <f t="shared" si="116"/>
        <v>#NUM!</v>
      </c>
    </row>
    <row r="676" spans="1:12" x14ac:dyDescent="0.25">
      <c r="A676">
        <v>667</v>
      </c>
      <c r="B676" t="e">
        <f t="shared" si="110"/>
        <v>#NUM!</v>
      </c>
      <c r="C676" t="e">
        <f t="shared" si="117"/>
        <v>#NUM!</v>
      </c>
      <c r="D676" t="e">
        <f t="shared" si="118"/>
        <v>#NUM!</v>
      </c>
      <c r="E676" t="e">
        <f t="shared" si="111"/>
        <v>#NUM!</v>
      </c>
      <c r="F676" t="e">
        <f t="shared" si="112"/>
        <v>#NUM!</v>
      </c>
      <c r="G676" t="e">
        <f t="shared" si="119"/>
        <v>#NUM!</v>
      </c>
      <c r="H676" t="e">
        <f t="shared" si="113"/>
        <v>#NUM!</v>
      </c>
      <c r="I676" t="e">
        <f t="shared" si="120"/>
        <v>#NUM!</v>
      </c>
      <c r="J676" t="e">
        <f t="shared" si="114"/>
        <v>#NUM!</v>
      </c>
      <c r="K676" t="e">
        <f t="shared" si="115"/>
        <v>#NUM!</v>
      </c>
      <c r="L676" t="e">
        <f t="shared" si="116"/>
        <v>#NUM!</v>
      </c>
    </row>
    <row r="677" spans="1:12" x14ac:dyDescent="0.25">
      <c r="A677">
        <v>668</v>
      </c>
      <c r="B677" t="e">
        <f t="shared" si="110"/>
        <v>#NUM!</v>
      </c>
      <c r="C677" t="e">
        <f t="shared" si="117"/>
        <v>#NUM!</v>
      </c>
      <c r="D677" t="e">
        <f t="shared" si="118"/>
        <v>#NUM!</v>
      </c>
      <c r="E677" t="e">
        <f t="shared" si="111"/>
        <v>#NUM!</v>
      </c>
      <c r="F677" t="e">
        <f t="shared" si="112"/>
        <v>#NUM!</v>
      </c>
      <c r="G677" t="e">
        <f t="shared" si="119"/>
        <v>#NUM!</v>
      </c>
      <c r="H677" t="e">
        <f t="shared" si="113"/>
        <v>#NUM!</v>
      </c>
      <c r="I677" t="e">
        <f t="shared" si="120"/>
        <v>#NUM!</v>
      </c>
      <c r="J677" t="e">
        <f t="shared" si="114"/>
        <v>#NUM!</v>
      </c>
      <c r="K677" t="e">
        <f t="shared" si="115"/>
        <v>#NUM!</v>
      </c>
      <c r="L677" t="e">
        <f t="shared" si="116"/>
        <v>#NUM!</v>
      </c>
    </row>
    <row r="678" spans="1:12" x14ac:dyDescent="0.25">
      <c r="A678">
        <v>669</v>
      </c>
      <c r="B678" t="e">
        <f t="shared" si="110"/>
        <v>#NUM!</v>
      </c>
      <c r="C678" t="e">
        <f t="shared" si="117"/>
        <v>#NUM!</v>
      </c>
      <c r="D678" t="e">
        <f t="shared" si="118"/>
        <v>#NUM!</v>
      </c>
      <c r="E678" t="e">
        <f t="shared" si="111"/>
        <v>#NUM!</v>
      </c>
      <c r="F678" t="e">
        <f t="shared" si="112"/>
        <v>#NUM!</v>
      </c>
      <c r="G678" t="e">
        <f t="shared" si="119"/>
        <v>#NUM!</v>
      </c>
      <c r="H678" t="e">
        <f t="shared" si="113"/>
        <v>#NUM!</v>
      </c>
      <c r="I678" t="e">
        <f t="shared" si="120"/>
        <v>#NUM!</v>
      </c>
      <c r="J678" t="e">
        <f t="shared" si="114"/>
        <v>#NUM!</v>
      </c>
      <c r="K678" t="e">
        <f t="shared" si="115"/>
        <v>#NUM!</v>
      </c>
      <c r="L678" t="e">
        <f t="shared" si="116"/>
        <v>#NUM!</v>
      </c>
    </row>
    <row r="679" spans="1:12" x14ac:dyDescent="0.25">
      <c r="A679">
        <v>670</v>
      </c>
      <c r="B679" t="e">
        <f t="shared" si="110"/>
        <v>#NUM!</v>
      </c>
      <c r="C679" t="e">
        <f t="shared" si="117"/>
        <v>#NUM!</v>
      </c>
      <c r="D679" t="e">
        <f t="shared" si="118"/>
        <v>#NUM!</v>
      </c>
      <c r="E679" t="e">
        <f t="shared" si="111"/>
        <v>#NUM!</v>
      </c>
      <c r="F679" t="e">
        <f t="shared" si="112"/>
        <v>#NUM!</v>
      </c>
      <c r="G679" t="e">
        <f t="shared" si="119"/>
        <v>#NUM!</v>
      </c>
      <c r="H679" t="e">
        <f t="shared" si="113"/>
        <v>#NUM!</v>
      </c>
      <c r="I679" t="e">
        <f t="shared" si="120"/>
        <v>#NUM!</v>
      </c>
      <c r="J679" t="e">
        <f t="shared" si="114"/>
        <v>#NUM!</v>
      </c>
      <c r="K679" t="e">
        <f t="shared" si="115"/>
        <v>#NUM!</v>
      </c>
      <c r="L679" t="e">
        <f t="shared" si="116"/>
        <v>#NUM!</v>
      </c>
    </row>
    <row r="680" spans="1:12" x14ac:dyDescent="0.25">
      <c r="A680">
        <v>671</v>
      </c>
      <c r="B680" t="e">
        <f t="shared" si="110"/>
        <v>#NUM!</v>
      </c>
      <c r="C680" t="e">
        <f t="shared" si="117"/>
        <v>#NUM!</v>
      </c>
      <c r="D680" t="e">
        <f t="shared" si="118"/>
        <v>#NUM!</v>
      </c>
      <c r="E680" t="e">
        <f t="shared" si="111"/>
        <v>#NUM!</v>
      </c>
      <c r="F680" t="e">
        <f t="shared" si="112"/>
        <v>#NUM!</v>
      </c>
      <c r="G680" t="e">
        <f t="shared" si="119"/>
        <v>#NUM!</v>
      </c>
      <c r="H680" t="e">
        <f t="shared" si="113"/>
        <v>#NUM!</v>
      </c>
      <c r="I680" t="e">
        <f t="shared" si="120"/>
        <v>#NUM!</v>
      </c>
      <c r="J680" t="e">
        <f t="shared" si="114"/>
        <v>#NUM!</v>
      </c>
      <c r="K680" t="e">
        <f t="shared" si="115"/>
        <v>#NUM!</v>
      </c>
      <c r="L680" t="e">
        <f t="shared" si="116"/>
        <v>#NUM!</v>
      </c>
    </row>
    <row r="681" spans="1:12" x14ac:dyDescent="0.25">
      <c r="A681">
        <v>672</v>
      </c>
      <c r="B681" t="e">
        <f t="shared" si="110"/>
        <v>#NUM!</v>
      </c>
      <c r="C681" t="e">
        <f t="shared" si="117"/>
        <v>#NUM!</v>
      </c>
      <c r="D681" t="e">
        <f t="shared" si="118"/>
        <v>#NUM!</v>
      </c>
      <c r="E681" t="e">
        <f t="shared" si="111"/>
        <v>#NUM!</v>
      </c>
      <c r="F681" t="e">
        <f t="shared" si="112"/>
        <v>#NUM!</v>
      </c>
      <c r="G681" t="e">
        <f t="shared" si="119"/>
        <v>#NUM!</v>
      </c>
      <c r="H681" t="e">
        <f t="shared" si="113"/>
        <v>#NUM!</v>
      </c>
      <c r="I681" t="e">
        <f t="shared" si="120"/>
        <v>#NUM!</v>
      </c>
      <c r="J681" t="e">
        <f t="shared" si="114"/>
        <v>#NUM!</v>
      </c>
      <c r="K681" t="e">
        <f t="shared" si="115"/>
        <v>#NUM!</v>
      </c>
      <c r="L681" t="e">
        <f t="shared" si="116"/>
        <v>#NUM!</v>
      </c>
    </row>
    <row r="682" spans="1:12" x14ac:dyDescent="0.25">
      <c r="A682">
        <v>673</v>
      </c>
      <c r="B682" t="e">
        <f t="shared" si="110"/>
        <v>#NUM!</v>
      </c>
      <c r="C682" t="e">
        <f t="shared" si="117"/>
        <v>#NUM!</v>
      </c>
      <c r="D682" t="e">
        <f t="shared" si="118"/>
        <v>#NUM!</v>
      </c>
      <c r="E682" t="e">
        <f t="shared" si="111"/>
        <v>#NUM!</v>
      </c>
      <c r="F682" t="e">
        <f t="shared" si="112"/>
        <v>#NUM!</v>
      </c>
      <c r="G682" t="e">
        <f t="shared" si="119"/>
        <v>#NUM!</v>
      </c>
      <c r="H682" t="e">
        <f t="shared" si="113"/>
        <v>#NUM!</v>
      </c>
      <c r="I682" t="e">
        <f t="shared" si="120"/>
        <v>#NUM!</v>
      </c>
      <c r="J682" t="e">
        <f t="shared" si="114"/>
        <v>#NUM!</v>
      </c>
      <c r="K682" t="e">
        <f t="shared" si="115"/>
        <v>#NUM!</v>
      </c>
      <c r="L682" t="e">
        <f t="shared" si="116"/>
        <v>#NUM!</v>
      </c>
    </row>
    <row r="683" spans="1:12" x14ac:dyDescent="0.25">
      <c r="A683">
        <v>674</v>
      </c>
      <c r="B683" t="e">
        <f t="shared" si="110"/>
        <v>#NUM!</v>
      </c>
      <c r="C683" t="e">
        <f t="shared" si="117"/>
        <v>#NUM!</v>
      </c>
      <c r="D683" t="e">
        <f t="shared" si="118"/>
        <v>#NUM!</v>
      </c>
      <c r="E683" t="e">
        <f t="shared" si="111"/>
        <v>#NUM!</v>
      </c>
      <c r="F683" t="e">
        <f t="shared" si="112"/>
        <v>#NUM!</v>
      </c>
      <c r="G683" t="e">
        <f t="shared" si="119"/>
        <v>#NUM!</v>
      </c>
      <c r="H683" t="e">
        <f t="shared" si="113"/>
        <v>#NUM!</v>
      </c>
      <c r="I683" t="e">
        <f t="shared" si="120"/>
        <v>#NUM!</v>
      </c>
      <c r="J683" t="e">
        <f t="shared" si="114"/>
        <v>#NUM!</v>
      </c>
      <c r="K683" t="e">
        <f t="shared" si="115"/>
        <v>#NUM!</v>
      </c>
      <c r="L683" t="e">
        <f t="shared" si="116"/>
        <v>#NUM!</v>
      </c>
    </row>
    <row r="684" spans="1:12" x14ac:dyDescent="0.25">
      <c r="A684">
        <v>675</v>
      </c>
      <c r="B684" t="e">
        <f t="shared" si="110"/>
        <v>#NUM!</v>
      </c>
      <c r="C684" t="e">
        <f t="shared" si="117"/>
        <v>#NUM!</v>
      </c>
      <c r="D684" t="e">
        <f t="shared" si="118"/>
        <v>#NUM!</v>
      </c>
      <c r="E684" t="e">
        <f t="shared" si="111"/>
        <v>#NUM!</v>
      </c>
      <c r="F684" t="e">
        <f t="shared" si="112"/>
        <v>#NUM!</v>
      </c>
      <c r="G684" t="e">
        <f t="shared" si="119"/>
        <v>#NUM!</v>
      </c>
      <c r="H684" t="e">
        <f t="shared" si="113"/>
        <v>#NUM!</v>
      </c>
      <c r="I684" t="e">
        <f t="shared" si="120"/>
        <v>#NUM!</v>
      </c>
      <c r="J684" t="e">
        <f t="shared" si="114"/>
        <v>#NUM!</v>
      </c>
      <c r="K684" t="e">
        <f t="shared" si="115"/>
        <v>#NUM!</v>
      </c>
      <c r="L684" t="e">
        <f t="shared" si="116"/>
        <v>#NUM!</v>
      </c>
    </row>
    <row r="685" spans="1:12" x14ac:dyDescent="0.25">
      <c r="A685">
        <v>676</v>
      </c>
      <c r="B685" t="e">
        <f t="shared" si="110"/>
        <v>#NUM!</v>
      </c>
      <c r="C685" t="e">
        <f t="shared" si="117"/>
        <v>#NUM!</v>
      </c>
      <c r="D685" t="e">
        <f t="shared" si="118"/>
        <v>#NUM!</v>
      </c>
      <c r="E685" t="e">
        <f t="shared" si="111"/>
        <v>#NUM!</v>
      </c>
      <c r="F685" t="e">
        <f t="shared" si="112"/>
        <v>#NUM!</v>
      </c>
      <c r="G685" t="e">
        <f t="shared" si="119"/>
        <v>#NUM!</v>
      </c>
      <c r="H685" t="e">
        <f t="shared" si="113"/>
        <v>#NUM!</v>
      </c>
      <c r="I685" t="e">
        <f t="shared" si="120"/>
        <v>#NUM!</v>
      </c>
      <c r="J685" t="e">
        <f t="shared" si="114"/>
        <v>#NUM!</v>
      </c>
      <c r="K685" t="e">
        <f t="shared" si="115"/>
        <v>#NUM!</v>
      </c>
      <c r="L685" t="e">
        <f t="shared" si="116"/>
        <v>#NUM!</v>
      </c>
    </row>
    <row r="686" spans="1:12" x14ac:dyDescent="0.25">
      <c r="A686">
        <v>677</v>
      </c>
      <c r="B686" t="e">
        <f t="shared" si="110"/>
        <v>#NUM!</v>
      </c>
      <c r="C686" t="e">
        <f t="shared" si="117"/>
        <v>#NUM!</v>
      </c>
      <c r="D686" t="e">
        <f t="shared" si="118"/>
        <v>#NUM!</v>
      </c>
      <c r="E686" t="e">
        <f t="shared" si="111"/>
        <v>#NUM!</v>
      </c>
      <c r="F686" t="e">
        <f t="shared" si="112"/>
        <v>#NUM!</v>
      </c>
      <c r="G686" t="e">
        <f t="shared" si="119"/>
        <v>#NUM!</v>
      </c>
      <c r="H686" t="e">
        <f t="shared" si="113"/>
        <v>#NUM!</v>
      </c>
      <c r="I686" t="e">
        <f t="shared" si="120"/>
        <v>#NUM!</v>
      </c>
      <c r="J686" t="e">
        <f t="shared" si="114"/>
        <v>#NUM!</v>
      </c>
      <c r="K686" t="e">
        <f t="shared" si="115"/>
        <v>#NUM!</v>
      </c>
      <c r="L686" t="e">
        <f t="shared" si="116"/>
        <v>#NUM!</v>
      </c>
    </row>
    <row r="687" spans="1:12" x14ac:dyDescent="0.25">
      <c r="A687">
        <v>678</v>
      </c>
      <c r="B687" t="e">
        <f t="shared" si="110"/>
        <v>#NUM!</v>
      </c>
      <c r="C687" t="e">
        <f t="shared" si="117"/>
        <v>#NUM!</v>
      </c>
      <c r="D687" t="e">
        <f t="shared" si="118"/>
        <v>#NUM!</v>
      </c>
      <c r="E687" t="e">
        <f t="shared" si="111"/>
        <v>#NUM!</v>
      </c>
      <c r="F687" t="e">
        <f t="shared" si="112"/>
        <v>#NUM!</v>
      </c>
      <c r="G687" t="e">
        <f t="shared" si="119"/>
        <v>#NUM!</v>
      </c>
      <c r="H687" t="e">
        <f t="shared" si="113"/>
        <v>#NUM!</v>
      </c>
      <c r="I687" t="e">
        <f t="shared" si="120"/>
        <v>#NUM!</v>
      </c>
      <c r="J687" t="e">
        <f t="shared" si="114"/>
        <v>#NUM!</v>
      </c>
      <c r="K687" t="e">
        <f t="shared" si="115"/>
        <v>#NUM!</v>
      </c>
      <c r="L687" t="e">
        <f t="shared" si="116"/>
        <v>#NUM!</v>
      </c>
    </row>
    <row r="688" spans="1:12" x14ac:dyDescent="0.25">
      <c r="A688">
        <v>679</v>
      </c>
      <c r="B688" t="e">
        <f t="shared" si="110"/>
        <v>#NUM!</v>
      </c>
      <c r="C688" t="e">
        <f t="shared" si="117"/>
        <v>#NUM!</v>
      </c>
      <c r="D688" t="e">
        <f t="shared" si="118"/>
        <v>#NUM!</v>
      </c>
      <c r="E688" t="e">
        <f t="shared" si="111"/>
        <v>#NUM!</v>
      </c>
      <c r="F688" t="e">
        <f t="shared" si="112"/>
        <v>#NUM!</v>
      </c>
      <c r="G688" t="e">
        <f t="shared" si="119"/>
        <v>#NUM!</v>
      </c>
      <c r="H688" t="e">
        <f t="shared" si="113"/>
        <v>#NUM!</v>
      </c>
      <c r="I688" t="e">
        <f t="shared" si="120"/>
        <v>#NUM!</v>
      </c>
      <c r="J688" t="e">
        <f t="shared" si="114"/>
        <v>#NUM!</v>
      </c>
      <c r="K688" t="e">
        <f t="shared" si="115"/>
        <v>#NUM!</v>
      </c>
      <c r="L688" t="e">
        <f t="shared" si="116"/>
        <v>#NUM!</v>
      </c>
    </row>
    <row r="689" spans="1:12" x14ac:dyDescent="0.25">
      <c r="A689">
        <v>680</v>
      </c>
      <c r="B689" t="e">
        <f t="shared" si="110"/>
        <v>#NUM!</v>
      </c>
      <c r="C689" t="e">
        <f t="shared" si="117"/>
        <v>#NUM!</v>
      </c>
      <c r="D689" t="e">
        <f t="shared" si="118"/>
        <v>#NUM!</v>
      </c>
      <c r="E689" t="e">
        <f t="shared" si="111"/>
        <v>#NUM!</v>
      </c>
      <c r="F689" t="e">
        <f t="shared" si="112"/>
        <v>#NUM!</v>
      </c>
      <c r="G689" t="e">
        <f t="shared" si="119"/>
        <v>#NUM!</v>
      </c>
      <c r="H689" t="e">
        <f t="shared" si="113"/>
        <v>#NUM!</v>
      </c>
      <c r="I689" t="e">
        <f t="shared" si="120"/>
        <v>#NUM!</v>
      </c>
      <c r="J689" t="e">
        <f t="shared" si="114"/>
        <v>#NUM!</v>
      </c>
      <c r="K689" t="e">
        <f t="shared" si="115"/>
        <v>#NUM!</v>
      </c>
      <c r="L689" t="e">
        <f t="shared" si="116"/>
        <v>#NUM!</v>
      </c>
    </row>
    <row r="690" spans="1:12" x14ac:dyDescent="0.25">
      <c r="A690">
        <v>681</v>
      </c>
      <c r="B690" t="e">
        <f t="shared" si="110"/>
        <v>#NUM!</v>
      </c>
      <c r="C690" t="e">
        <f t="shared" si="117"/>
        <v>#NUM!</v>
      </c>
      <c r="D690" t="e">
        <f t="shared" si="118"/>
        <v>#NUM!</v>
      </c>
      <c r="E690" t="e">
        <f t="shared" si="111"/>
        <v>#NUM!</v>
      </c>
      <c r="F690" t="e">
        <f t="shared" si="112"/>
        <v>#NUM!</v>
      </c>
      <c r="G690" t="e">
        <f t="shared" si="119"/>
        <v>#NUM!</v>
      </c>
      <c r="H690" t="e">
        <f t="shared" si="113"/>
        <v>#NUM!</v>
      </c>
      <c r="I690" t="e">
        <f t="shared" si="120"/>
        <v>#NUM!</v>
      </c>
      <c r="J690" t="e">
        <f t="shared" si="114"/>
        <v>#NUM!</v>
      </c>
      <c r="K690" t="e">
        <f t="shared" si="115"/>
        <v>#NUM!</v>
      </c>
      <c r="L690" t="e">
        <f t="shared" si="116"/>
        <v>#NUM!</v>
      </c>
    </row>
    <row r="691" spans="1:12" x14ac:dyDescent="0.25">
      <c r="A691">
        <v>682</v>
      </c>
      <c r="B691" t="e">
        <f t="shared" si="110"/>
        <v>#NUM!</v>
      </c>
      <c r="C691" t="e">
        <f t="shared" si="117"/>
        <v>#NUM!</v>
      </c>
      <c r="D691" t="e">
        <f t="shared" si="118"/>
        <v>#NUM!</v>
      </c>
      <c r="E691" t="e">
        <f t="shared" si="111"/>
        <v>#NUM!</v>
      </c>
      <c r="F691" t="e">
        <f t="shared" si="112"/>
        <v>#NUM!</v>
      </c>
      <c r="G691" t="e">
        <f t="shared" si="119"/>
        <v>#NUM!</v>
      </c>
      <c r="H691" t="e">
        <f t="shared" si="113"/>
        <v>#NUM!</v>
      </c>
      <c r="I691" t="e">
        <f t="shared" si="120"/>
        <v>#NUM!</v>
      </c>
      <c r="J691" t="e">
        <f t="shared" si="114"/>
        <v>#NUM!</v>
      </c>
      <c r="K691" t="e">
        <f t="shared" si="115"/>
        <v>#NUM!</v>
      </c>
      <c r="L691" t="e">
        <f t="shared" si="116"/>
        <v>#NUM!</v>
      </c>
    </row>
    <row r="692" spans="1:12" x14ac:dyDescent="0.25">
      <c r="A692">
        <v>683</v>
      </c>
      <c r="B692" t="e">
        <f t="shared" si="110"/>
        <v>#NUM!</v>
      </c>
      <c r="C692" t="e">
        <f t="shared" si="117"/>
        <v>#NUM!</v>
      </c>
      <c r="D692" t="e">
        <f t="shared" si="118"/>
        <v>#NUM!</v>
      </c>
      <c r="E692" t="e">
        <f t="shared" si="111"/>
        <v>#NUM!</v>
      </c>
      <c r="F692" t="e">
        <f t="shared" si="112"/>
        <v>#NUM!</v>
      </c>
      <c r="G692" t="e">
        <f t="shared" si="119"/>
        <v>#NUM!</v>
      </c>
      <c r="H692" t="e">
        <f t="shared" si="113"/>
        <v>#NUM!</v>
      </c>
      <c r="I692" t="e">
        <f t="shared" si="120"/>
        <v>#NUM!</v>
      </c>
      <c r="J692" t="e">
        <f t="shared" si="114"/>
        <v>#NUM!</v>
      </c>
      <c r="K692" t="e">
        <f t="shared" si="115"/>
        <v>#NUM!</v>
      </c>
      <c r="L692" t="e">
        <f t="shared" si="116"/>
        <v>#NUM!</v>
      </c>
    </row>
    <row r="693" spans="1:12" x14ac:dyDescent="0.25">
      <c r="A693">
        <v>684</v>
      </c>
      <c r="B693" t="e">
        <f t="shared" si="110"/>
        <v>#NUM!</v>
      </c>
      <c r="C693" t="e">
        <f t="shared" si="117"/>
        <v>#NUM!</v>
      </c>
      <c r="D693" t="e">
        <f t="shared" si="118"/>
        <v>#NUM!</v>
      </c>
      <c r="E693" t="e">
        <f t="shared" si="111"/>
        <v>#NUM!</v>
      </c>
      <c r="F693" t="e">
        <f t="shared" si="112"/>
        <v>#NUM!</v>
      </c>
      <c r="G693" t="e">
        <f t="shared" si="119"/>
        <v>#NUM!</v>
      </c>
      <c r="H693" t="e">
        <f t="shared" si="113"/>
        <v>#NUM!</v>
      </c>
      <c r="I693" t="e">
        <f t="shared" si="120"/>
        <v>#NUM!</v>
      </c>
      <c r="J693" t="e">
        <f t="shared" si="114"/>
        <v>#NUM!</v>
      </c>
      <c r="K693" t="e">
        <f t="shared" si="115"/>
        <v>#NUM!</v>
      </c>
      <c r="L693" t="e">
        <f t="shared" si="116"/>
        <v>#NUM!</v>
      </c>
    </row>
    <row r="694" spans="1:12" x14ac:dyDescent="0.25">
      <c r="A694">
        <v>685</v>
      </c>
      <c r="B694" t="e">
        <f t="shared" si="110"/>
        <v>#NUM!</v>
      </c>
      <c r="C694" t="e">
        <f t="shared" si="117"/>
        <v>#NUM!</v>
      </c>
      <c r="D694" t="e">
        <f t="shared" si="118"/>
        <v>#NUM!</v>
      </c>
      <c r="E694" t="e">
        <f t="shared" si="111"/>
        <v>#NUM!</v>
      </c>
      <c r="F694" t="e">
        <f t="shared" si="112"/>
        <v>#NUM!</v>
      </c>
      <c r="G694" t="e">
        <f t="shared" si="119"/>
        <v>#NUM!</v>
      </c>
      <c r="H694" t="e">
        <f t="shared" si="113"/>
        <v>#NUM!</v>
      </c>
      <c r="I694" t="e">
        <f t="shared" si="120"/>
        <v>#NUM!</v>
      </c>
      <c r="J694" t="e">
        <f t="shared" si="114"/>
        <v>#NUM!</v>
      </c>
      <c r="K694" t="e">
        <f t="shared" si="115"/>
        <v>#NUM!</v>
      </c>
      <c r="L694" t="e">
        <f t="shared" si="116"/>
        <v>#NUM!</v>
      </c>
    </row>
    <row r="695" spans="1:12" x14ac:dyDescent="0.25">
      <c r="A695">
        <v>686</v>
      </c>
      <c r="B695" t="e">
        <f t="shared" si="110"/>
        <v>#NUM!</v>
      </c>
      <c r="C695" t="e">
        <f t="shared" si="117"/>
        <v>#NUM!</v>
      </c>
      <c r="D695" t="e">
        <f t="shared" si="118"/>
        <v>#NUM!</v>
      </c>
      <c r="E695" t="e">
        <f t="shared" si="111"/>
        <v>#NUM!</v>
      </c>
      <c r="F695" t="e">
        <f t="shared" si="112"/>
        <v>#NUM!</v>
      </c>
      <c r="G695" t="e">
        <f t="shared" si="119"/>
        <v>#NUM!</v>
      </c>
      <c r="H695" t="e">
        <f t="shared" si="113"/>
        <v>#NUM!</v>
      </c>
      <c r="I695" t="e">
        <f t="shared" si="120"/>
        <v>#NUM!</v>
      </c>
      <c r="J695" t="e">
        <f t="shared" si="114"/>
        <v>#NUM!</v>
      </c>
      <c r="K695" t="e">
        <f t="shared" si="115"/>
        <v>#NUM!</v>
      </c>
      <c r="L695" t="e">
        <f t="shared" si="116"/>
        <v>#NUM!</v>
      </c>
    </row>
    <row r="696" spans="1:12" x14ac:dyDescent="0.25">
      <c r="A696">
        <v>687</v>
      </c>
      <c r="B696" t="e">
        <f t="shared" si="110"/>
        <v>#NUM!</v>
      </c>
      <c r="C696" t="e">
        <f t="shared" si="117"/>
        <v>#NUM!</v>
      </c>
      <c r="D696" t="e">
        <f t="shared" si="118"/>
        <v>#NUM!</v>
      </c>
      <c r="E696" t="e">
        <f t="shared" si="111"/>
        <v>#NUM!</v>
      </c>
      <c r="F696" t="e">
        <f t="shared" si="112"/>
        <v>#NUM!</v>
      </c>
      <c r="G696" t="e">
        <f t="shared" si="119"/>
        <v>#NUM!</v>
      </c>
      <c r="H696" t="e">
        <f t="shared" si="113"/>
        <v>#NUM!</v>
      </c>
      <c r="I696" t="e">
        <f t="shared" si="120"/>
        <v>#NUM!</v>
      </c>
      <c r="J696" t="e">
        <f t="shared" si="114"/>
        <v>#NUM!</v>
      </c>
      <c r="K696" t="e">
        <f t="shared" si="115"/>
        <v>#NUM!</v>
      </c>
      <c r="L696" t="e">
        <f t="shared" si="116"/>
        <v>#NUM!</v>
      </c>
    </row>
    <row r="697" spans="1:12" x14ac:dyDescent="0.25">
      <c r="A697">
        <v>688</v>
      </c>
      <c r="B697" t="e">
        <f t="shared" si="110"/>
        <v>#NUM!</v>
      </c>
      <c r="C697" t="e">
        <f t="shared" si="117"/>
        <v>#NUM!</v>
      </c>
      <c r="D697" t="e">
        <f t="shared" si="118"/>
        <v>#NUM!</v>
      </c>
      <c r="E697" t="e">
        <f t="shared" si="111"/>
        <v>#NUM!</v>
      </c>
      <c r="F697" t="e">
        <f t="shared" si="112"/>
        <v>#NUM!</v>
      </c>
      <c r="G697" t="e">
        <f t="shared" si="119"/>
        <v>#NUM!</v>
      </c>
      <c r="H697" t="e">
        <f t="shared" si="113"/>
        <v>#NUM!</v>
      </c>
      <c r="I697" t="e">
        <f t="shared" si="120"/>
        <v>#NUM!</v>
      </c>
      <c r="J697" t="e">
        <f t="shared" si="114"/>
        <v>#NUM!</v>
      </c>
      <c r="K697" t="e">
        <f t="shared" si="115"/>
        <v>#NUM!</v>
      </c>
      <c r="L697" t="e">
        <f t="shared" si="116"/>
        <v>#NUM!</v>
      </c>
    </row>
    <row r="698" spans="1:12" x14ac:dyDescent="0.25">
      <c r="A698">
        <v>689</v>
      </c>
      <c r="B698" t="e">
        <f t="shared" si="110"/>
        <v>#NUM!</v>
      </c>
      <c r="C698" t="e">
        <f t="shared" si="117"/>
        <v>#NUM!</v>
      </c>
      <c r="D698" t="e">
        <f t="shared" si="118"/>
        <v>#NUM!</v>
      </c>
      <c r="E698" t="e">
        <f t="shared" si="111"/>
        <v>#NUM!</v>
      </c>
      <c r="F698" t="e">
        <f t="shared" si="112"/>
        <v>#NUM!</v>
      </c>
      <c r="G698" t="e">
        <f t="shared" si="119"/>
        <v>#NUM!</v>
      </c>
      <c r="H698" t="e">
        <f t="shared" si="113"/>
        <v>#NUM!</v>
      </c>
      <c r="I698" t="e">
        <f t="shared" si="120"/>
        <v>#NUM!</v>
      </c>
      <c r="J698" t="e">
        <f t="shared" si="114"/>
        <v>#NUM!</v>
      </c>
      <c r="K698" t="e">
        <f t="shared" si="115"/>
        <v>#NUM!</v>
      </c>
      <c r="L698" t="e">
        <f t="shared" si="116"/>
        <v>#NUM!</v>
      </c>
    </row>
    <row r="699" spans="1:12" x14ac:dyDescent="0.25">
      <c r="A699">
        <v>690</v>
      </c>
      <c r="B699" t="e">
        <f t="shared" si="110"/>
        <v>#NUM!</v>
      </c>
      <c r="C699" t="e">
        <f t="shared" si="117"/>
        <v>#NUM!</v>
      </c>
      <c r="D699" t="e">
        <f t="shared" si="118"/>
        <v>#NUM!</v>
      </c>
      <c r="E699" t="e">
        <f t="shared" si="111"/>
        <v>#NUM!</v>
      </c>
      <c r="F699" t="e">
        <f t="shared" si="112"/>
        <v>#NUM!</v>
      </c>
      <c r="G699" t="e">
        <f t="shared" si="119"/>
        <v>#NUM!</v>
      </c>
      <c r="H699" t="e">
        <f t="shared" si="113"/>
        <v>#NUM!</v>
      </c>
      <c r="I699" t="e">
        <f t="shared" si="120"/>
        <v>#NUM!</v>
      </c>
      <c r="J699" t="e">
        <f t="shared" si="114"/>
        <v>#NUM!</v>
      </c>
      <c r="K699" t="e">
        <f t="shared" si="115"/>
        <v>#NUM!</v>
      </c>
      <c r="L699" t="e">
        <f t="shared" si="116"/>
        <v>#NUM!</v>
      </c>
    </row>
    <row r="700" spans="1:12" x14ac:dyDescent="0.25">
      <c r="A700">
        <v>691</v>
      </c>
      <c r="B700" t="e">
        <f t="shared" si="110"/>
        <v>#NUM!</v>
      </c>
      <c r="C700" t="e">
        <f t="shared" si="117"/>
        <v>#NUM!</v>
      </c>
      <c r="D700" t="e">
        <f t="shared" si="118"/>
        <v>#NUM!</v>
      </c>
      <c r="E700" t="e">
        <f t="shared" si="111"/>
        <v>#NUM!</v>
      </c>
      <c r="F700" t="e">
        <f t="shared" si="112"/>
        <v>#NUM!</v>
      </c>
      <c r="G700" t="e">
        <f t="shared" si="119"/>
        <v>#NUM!</v>
      </c>
      <c r="H700" t="e">
        <f t="shared" si="113"/>
        <v>#NUM!</v>
      </c>
      <c r="I700" t="e">
        <f t="shared" si="120"/>
        <v>#NUM!</v>
      </c>
      <c r="J700" t="e">
        <f t="shared" si="114"/>
        <v>#NUM!</v>
      </c>
      <c r="K700" t="e">
        <f t="shared" si="115"/>
        <v>#NUM!</v>
      </c>
      <c r="L700" t="e">
        <f t="shared" si="116"/>
        <v>#NUM!</v>
      </c>
    </row>
    <row r="701" spans="1:12" x14ac:dyDescent="0.25">
      <c r="A701">
        <v>692</v>
      </c>
      <c r="B701" t="e">
        <f t="shared" si="110"/>
        <v>#NUM!</v>
      </c>
      <c r="C701" t="e">
        <f t="shared" si="117"/>
        <v>#NUM!</v>
      </c>
      <c r="D701" t="e">
        <f t="shared" si="118"/>
        <v>#NUM!</v>
      </c>
      <c r="E701" t="e">
        <f t="shared" si="111"/>
        <v>#NUM!</v>
      </c>
      <c r="F701" t="e">
        <f t="shared" si="112"/>
        <v>#NUM!</v>
      </c>
      <c r="G701" t="e">
        <f t="shared" si="119"/>
        <v>#NUM!</v>
      </c>
      <c r="H701" t="e">
        <f t="shared" si="113"/>
        <v>#NUM!</v>
      </c>
      <c r="I701" t="e">
        <f t="shared" si="120"/>
        <v>#NUM!</v>
      </c>
      <c r="J701" t="e">
        <f t="shared" si="114"/>
        <v>#NUM!</v>
      </c>
      <c r="K701" t="e">
        <f t="shared" si="115"/>
        <v>#NUM!</v>
      </c>
      <c r="L701" t="e">
        <f t="shared" si="116"/>
        <v>#NUM!</v>
      </c>
    </row>
    <row r="702" spans="1:12" x14ac:dyDescent="0.25">
      <c r="A702">
        <v>693</v>
      </c>
      <c r="B702" t="e">
        <f t="shared" si="110"/>
        <v>#NUM!</v>
      </c>
      <c r="C702" t="e">
        <f t="shared" si="117"/>
        <v>#NUM!</v>
      </c>
      <c r="D702" t="e">
        <f t="shared" si="118"/>
        <v>#NUM!</v>
      </c>
      <c r="E702" t="e">
        <f t="shared" si="111"/>
        <v>#NUM!</v>
      </c>
      <c r="F702" t="e">
        <f t="shared" si="112"/>
        <v>#NUM!</v>
      </c>
      <c r="G702" t="e">
        <f t="shared" si="119"/>
        <v>#NUM!</v>
      </c>
      <c r="H702" t="e">
        <f t="shared" si="113"/>
        <v>#NUM!</v>
      </c>
      <c r="I702" t="e">
        <f t="shared" si="120"/>
        <v>#NUM!</v>
      </c>
      <c r="J702" t="e">
        <f t="shared" si="114"/>
        <v>#NUM!</v>
      </c>
      <c r="K702" t="e">
        <f t="shared" si="115"/>
        <v>#NUM!</v>
      </c>
      <c r="L702" t="e">
        <f t="shared" si="116"/>
        <v>#NUM!</v>
      </c>
    </row>
    <row r="703" spans="1:12" x14ac:dyDescent="0.25">
      <c r="A703">
        <v>694</v>
      </c>
      <c r="B703" t="e">
        <f t="shared" si="110"/>
        <v>#NUM!</v>
      </c>
      <c r="C703" t="e">
        <f t="shared" si="117"/>
        <v>#NUM!</v>
      </c>
      <c r="D703" t="e">
        <f t="shared" si="118"/>
        <v>#NUM!</v>
      </c>
      <c r="E703" t="e">
        <f t="shared" si="111"/>
        <v>#NUM!</v>
      </c>
      <c r="F703" t="e">
        <f t="shared" si="112"/>
        <v>#NUM!</v>
      </c>
      <c r="G703" t="e">
        <f t="shared" si="119"/>
        <v>#NUM!</v>
      </c>
      <c r="H703" t="e">
        <f t="shared" si="113"/>
        <v>#NUM!</v>
      </c>
      <c r="I703" t="e">
        <f t="shared" si="120"/>
        <v>#NUM!</v>
      </c>
      <c r="J703" t="e">
        <f t="shared" si="114"/>
        <v>#NUM!</v>
      </c>
      <c r="K703" t="e">
        <f t="shared" si="115"/>
        <v>#NUM!</v>
      </c>
      <c r="L703" t="e">
        <f t="shared" si="116"/>
        <v>#NUM!</v>
      </c>
    </row>
    <row r="704" spans="1:12" x14ac:dyDescent="0.25">
      <c r="A704">
        <v>695</v>
      </c>
      <c r="B704" t="e">
        <f t="shared" si="110"/>
        <v>#NUM!</v>
      </c>
      <c r="C704" t="e">
        <f t="shared" si="117"/>
        <v>#NUM!</v>
      </c>
      <c r="D704" t="e">
        <f t="shared" si="118"/>
        <v>#NUM!</v>
      </c>
      <c r="E704" t="e">
        <f t="shared" si="111"/>
        <v>#NUM!</v>
      </c>
      <c r="F704" t="e">
        <f t="shared" si="112"/>
        <v>#NUM!</v>
      </c>
      <c r="G704" t="e">
        <f t="shared" si="119"/>
        <v>#NUM!</v>
      </c>
      <c r="H704" t="e">
        <f t="shared" si="113"/>
        <v>#NUM!</v>
      </c>
      <c r="I704" t="e">
        <f t="shared" si="120"/>
        <v>#NUM!</v>
      </c>
      <c r="J704" t="e">
        <f t="shared" si="114"/>
        <v>#NUM!</v>
      </c>
      <c r="K704" t="e">
        <f t="shared" si="115"/>
        <v>#NUM!</v>
      </c>
      <c r="L704" t="e">
        <f t="shared" si="116"/>
        <v>#NUM!</v>
      </c>
    </row>
    <row r="705" spans="1:12" x14ac:dyDescent="0.25">
      <c r="A705">
        <v>696</v>
      </c>
      <c r="B705" t="e">
        <f t="shared" si="110"/>
        <v>#NUM!</v>
      </c>
      <c r="C705" t="e">
        <f t="shared" si="117"/>
        <v>#NUM!</v>
      </c>
      <c r="D705" t="e">
        <f t="shared" si="118"/>
        <v>#NUM!</v>
      </c>
      <c r="E705" t="e">
        <f t="shared" si="111"/>
        <v>#NUM!</v>
      </c>
      <c r="F705" t="e">
        <f t="shared" si="112"/>
        <v>#NUM!</v>
      </c>
      <c r="G705" t="e">
        <f t="shared" si="119"/>
        <v>#NUM!</v>
      </c>
      <c r="H705" t="e">
        <f t="shared" si="113"/>
        <v>#NUM!</v>
      </c>
      <c r="I705" t="e">
        <f t="shared" si="120"/>
        <v>#NUM!</v>
      </c>
      <c r="J705" t="e">
        <f t="shared" si="114"/>
        <v>#NUM!</v>
      </c>
      <c r="K705" t="e">
        <f t="shared" si="115"/>
        <v>#NUM!</v>
      </c>
      <c r="L705" t="e">
        <f t="shared" si="116"/>
        <v>#NUM!</v>
      </c>
    </row>
    <row r="706" spans="1:12" x14ac:dyDescent="0.25">
      <c r="A706">
        <v>697</v>
      </c>
      <c r="B706" t="e">
        <f t="shared" si="110"/>
        <v>#NUM!</v>
      </c>
      <c r="C706" t="e">
        <f t="shared" si="117"/>
        <v>#NUM!</v>
      </c>
      <c r="D706" t="e">
        <f t="shared" si="118"/>
        <v>#NUM!</v>
      </c>
      <c r="E706" t="e">
        <f t="shared" si="111"/>
        <v>#NUM!</v>
      </c>
      <c r="F706" t="e">
        <f t="shared" si="112"/>
        <v>#NUM!</v>
      </c>
      <c r="G706" t="e">
        <f t="shared" si="119"/>
        <v>#NUM!</v>
      </c>
      <c r="H706" t="e">
        <f t="shared" si="113"/>
        <v>#NUM!</v>
      </c>
      <c r="I706" t="e">
        <f t="shared" si="120"/>
        <v>#NUM!</v>
      </c>
      <c r="J706" t="e">
        <f t="shared" si="114"/>
        <v>#NUM!</v>
      </c>
      <c r="K706" t="e">
        <f t="shared" si="115"/>
        <v>#NUM!</v>
      </c>
      <c r="L706" t="e">
        <f t="shared" si="116"/>
        <v>#NUM!</v>
      </c>
    </row>
    <row r="707" spans="1:12" x14ac:dyDescent="0.25">
      <c r="A707">
        <v>698</v>
      </c>
      <c r="B707" t="e">
        <f t="shared" si="110"/>
        <v>#NUM!</v>
      </c>
      <c r="C707" t="e">
        <f t="shared" si="117"/>
        <v>#NUM!</v>
      </c>
      <c r="D707" t="e">
        <f t="shared" si="118"/>
        <v>#NUM!</v>
      </c>
      <c r="E707" t="e">
        <f t="shared" si="111"/>
        <v>#NUM!</v>
      </c>
      <c r="F707" t="e">
        <f t="shared" si="112"/>
        <v>#NUM!</v>
      </c>
      <c r="G707" t="e">
        <f t="shared" si="119"/>
        <v>#NUM!</v>
      </c>
      <c r="H707" t="e">
        <f t="shared" si="113"/>
        <v>#NUM!</v>
      </c>
      <c r="I707" t="e">
        <f t="shared" si="120"/>
        <v>#NUM!</v>
      </c>
      <c r="J707" t="e">
        <f t="shared" si="114"/>
        <v>#NUM!</v>
      </c>
      <c r="K707" t="e">
        <f t="shared" si="115"/>
        <v>#NUM!</v>
      </c>
      <c r="L707" t="e">
        <f t="shared" si="116"/>
        <v>#NUM!</v>
      </c>
    </row>
    <row r="708" spans="1:12" x14ac:dyDescent="0.25">
      <c r="A708">
        <v>699</v>
      </c>
      <c r="B708" t="e">
        <f t="shared" si="110"/>
        <v>#NUM!</v>
      </c>
      <c r="C708" t="e">
        <f t="shared" si="117"/>
        <v>#NUM!</v>
      </c>
      <c r="D708" t="e">
        <f t="shared" si="118"/>
        <v>#NUM!</v>
      </c>
      <c r="E708" t="e">
        <f t="shared" si="111"/>
        <v>#NUM!</v>
      </c>
      <c r="F708" t="e">
        <f t="shared" si="112"/>
        <v>#NUM!</v>
      </c>
      <c r="G708" t="e">
        <f t="shared" si="119"/>
        <v>#NUM!</v>
      </c>
      <c r="H708" t="e">
        <f t="shared" si="113"/>
        <v>#NUM!</v>
      </c>
      <c r="I708" t="e">
        <f t="shared" si="120"/>
        <v>#NUM!</v>
      </c>
      <c r="J708" t="e">
        <f t="shared" si="114"/>
        <v>#NUM!</v>
      </c>
      <c r="K708" t="e">
        <f t="shared" si="115"/>
        <v>#NUM!</v>
      </c>
      <c r="L708" t="e">
        <f t="shared" si="116"/>
        <v>#NUM!</v>
      </c>
    </row>
    <row r="709" spans="1:12" x14ac:dyDescent="0.25">
      <c r="A709">
        <v>700</v>
      </c>
      <c r="B709" t="e">
        <f t="shared" si="110"/>
        <v>#NUM!</v>
      </c>
      <c r="C709" t="e">
        <f t="shared" si="117"/>
        <v>#NUM!</v>
      </c>
      <c r="D709" t="e">
        <f t="shared" si="118"/>
        <v>#NUM!</v>
      </c>
      <c r="E709" t="e">
        <f t="shared" si="111"/>
        <v>#NUM!</v>
      </c>
      <c r="F709" t="e">
        <f t="shared" si="112"/>
        <v>#NUM!</v>
      </c>
      <c r="G709" t="e">
        <f t="shared" si="119"/>
        <v>#NUM!</v>
      </c>
      <c r="H709" t="e">
        <f t="shared" si="113"/>
        <v>#NUM!</v>
      </c>
      <c r="I709" t="e">
        <f t="shared" si="120"/>
        <v>#NUM!</v>
      </c>
      <c r="J709" t="e">
        <f t="shared" si="114"/>
        <v>#NUM!</v>
      </c>
      <c r="K709" t="e">
        <f t="shared" si="115"/>
        <v>#NUM!</v>
      </c>
      <c r="L709" t="e">
        <f t="shared" si="116"/>
        <v>#NUM!</v>
      </c>
    </row>
    <row r="710" spans="1:12" x14ac:dyDescent="0.25">
      <c r="A710">
        <v>701</v>
      </c>
      <c r="B710" t="e">
        <f t="shared" si="110"/>
        <v>#NUM!</v>
      </c>
      <c r="C710" t="e">
        <f t="shared" si="117"/>
        <v>#NUM!</v>
      </c>
      <c r="D710" t="e">
        <f t="shared" si="118"/>
        <v>#NUM!</v>
      </c>
      <c r="E710" t="e">
        <f t="shared" si="111"/>
        <v>#NUM!</v>
      </c>
      <c r="F710" t="e">
        <f t="shared" si="112"/>
        <v>#NUM!</v>
      </c>
      <c r="G710" t="e">
        <f t="shared" si="119"/>
        <v>#NUM!</v>
      </c>
      <c r="H710" t="e">
        <f t="shared" si="113"/>
        <v>#NUM!</v>
      </c>
      <c r="I710" t="e">
        <f t="shared" si="120"/>
        <v>#NUM!</v>
      </c>
      <c r="J710" t="e">
        <f t="shared" si="114"/>
        <v>#NUM!</v>
      </c>
      <c r="K710" t="e">
        <f t="shared" si="115"/>
        <v>#NUM!</v>
      </c>
      <c r="L710" t="e">
        <f t="shared" si="116"/>
        <v>#NUM!</v>
      </c>
    </row>
    <row r="711" spans="1:12" x14ac:dyDescent="0.25">
      <c r="A711">
        <v>702</v>
      </c>
      <c r="B711" t="e">
        <f t="shared" si="110"/>
        <v>#NUM!</v>
      </c>
      <c r="C711" t="e">
        <f t="shared" si="117"/>
        <v>#NUM!</v>
      </c>
      <c r="D711" t="e">
        <f t="shared" si="118"/>
        <v>#NUM!</v>
      </c>
      <c r="E711" t="e">
        <f t="shared" si="111"/>
        <v>#NUM!</v>
      </c>
      <c r="F711" t="e">
        <f t="shared" si="112"/>
        <v>#NUM!</v>
      </c>
      <c r="G711" t="e">
        <f t="shared" si="119"/>
        <v>#NUM!</v>
      </c>
      <c r="H711" t="e">
        <f t="shared" si="113"/>
        <v>#NUM!</v>
      </c>
      <c r="I711" t="e">
        <f t="shared" si="120"/>
        <v>#NUM!</v>
      </c>
      <c r="J711" t="e">
        <f t="shared" si="114"/>
        <v>#NUM!</v>
      </c>
      <c r="K711" t="e">
        <f t="shared" si="115"/>
        <v>#NUM!</v>
      </c>
      <c r="L711" t="e">
        <f t="shared" si="116"/>
        <v>#NUM!</v>
      </c>
    </row>
    <row r="712" spans="1:12" x14ac:dyDescent="0.25">
      <c r="A712">
        <v>703</v>
      </c>
      <c r="B712" t="e">
        <f t="shared" si="110"/>
        <v>#NUM!</v>
      </c>
      <c r="C712" t="e">
        <f t="shared" si="117"/>
        <v>#NUM!</v>
      </c>
      <c r="D712" t="e">
        <f t="shared" si="118"/>
        <v>#NUM!</v>
      </c>
      <c r="E712" t="e">
        <f t="shared" si="111"/>
        <v>#NUM!</v>
      </c>
      <c r="F712" t="e">
        <f t="shared" si="112"/>
        <v>#NUM!</v>
      </c>
      <c r="G712" t="e">
        <f t="shared" si="119"/>
        <v>#NUM!</v>
      </c>
      <c r="H712" t="e">
        <f t="shared" si="113"/>
        <v>#NUM!</v>
      </c>
      <c r="I712" t="e">
        <f t="shared" si="120"/>
        <v>#NUM!</v>
      </c>
      <c r="J712" t="e">
        <f t="shared" si="114"/>
        <v>#NUM!</v>
      </c>
      <c r="K712" t="e">
        <f t="shared" si="115"/>
        <v>#NUM!</v>
      </c>
      <c r="L712" t="e">
        <f t="shared" si="116"/>
        <v>#NUM!</v>
      </c>
    </row>
    <row r="713" spans="1:12" x14ac:dyDescent="0.25">
      <c r="A713">
        <v>704</v>
      </c>
      <c r="B713" t="e">
        <f t="shared" si="110"/>
        <v>#NUM!</v>
      </c>
      <c r="C713" t="e">
        <f t="shared" si="117"/>
        <v>#NUM!</v>
      </c>
      <c r="D713" t="e">
        <f t="shared" si="118"/>
        <v>#NUM!</v>
      </c>
      <c r="E713" t="e">
        <f t="shared" si="111"/>
        <v>#NUM!</v>
      </c>
      <c r="F713" t="e">
        <f t="shared" si="112"/>
        <v>#NUM!</v>
      </c>
      <c r="G713" t="e">
        <f t="shared" si="119"/>
        <v>#NUM!</v>
      </c>
      <c r="H713" t="e">
        <f t="shared" si="113"/>
        <v>#NUM!</v>
      </c>
      <c r="I713" t="e">
        <f t="shared" si="120"/>
        <v>#NUM!</v>
      </c>
      <c r="J713" t="e">
        <f t="shared" si="114"/>
        <v>#NUM!</v>
      </c>
      <c r="K713" t="e">
        <f t="shared" si="115"/>
        <v>#NUM!</v>
      </c>
      <c r="L713" t="e">
        <f t="shared" si="116"/>
        <v>#NUM!</v>
      </c>
    </row>
    <row r="714" spans="1:12" x14ac:dyDescent="0.25">
      <c r="A714">
        <v>705</v>
      </c>
      <c r="B714" t="e">
        <f t="shared" ref="B714:B777" si="121">G713</f>
        <v>#NUM!</v>
      </c>
      <c r="C714" t="e">
        <f t="shared" si="117"/>
        <v>#NUM!</v>
      </c>
      <c r="D714" t="e">
        <f t="shared" si="118"/>
        <v>#NUM!</v>
      </c>
      <c r="E714" t="e">
        <f t="shared" ref="E714:E777" si="122">D714*$E$2*B714</f>
        <v>#NUM!</v>
      </c>
      <c r="F714" t="e">
        <f t="shared" ref="F714:F777" si="123">E714/$E$1*$B$5 -$E$6*$B$5</f>
        <v>#NUM!</v>
      </c>
      <c r="G714" t="e">
        <f t="shared" si="119"/>
        <v>#NUM!</v>
      </c>
      <c r="H714" t="e">
        <f t="shared" ref="H714:H777" si="124">G714-$B$4</f>
        <v>#NUM!</v>
      </c>
      <c r="I714" t="e">
        <f t="shared" si="120"/>
        <v>#NUM!</v>
      </c>
      <c r="J714" t="e">
        <f t="shared" ref="J714:J777" si="125">H714/$B$5</f>
        <v>#NUM!</v>
      </c>
      <c r="K714" t="e">
        <f t="shared" ref="K714:K777" si="126">($B$1*H714 + $B$2*I714 +$B$3*J714)</f>
        <v>#NUM!</v>
      </c>
      <c r="L714" t="e">
        <f t="shared" ref="L714:L777" si="127">D714*K714</f>
        <v>#NUM!</v>
      </c>
    </row>
    <row r="715" spans="1:12" x14ac:dyDescent="0.25">
      <c r="A715">
        <v>706</v>
      </c>
      <c r="B715" t="e">
        <f t="shared" si="121"/>
        <v>#NUM!</v>
      </c>
      <c r="C715" t="e">
        <f t="shared" ref="C715:C778" si="128">C714-F714</f>
        <v>#NUM!</v>
      </c>
      <c r="D715" t="e">
        <f t="shared" ref="D715:D778" si="129">D714+L714</f>
        <v>#NUM!</v>
      </c>
      <c r="E715" t="e">
        <f t="shared" si="122"/>
        <v>#NUM!</v>
      </c>
      <c r="F715" t="e">
        <f t="shared" si="123"/>
        <v>#NUM!</v>
      </c>
      <c r="G715" t="e">
        <f t="shared" ref="G715:G778" si="130">B715 + C715/$E$2*$B$5</f>
        <v>#NUM!</v>
      </c>
      <c r="H715" t="e">
        <f t="shared" si="124"/>
        <v>#NUM!</v>
      </c>
      <c r="I715" t="e">
        <f t="shared" ref="I715:I778" si="131">I714 + H715*$B$5</f>
        <v>#NUM!</v>
      </c>
      <c r="J715" t="e">
        <f t="shared" si="125"/>
        <v>#NUM!</v>
      </c>
      <c r="K715" t="e">
        <f t="shared" si="126"/>
        <v>#NUM!</v>
      </c>
      <c r="L715" t="e">
        <f t="shared" si="127"/>
        <v>#NUM!</v>
      </c>
    </row>
    <row r="716" spans="1:12" x14ac:dyDescent="0.25">
      <c r="A716">
        <v>707</v>
      </c>
      <c r="B716" t="e">
        <f t="shared" si="121"/>
        <v>#NUM!</v>
      </c>
      <c r="C716" t="e">
        <f t="shared" si="128"/>
        <v>#NUM!</v>
      </c>
      <c r="D716" t="e">
        <f t="shared" si="129"/>
        <v>#NUM!</v>
      </c>
      <c r="E716" t="e">
        <f t="shared" si="122"/>
        <v>#NUM!</v>
      </c>
      <c r="F716" t="e">
        <f t="shared" si="123"/>
        <v>#NUM!</v>
      </c>
      <c r="G716" t="e">
        <f t="shared" si="130"/>
        <v>#NUM!</v>
      </c>
      <c r="H716" t="e">
        <f t="shared" si="124"/>
        <v>#NUM!</v>
      </c>
      <c r="I716" t="e">
        <f t="shared" si="131"/>
        <v>#NUM!</v>
      </c>
      <c r="J716" t="e">
        <f t="shared" si="125"/>
        <v>#NUM!</v>
      </c>
      <c r="K716" t="e">
        <f t="shared" si="126"/>
        <v>#NUM!</v>
      </c>
      <c r="L716" t="e">
        <f t="shared" si="127"/>
        <v>#NUM!</v>
      </c>
    </row>
    <row r="717" spans="1:12" x14ac:dyDescent="0.25">
      <c r="A717">
        <v>708</v>
      </c>
      <c r="B717" t="e">
        <f t="shared" si="121"/>
        <v>#NUM!</v>
      </c>
      <c r="C717" t="e">
        <f t="shared" si="128"/>
        <v>#NUM!</v>
      </c>
      <c r="D717" t="e">
        <f t="shared" si="129"/>
        <v>#NUM!</v>
      </c>
      <c r="E717" t="e">
        <f t="shared" si="122"/>
        <v>#NUM!</v>
      </c>
      <c r="F717" t="e">
        <f t="shared" si="123"/>
        <v>#NUM!</v>
      </c>
      <c r="G717" t="e">
        <f t="shared" si="130"/>
        <v>#NUM!</v>
      </c>
      <c r="H717" t="e">
        <f t="shared" si="124"/>
        <v>#NUM!</v>
      </c>
      <c r="I717" t="e">
        <f t="shared" si="131"/>
        <v>#NUM!</v>
      </c>
      <c r="J717" t="e">
        <f t="shared" si="125"/>
        <v>#NUM!</v>
      </c>
      <c r="K717" t="e">
        <f t="shared" si="126"/>
        <v>#NUM!</v>
      </c>
      <c r="L717" t="e">
        <f t="shared" si="127"/>
        <v>#NUM!</v>
      </c>
    </row>
    <row r="718" spans="1:12" x14ac:dyDescent="0.25">
      <c r="A718">
        <v>709</v>
      </c>
      <c r="B718" t="e">
        <f t="shared" si="121"/>
        <v>#NUM!</v>
      </c>
      <c r="C718" t="e">
        <f t="shared" si="128"/>
        <v>#NUM!</v>
      </c>
      <c r="D718" t="e">
        <f t="shared" si="129"/>
        <v>#NUM!</v>
      </c>
      <c r="E718" t="e">
        <f t="shared" si="122"/>
        <v>#NUM!</v>
      </c>
      <c r="F718" t="e">
        <f t="shared" si="123"/>
        <v>#NUM!</v>
      </c>
      <c r="G718" t="e">
        <f t="shared" si="130"/>
        <v>#NUM!</v>
      </c>
      <c r="H718" t="e">
        <f t="shared" si="124"/>
        <v>#NUM!</v>
      </c>
      <c r="I718" t="e">
        <f t="shared" si="131"/>
        <v>#NUM!</v>
      </c>
      <c r="J718" t="e">
        <f t="shared" si="125"/>
        <v>#NUM!</v>
      </c>
      <c r="K718" t="e">
        <f t="shared" si="126"/>
        <v>#NUM!</v>
      </c>
      <c r="L718" t="e">
        <f t="shared" si="127"/>
        <v>#NUM!</v>
      </c>
    </row>
    <row r="719" spans="1:12" x14ac:dyDescent="0.25">
      <c r="A719">
        <v>710</v>
      </c>
      <c r="B719" t="e">
        <f t="shared" si="121"/>
        <v>#NUM!</v>
      </c>
      <c r="C719" t="e">
        <f t="shared" si="128"/>
        <v>#NUM!</v>
      </c>
      <c r="D719" t="e">
        <f t="shared" si="129"/>
        <v>#NUM!</v>
      </c>
      <c r="E719" t="e">
        <f t="shared" si="122"/>
        <v>#NUM!</v>
      </c>
      <c r="F719" t="e">
        <f t="shared" si="123"/>
        <v>#NUM!</v>
      </c>
      <c r="G719" t="e">
        <f t="shared" si="130"/>
        <v>#NUM!</v>
      </c>
      <c r="H719" t="e">
        <f t="shared" si="124"/>
        <v>#NUM!</v>
      </c>
      <c r="I719" t="e">
        <f t="shared" si="131"/>
        <v>#NUM!</v>
      </c>
      <c r="J719" t="e">
        <f t="shared" si="125"/>
        <v>#NUM!</v>
      </c>
      <c r="K719" t="e">
        <f t="shared" si="126"/>
        <v>#NUM!</v>
      </c>
      <c r="L719" t="e">
        <f t="shared" si="127"/>
        <v>#NUM!</v>
      </c>
    </row>
    <row r="720" spans="1:12" x14ac:dyDescent="0.25">
      <c r="A720">
        <v>711</v>
      </c>
      <c r="B720" t="e">
        <f t="shared" si="121"/>
        <v>#NUM!</v>
      </c>
      <c r="C720" t="e">
        <f t="shared" si="128"/>
        <v>#NUM!</v>
      </c>
      <c r="D720" t="e">
        <f t="shared" si="129"/>
        <v>#NUM!</v>
      </c>
      <c r="E720" t="e">
        <f t="shared" si="122"/>
        <v>#NUM!</v>
      </c>
      <c r="F720" t="e">
        <f t="shared" si="123"/>
        <v>#NUM!</v>
      </c>
      <c r="G720" t="e">
        <f t="shared" si="130"/>
        <v>#NUM!</v>
      </c>
      <c r="H720" t="e">
        <f t="shared" si="124"/>
        <v>#NUM!</v>
      </c>
      <c r="I720" t="e">
        <f t="shared" si="131"/>
        <v>#NUM!</v>
      </c>
      <c r="J720" t="e">
        <f t="shared" si="125"/>
        <v>#NUM!</v>
      </c>
      <c r="K720" t="e">
        <f t="shared" si="126"/>
        <v>#NUM!</v>
      </c>
      <c r="L720" t="e">
        <f t="shared" si="127"/>
        <v>#NUM!</v>
      </c>
    </row>
    <row r="721" spans="1:12" x14ac:dyDescent="0.25">
      <c r="A721">
        <v>712</v>
      </c>
      <c r="B721" t="e">
        <f t="shared" si="121"/>
        <v>#NUM!</v>
      </c>
      <c r="C721" t="e">
        <f t="shared" si="128"/>
        <v>#NUM!</v>
      </c>
      <c r="D721" t="e">
        <f t="shared" si="129"/>
        <v>#NUM!</v>
      </c>
      <c r="E721" t="e">
        <f t="shared" si="122"/>
        <v>#NUM!</v>
      </c>
      <c r="F721" t="e">
        <f t="shared" si="123"/>
        <v>#NUM!</v>
      </c>
      <c r="G721" t="e">
        <f t="shared" si="130"/>
        <v>#NUM!</v>
      </c>
      <c r="H721" t="e">
        <f t="shared" si="124"/>
        <v>#NUM!</v>
      </c>
      <c r="I721" t="e">
        <f t="shared" si="131"/>
        <v>#NUM!</v>
      </c>
      <c r="J721" t="e">
        <f t="shared" si="125"/>
        <v>#NUM!</v>
      </c>
      <c r="K721" t="e">
        <f t="shared" si="126"/>
        <v>#NUM!</v>
      </c>
      <c r="L721" t="e">
        <f t="shared" si="127"/>
        <v>#NUM!</v>
      </c>
    </row>
    <row r="722" spans="1:12" x14ac:dyDescent="0.25">
      <c r="A722">
        <v>713</v>
      </c>
      <c r="B722" t="e">
        <f t="shared" si="121"/>
        <v>#NUM!</v>
      </c>
      <c r="C722" t="e">
        <f t="shared" si="128"/>
        <v>#NUM!</v>
      </c>
      <c r="D722" t="e">
        <f t="shared" si="129"/>
        <v>#NUM!</v>
      </c>
      <c r="E722" t="e">
        <f t="shared" si="122"/>
        <v>#NUM!</v>
      </c>
      <c r="F722" t="e">
        <f t="shared" si="123"/>
        <v>#NUM!</v>
      </c>
      <c r="G722" t="e">
        <f t="shared" si="130"/>
        <v>#NUM!</v>
      </c>
      <c r="H722" t="e">
        <f t="shared" si="124"/>
        <v>#NUM!</v>
      </c>
      <c r="I722" t="e">
        <f t="shared" si="131"/>
        <v>#NUM!</v>
      </c>
      <c r="J722" t="e">
        <f t="shared" si="125"/>
        <v>#NUM!</v>
      </c>
      <c r="K722" t="e">
        <f t="shared" si="126"/>
        <v>#NUM!</v>
      </c>
      <c r="L722" t="e">
        <f t="shared" si="127"/>
        <v>#NUM!</v>
      </c>
    </row>
    <row r="723" spans="1:12" x14ac:dyDescent="0.25">
      <c r="A723">
        <v>714</v>
      </c>
      <c r="B723" t="e">
        <f t="shared" si="121"/>
        <v>#NUM!</v>
      </c>
      <c r="C723" t="e">
        <f t="shared" si="128"/>
        <v>#NUM!</v>
      </c>
      <c r="D723" t="e">
        <f t="shared" si="129"/>
        <v>#NUM!</v>
      </c>
      <c r="E723" t="e">
        <f t="shared" si="122"/>
        <v>#NUM!</v>
      </c>
      <c r="F723" t="e">
        <f t="shared" si="123"/>
        <v>#NUM!</v>
      </c>
      <c r="G723" t="e">
        <f t="shared" si="130"/>
        <v>#NUM!</v>
      </c>
      <c r="H723" t="e">
        <f t="shared" si="124"/>
        <v>#NUM!</v>
      </c>
      <c r="I723" t="e">
        <f t="shared" si="131"/>
        <v>#NUM!</v>
      </c>
      <c r="J723" t="e">
        <f t="shared" si="125"/>
        <v>#NUM!</v>
      </c>
      <c r="K723" t="e">
        <f t="shared" si="126"/>
        <v>#NUM!</v>
      </c>
      <c r="L723" t="e">
        <f t="shared" si="127"/>
        <v>#NUM!</v>
      </c>
    </row>
    <row r="724" spans="1:12" x14ac:dyDescent="0.25">
      <c r="A724">
        <v>715</v>
      </c>
      <c r="B724" t="e">
        <f t="shared" si="121"/>
        <v>#NUM!</v>
      </c>
      <c r="C724" t="e">
        <f t="shared" si="128"/>
        <v>#NUM!</v>
      </c>
      <c r="D724" t="e">
        <f t="shared" si="129"/>
        <v>#NUM!</v>
      </c>
      <c r="E724" t="e">
        <f t="shared" si="122"/>
        <v>#NUM!</v>
      </c>
      <c r="F724" t="e">
        <f t="shared" si="123"/>
        <v>#NUM!</v>
      </c>
      <c r="G724" t="e">
        <f t="shared" si="130"/>
        <v>#NUM!</v>
      </c>
      <c r="H724" t="e">
        <f t="shared" si="124"/>
        <v>#NUM!</v>
      </c>
      <c r="I724" t="e">
        <f t="shared" si="131"/>
        <v>#NUM!</v>
      </c>
      <c r="J724" t="e">
        <f t="shared" si="125"/>
        <v>#NUM!</v>
      </c>
      <c r="K724" t="e">
        <f t="shared" si="126"/>
        <v>#NUM!</v>
      </c>
      <c r="L724" t="e">
        <f t="shared" si="127"/>
        <v>#NUM!</v>
      </c>
    </row>
    <row r="725" spans="1:12" x14ac:dyDescent="0.25">
      <c r="A725">
        <v>716</v>
      </c>
      <c r="B725" t="e">
        <f t="shared" si="121"/>
        <v>#NUM!</v>
      </c>
      <c r="C725" t="e">
        <f t="shared" si="128"/>
        <v>#NUM!</v>
      </c>
      <c r="D725" t="e">
        <f t="shared" si="129"/>
        <v>#NUM!</v>
      </c>
      <c r="E725" t="e">
        <f t="shared" si="122"/>
        <v>#NUM!</v>
      </c>
      <c r="F725" t="e">
        <f t="shared" si="123"/>
        <v>#NUM!</v>
      </c>
      <c r="G725" t="e">
        <f t="shared" si="130"/>
        <v>#NUM!</v>
      </c>
      <c r="H725" t="e">
        <f t="shared" si="124"/>
        <v>#NUM!</v>
      </c>
      <c r="I725" t="e">
        <f t="shared" si="131"/>
        <v>#NUM!</v>
      </c>
      <c r="J725" t="e">
        <f t="shared" si="125"/>
        <v>#NUM!</v>
      </c>
      <c r="K725" t="e">
        <f t="shared" si="126"/>
        <v>#NUM!</v>
      </c>
      <c r="L725" t="e">
        <f t="shared" si="127"/>
        <v>#NUM!</v>
      </c>
    </row>
    <row r="726" spans="1:12" x14ac:dyDescent="0.25">
      <c r="A726">
        <v>717</v>
      </c>
      <c r="B726" t="e">
        <f t="shared" si="121"/>
        <v>#NUM!</v>
      </c>
      <c r="C726" t="e">
        <f t="shared" si="128"/>
        <v>#NUM!</v>
      </c>
      <c r="D726" t="e">
        <f t="shared" si="129"/>
        <v>#NUM!</v>
      </c>
      <c r="E726" t="e">
        <f t="shared" si="122"/>
        <v>#NUM!</v>
      </c>
      <c r="F726" t="e">
        <f t="shared" si="123"/>
        <v>#NUM!</v>
      </c>
      <c r="G726" t="e">
        <f t="shared" si="130"/>
        <v>#NUM!</v>
      </c>
      <c r="H726" t="e">
        <f t="shared" si="124"/>
        <v>#NUM!</v>
      </c>
      <c r="I726" t="e">
        <f t="shared" si="131"/>
        <v>#NUM!</v>
      </c>
      <c r="J726" t="e">
        <f t="shared" si="125"/>
        <v>#NUM!</v>
      </c>
      <c r="K726" t="e">
        <f t="shared" si="126"/>
        <v>#NUM!</v>
      </c>
      <c r="L726" t="e">
        <f t="shared" si="127"/>
        <v>#NUM!</v>
      </c>
    </row>
    <row r="727" spans="1:12" x14ac:dyDescent="0.25">
      <c r="A727">
        <v>718</v>
      </c>
      <c r="B727" t="e">
        <f t="shared" si="121"/>
        <v>#NUM!</v>
      </c>
      <c r="C727" t="e">
        <f t="shared" si="128"/>
        <v>#NUM!</v>
      </c>
      <c r="D727" t="e">
        <f t="shared" si="129"/>
        <v>#NUM!</v>
      </c>
      <c r="E727" t="e">
        <f t="shared" si="122"/>
        <v>#NUM!</v>
      </c>
      <c r="F727" t="e">
        <f t="shared" si="123"/>
        <v>#NUM!</v>
      </c>
      <c r="G727" t="e">
        <f t="shared" si="130"/>
        <v>#NUM!</v>
      </c>
      <c r="H727" t="e">
        <f t="shared" si="124"/>
        <v>#NUM!</v>
      </c>
      <c r="I727" t="e">
        <f t="shared" si="131"/>
        <v>#NUM!</v>
      </c>
      <c r="J727" t="e">
        <f t="shared" si="125"/>
        <v>#NUM!</v>
      </c>
      <c r="K727" t="e">
        <f t="shared" si="126"/>
        <v>#NUM!</v>
      </c>
      <c r="L727" t="e">
        <f t="shared" si="127"/>
        <v>#NUM!</v>
      </c>
    </row>
    <row r="728" spans="1:12" x14ac:dyDescent="0.25">
      <c r="A728">
        <v>719</v>
      </c>
      <c r="B728" t="e">
        <f t="shared" si="121"/>
        <v>#NUM!</v>
      </c>
      <c r="C728" t="e">
        <f t="shared" si="128"/>
        <v>#NUM!</v>
      </c>
      <c r="D728" t="e">
        <f t="shared" si="129"/>
        <v>#NUM!</v>
      </c>
      <c r="E728" t="e">
        <f t="shared" si="122"/>
        <v>#NUM!</v>
      </c>
      <c r="F728" t="e">
        <f t="shared" si="123"/>
        <v>#NUM!</v>
      </c>
      <c r="G728" t="e">
        <f t="shared" si="130"/>
        <v>#NUM!</v>
      </c>
      <c r="H728" t="e">
        <f t="shared" si="124"/>
        <v>#NUM!</v>
      </c>
      <c r="I728" t="e">
        <f t="shared" si="131"/>
        <v>#NUM!</v>
      </c>
      <c r="J728" t="e">
        <f t="shared" si="125"/>
        <v>#NUM!</v>
      </c>
      <c r="K728" t="e">
        <f t="shared" si="126"/>
        <v>#NUM!</v>
      </c>
      <c r="L728" t="e">
        <f t="shared" si="127"/>
        <v>#NUM!</v>
      </c>
    </row>
    <row r="729" spans="1:12" x14ac:dyDescent="0.25">
      <c r="A729">
        <v>720</v>
      </c>
      <c r="B729" t="e">
        <f t="shared" si="121"/>
        <v>#NUM!</v>
      </c>
      <c r="C729" t="e">
        <f t="shared" si="128"/>
        <v>#NUM!</v>
      </c>
      <c r="D729" t="e">
        <f t="shared" si="129"/>
        <v>#NUM!</v>
      </c>
      <c r="E729" t="e">
        <f t="shared" si="122"/>
        <v>#NUM!</v>
      </c>
      <c r="F729" t="e">
        <f t="shared" si="123"/>
        <v>#NUM!</v>
      </c>
      <c r="G729" t="e">
        <f t="shared" si="130"/>
        <v>#NUM!</v>
      </c>
      <c r="H729" t="e">
        <f t="shared" si="124"/>
        <v>#NUM!</v>
      </c>
      <c r="I729" t="e">
        <f t="shared" si="131"/>
        <v>#NUM!</v>
      </c>
      <c r="J729" t="e">
        <f t="shared" si="125"/>
        <v>#NUM!</v>
      </c>
      <c r="K729" t="e">
        <f t="shared" si="126"/>
        <v>#NUM!</v>
      </c>
      <c r="L729" t="e">
        <f t="shared" si="127"/>
        <v>#NUM!</v>
      </c>
    </row>
    <row r="730" spans="1:12" x14ac:dyDescent="0.25">
      <c r="A730">
        <v>721</v>
      </c>
      <c r="B730" t="e">
        <f t="shared" si="121"/>
        <v>#NUM!</v>
      </c>
      <c r="C730" t="e">
        <f t="shared" si="128"/>
        <v>#NUM!</v>
      </c>
      <c r="D730" t="e">
        <f t="shared" si="129"/>
        <v>#NUM!</v>
      </c>
      <c r="E730" t="e">
        <f t="shared" si="122"/>
        <v>#NUM!</v>
      </c>
      <c r="F730" t="e">
        <f t="shared" si="123"/>
        <v>#NUM!</v>
      </c>
      <c r="G730" t="e">
        <f t="shared" si="130"/>
        <v>#NUM!</v>
      </c>
      <c r="H730" t="e">
        <f t="shared" si="124"/>
        <v>#NUM!</v>
      </c>
      <c r="I730" t="e">
        <f t="shared" si="131"/>
        <v>#NUM!</v>
      </c>
      <c r="J730" t="e">
        <f t="shared" si="125"/>
        <v>#NUM!</v>
      </c>
      <c r="K730" t="e">
        <f t="shared" si="126"/>
        <v>#NUM!</v>
      </c>
      <c r="L730" t="e">
        <f t="shared" si="127"/>
        <v>#NUM!</v>
      </c>
    </row>
    <row r="731" spans="1:12" x14ac:dyDescent="0.25">
      <c r="A731">
        <v>722</v>
      </c>
      <c r="B731" t="e">
        <f t="shared" si="121"/>
        <v>#NUM!</v>
      </c>
      <c r="C731" t="e">
        <f t="shared" si="128"/>
        <v>#NUM!</v>
      </c>
      <c r="D731" t="e">
        <f t="shared" si="129"/>
        <v>#NUM!</v>
      </c>
      <c r="E731" t="e">
        <f t="shared" si="122"/>
        <v>#NUM!</v>
      </c>
      <c r="F731" t="e">
        <f t="shared" si="123"/>
        <v>#NUM!</v>
      </c>
      <c r="G731" t="e">
        <f t="shared" si="130"/>
        <v>#NUM!</v>
      </c>
      <c r="H731" t="e">
        <f t="shared" si="124"/>
        <v>#NUM!</v>
      </c>
      <c r="I731" t="e">
        <f t="shared" si="131"/>
        <v>#NUM!</v>
      </c>
      <c r="J731" t="e">
        <f t="shared" si="125"/>
        <v>#NUM!</v>
      </c>
      <c r="K731" t="e">
        <f t="shared" si="126"/>
        <v>#NUM!</v>
      </c>
      <c r="L731" t="e">
        <f t="shared" si="127"/>
        <v>#NUM!</v>
      </c>
    </row>
    <row r="732" spans="1:12" x14ac:dyDescent="0.25">
      <c r="A732">
        <v>723</v>
      </c>
      <c r="B732" t="e">
        <f t="shared" si="121"/>
        <v>#NUM!</v>
      </c>
      <c r="C732" t="e">
        <f t="shared" si="128"/>
        <v>#NUM!</v>
      </c>
      <c r="D732" t="e">
        <f t="shared" si="129"/>
        <v>#NUM!</v>
      </c>
      <c r="E732" t="e">
        <f t="shared" si="122"/>
        <v>#NUM!</v>
      </c>
      <c r="F732" t="e">
        <f t="shared" si="123"/>
        <v>#NUM!</v>
      </c>
      <c r="G732" t="e">
        <f t="shared" si="130"/>
        <v>#NUM!</v>
      </c>
      <c r="H732" t="e">
        <f t="shared" si="124"/>
        <v>#NUM!</v>
      </c>
      <c r="I732" t="e">
        <f t="shared" si="131"/>
        <v>#NUM!</v>
      </c>
      <c r="J732" t="e">
        <f t="shared" si="125"/>
        <v>#NUM!</v>
      </c>
      <c r="K732" t="e">
        <f t="shared" si="126"/>
        <v>#NUM!</v>
      </c>
      <c r="L732" t="e">
        <f t="shared" si="127"/>
        <v>#NUM!</v>
      </c>
    </row>
    <row r="733" spans="1:12" x14ac:dyDescent="0.25">
      <c r="A733">
        <v>724</v>
      </c>
      <c r="B733" t="e">
        <f t="shared" si="121"/>
        <v>#NUM!</v>
      </c>
      <c r="C733" t="e">
        <f t="shared" si="128"/>
        <v>#NUM!</v>
      </c>
      <c r="D733" t="e">
        <f t="shared" si="129"/>
        <v>#NUM!</v>
      </c>
      <c r="E733" t="e">
        <f t="shared" si="122"/>
        <v>#NUM!</v>
      </c>
      <c r="F733" t="e">
        <f t="shared" si="123"/>
        <v>#NUM!</v>
      </c>
      <c r="G733" t="e">
        <f t="shared" si="130"/>
        <v>#NUM!</v>
      </c>
      <c r="H733" t="e">
        <f t="shared" si="124"/>
        <v>#NUM!</v>
      </c>
      <c r="I733" t="e">
        <f t="shared" si="131"/>
        <v>#NUM!</v>
      </c>
      <c r="J733" t="e">
        <f t="shared" si="125"/>
        <v>#NUM!</v>
      </c>
      <c r="K733" t="e">
        <f t="shared" si="126"/>
        <v>#NUM!</v>
      </c>
      <c r="L733" t="e">
        <f t="shared" si="127"/>
        <v>#NUM!</v>
      </c>
    </row>
    <row r="734" spans="1:12" x14ac:dyDescent="0.25">
      <c r="A734">
        <v>725</v>
      </c>
      <c r="B734" t="e">
        <f t="shared" si="121"/>
        <v>#NUM!</v>
      </c>
      <c r="C734" t="e">
        <f t="shared" si="128"/>
        <v>#NUM!</v>
      </c>
      <c r="D734" t="e">
        <f t="shared" si="129"/>
        <v>#NUM!</v>
      </c>
      <c r="E734" t="e">
        <f t="shared" si="122"/>
        <v>#NUM!</v>
      </c>
      <c r="F734" t="e">
        <f t="shared" si="123"/>
        <v>#NUM!</v>
      </c>
      <c r="G734" t="e">
        <f t="shared" si="130"/>
        <v>#NUM!</v>
      </c>
      <c r="H734" t="e">
        <f t="shared" si="124"/>
        <v>#NUM!</v>
      </c>
      <c r="I734" t="e">
        <f t="shared" si="131"/>
        <v>#NUM!</v>
      </c>
      <c r="J734" t="e">
        <f t="shared" si="125"/>
        <v>#NUM!</v>
      </c>
      <c r="K734" t="e">
        <f t="shared" si="126"/>
        <v>#NUM!</v>
      </c>
      <c r="L734" t="e">
        <f t="shared" si="127"/>
        <v>#NUM!</v>
      </c>
    </row>
    <row r="735" spans="1:12" x14ac:dyDescent="0.25">
      <c r="A735">
        <v>726</v>
      </c>
      <c r="B735" t="e">
        <f t="shared" si="121"/>
        <v>#NUM!</v>
      </c>
      <c r="C735" t="e">
        <f t="shared" si="128"/>
        <v>#NUM!</v>
      </c>
      <c r="D735" t="e">
        <f t="shared" si="129"/>
        <v>#NUM!</v>
      </c>
      <c r="E735" t="e">
        <f t="shared" si="122"/>
        <v>#NUM!</v>
      </c>
      <c r="F735" t="e">
        <f t="shared" si="123"/>
        <v>#NUM!</v>
      </c>
      <c r="G735" t="e">
        <f t="shared" si="130"/>
        <v>#NUM!</v>
      </c>
      <c r="H735" t="e">
        <f t="shared" si="124"/>
        <v>#NUM!</v>
      </c>
      <c r="I735" t="e">
        <f t="shared" si="131"/>
        <v>#NUM!</v>
      </c>
      <c r="J735" t="e">
        <f t="shared" si="125"/>
        <v>#NUM!</v>
      </c>
      <c r="K735" t="e">
        <f t="shared" si="126"/>
        <v>#NUM!</v>
      </c>
      <c r="L735" t="e">
        <f t="shared" si="127"/>
        <v>#NUM!</v>
      </c>
    </row>
    <row r="736" spans="1:12" x14ac:dyDescent="0.25">
      <c r="A736">
        <v>727</v>
      </c>
      <c r="B736" t="e">
        <f t="shared" si="121"/>
        <v>#NUM!</v>
      </c>
      <c r="C736" t="e">
        <f t="shared" si="128"/>
        <v>#NUM!</v>
      </c>
      <c r="D736" t="e">
        <f t="shared" si="129"/>
        <v>#NUM!</v>
      </c>
      <c r="E736" t="e">
        <f t="shared" si="122"/>
        <v>#NUM!</v>
      </c>
      <c r="F736" t="e">
        <f t="shared" si="123"/>
        <v>#NUM!</v>
      </c>
      <c r="G736" t="e">
        <f t="shared" si="130"/>
        <v>#NUM!</v>
      </c>
      <c r="H736" t="e">
        <f t="shared" si="124"/>
        <v>#NUM!</v>
      </c>
      <c r="I736" t="e">
        <f t="shared" si="131"/>
        <v>#NUM!</v>
      </c>
      <c r="J736" t="e">
        <f t="shared" si="125"/>
        <v>#NUM!</v>
      </c>
      <c r="K736" t="e">
        <f t="shared" si="126"/>
        <v>#NUM!</v>
      </c>
      <c r="L736" t="e">
        <f t="shared" si="127"/>
        <v>#NUM!</v>
      </c>
    </row>
    <row r="737" spans="1:12" x14ac:dyDescent="0.25">
      <c r="A737">
        <v>728</v>
      </c>
      <c r="B737" t="e">
        <f t="shared" si="121"/>
        <v>#NUM!</v>
      </c>
      <c r="C737" t="e">
        <f t="shared" si="128"/>
        <v>#NUM!</v>
      </c>
      <c r="D737" t="e">
        <f t="shared" si="129"/>
        <v>#NUM!</v>
      </c>
      <c r="E737" t="e">
        <f t="shared" si="122"/>
        <v>#NUM!</v>
      </c>
      <c r="F737" t="e">
        <f t="shared" si="123"/>
        <v>#NUM!</v>
      </c>
      <c r="G737" t="e">
        <f t="shared" si="130"/>
        <v>#NUM!</v>
      </c>
      <c r="H737" t="e">
        <f t="shared" si="124"/>
        <v>#NUM!</v>
      </c>
      <c r="I737" t="e">
        <f t="shared" si="131"/>
        <v>#NUM!</v>
      </c>
      <c r="J737" t="e">
        <f t="shared" si="125"/>
        <v>#NUM!</v>
      </c>
      <c r="K737" t="e">
        <f t="shared" si="126"/>
        <v>#NUM!</v>
      </c>
      <c r="L737" t="e">
        <f t="shared" si="127"/>
        <v>#NUM!</v>
      </c>
    </row>
    <row r="738" spans="1:12" x14ac:dyDescent="0.25">
      <c r="A738">
        <v>729</v>
      </c>
      <c r="B738" t="e">
        <f t="shared" si="121"/>
        <v>#NUM!</v>
      </c>
      <c r="C738" t="e">
        <f t="shared" si="128"/>
        <v>#NUM!</v>
      </c>
      <c r="D738" t="e">
        <f t="shared" si="129"/>
        <v>#NUM!</v>
      </c>
      <c r="E738" t="e">
        <f t="shared" si="122"/>
        <v>#NUM!</v>
      </c>
      <c r="F738" t="e">
        <f t="shared" si="123"/>
        <v>#NUM!</v>
      </c>
      <c r="G738" t="e">
        <f t="shared" si="130"/>
        <v>#NUM!</v>
      </c>
      <c r="H738" t="e">
        <f t="shared" si="124"/>
        <v>#NUM!</v>
      </c>
      <c r="I738" t="e">
        <f t="shared" si="131"/>
        <v>#NUM!</v>
      </c>
      <c r="J738" t="e">
        <f t="shared" si="125"/>
        <v>#NUM!</v>
      </c>
      <c r="K738" t="e">
        <f t="shared" si="126"/>
        <v>#NUM!</v>
      </c>
      <c r="L738" t="e">
        <f t="shared" si="127"/>
        <v>#NUM!</v>
      </c>
    </row>
    <row r="739" spans="1:12" x14ac:dyDescent="0.25">
      <c r="A739">
        <v>730</v>
      </c>
      <c r="B739" t="e">
        <f t="shared" si="121"/>
        <v>#NUM!</v>
      </c>
      <c r="C739" t="e">
        <f t="shared" si="128"/>
        <v>#NUM!</v>
      </c>
      <c r="D739" t="e">
        <f t="shared" si="129"/>
        <v>#NUM!</v>
      </c>
      <c r="E739" t="e">
        <f t="shared" si="122"/>
        <v>#NUM!</v>
      </c>
      <c r="F739" t="e">
        <f t="shared" si="123"/>
        <v>#NUM!</v>
      </c>
      <c r="G739" t="e">
        <f t="shared" si="130"/>
        <v>#NUM!</v>
      </c>
      <c r="H739" t="e">
        <f t="shared" si="124"/>
        <v>#NUM!</v>
      </c>
      <c r="I739" t="e">
        <f t="shared" si="131"/>
        <v>#NUM!</v>
      </c>
      <c r="J739" t="e">
        <f t="shared" si="125"/>
        <v>#NUM!</v>
      </c>
      <c r="K739" t="e">
        <f t="shared" si="126"/>
        <v>#NUM!</v>
      </c>
      <c r="L739" t="e">
        <f t="shared" si="127"/>
        <v>#NUM!</v>
      </c>
    </row>
    <row r="740" spans="1:12" x14ac:dyDescent="0.25">
      <c r="A740">
        <v>731</v>
      </c>
      <c r="B740" t="e">
        <f t="shared" si="121"/>
        <v>#NUM!</v>
      </c>
      <c r="C740" t="e">
        <f t="shared" si="128"/>
        <v>#NUM!</v>
      </c>
      <c r="D740" t="e">
        <f t="shared" si="129"/>
        <v>#NUM!</v>
      </c>
      <c r="E740" t="e">
        <f t="shared" si="122"/>
        <v>#NUM!</v>
      </c>
      <c r="F740" t="e">
        <f t="shared" si="123"/>
        <v>#NUM!</v>
      </c>
      <c r="G740" t="e">
        <f t="shared" si="130"/>
        <v>#NUM!</v>
      </c>
      <c r="H740" t="e">
        <f t="shared" si="124"/>
        <v>#NUM!</v>
      </c>
      <c r="I740" t="e">
        <f t="shared" si="131"/>
        <v>#NUM!</v>
      </c>
      <c r="J740" t="e">
        <f t="shared" si="125"/>
        <v>#NUM!</v>
      </c>
      <c r="K740" t="e">
        <f t="shared" si="126"/>
        <v>#NUM!</v>
      </c>
      <c r="L740" t="e">
        <f t="shared" si="127"/>
        <v>#NUM!</v>
      </c>
    </row>
    <row r="741" spans="1:12" x14ac:dyDescent="0.25">
      <c r="A741">
        <v>732</v>
      </c>
      <c r="B741" t="e">
        <f t="shared" si="121"/>
        <v>#NUM!</v>
      </c>
      <c r="C741" t="e">
        <f t="shared" si="128"/>
        <v>#NUM!</v>
      </c>
      <c r="D741" t="e">
        <f t="shared" si="129"/>
        <v>#NUM!</v>
      </c>
      <c r="E741" t="e">
        <f t="shared" si="122"/>
        <v>#NUM!</v>
      </c>
      <c r="F741" t="e">
        <f t="shared" si="123"/>
        <v>#NUM!</v>
      </c>
      <c r="G741" t="e">
        <f t="shared" si="130"/>
        <v>#NUM!</v>
      </c>
      <c r="H741" t="e">
        <f t="shared" si="124"/>
        <v>#NUM!</v>
      </c>
      <c r="I741" t="e">
        <f t="shared" si="131"/>
        <v>#NUM!</v>
      </c>
      <c r="J741" t="e">
        <f t="shared" si="125"/>
        <v>#NUM!</v>
      </c>
      <c r="K741" t="e">
        <f t="shared" si="126"/>
        <v>#NUM!</v>
      </c>
      <c r="L741" t="e">
        <f t="shared" si="127"/>
        <v>#NUM!</v>
      </c>
    </row>
    <row r="742" spans="1:12" x14ac:dyDescent="0.25">
      <c r="A742">
        <v>733</v>
      </c>
      <c r="B742" t="e">
        <f t="shared" si="121"/>
        <v>#NUM!</v>
      </c>
      <c r="C742" t="e">
        <f t="shared" si="128"/>
        <v>#NUM!</v>
      </c>
      <c r="D742" t="e">
        <f t="shared" si="129"/>
        <v>#NUM!</v>
      </c>
      <c r="E742" t="e">
        <f t="shared" si="122"/>
        <v>#NUM!</v>
      </c>
      <c r="F742" t="e">
        <f t="shared" si="123"/>
        <v>#NUM!</v>
      </c>
      <c r="G742" t="e">
        <f t="shared" si="130"/>
        <v>#NUM!</v>
      </c>
      <c r="H742" t="e">
        <f t="shared" si="124"/>
        <v>#NUM!</v>
      </c>
      <c r="I742" t="e">
        <f t="shared" si="131"/>
        <v>#NUM!</v>
      </c>
      <c r="J742" t="e">
        <f t="shared" si="125"/>
        <v>#NUM!</v>
      </c>
      <c r="K742" t="e">
        <f t="shared" si="126"/>
        <v>#NUM!</v>
      </c>
      <c r="L742" t="e">
        <f t="shared" si="127"/>
        <v>#NUM!</v>
      </c>
    </row>
    <row r="743" spans="1:12" x14ac:dyDescent="0.25">
      <c r="A743">
        <v>734</v>
      </c>
      <c r="B743" t="e">
        <f t="shared" si="121"/>
        <v>#NUM!</v>
      </c>
      <c r="C743" t="e">
        <f t="shared" si="128"/>
        <v>#NUM!</v>
      </c>
      <c r="D743" t="e">
        <f t="shared" si="129"/>
        <v>#NUM!</v>
      </c>
      <c r="E743" t="e">
        <f t="shared" si="122"/>
        <v>#NUM!</v>
      </c>
      <c r="F743" t="e">
        <f t="shared" si="123"/>
        <v>#NUM!</v>
      </c>
      <c r="G743" t="e">
        <f t="shared" si="130"/>
        <v>#NUM!</v>
      </c>
      <c r="H743" t="e">
        <f t="shared" si="124"/>
        <v>#NUM!</v>
      </c>
      <c r="I743" t="e">
        <f t="shared" si="131"/>
        <v>#NUM!</v>
      </c>
      <c r="J743" t="e">
        <f t="shared" si="125"/>
        <v>#NUM!</v>
      </c>
      <c r="K743" t="e">
        <f t="shared" si="126"/>
        <v>#NUM!</v>
      </c>
      <c r="L743" t="e">
        <f t="shared" si="127"/>
        <v>#NUM!</v>
      </c>
    </row>
    <row r="744" spans="1:12" x14ac:dyDescent="0.25">
      <c r="A744">
        <v>735</v>
      </c>
      <c r="B744" t="e">
        <f t="shared" si="121"/>
        <v>#NUM!</v>
      </c>
      <c r="C744" t="e">
        <f t="shared" si="128"/>
        <v>#NUM!</v>
      </c>
      <c r="D744" t="e">
        <f t="shared" si="129"/>
        <v>#NUM!</v>
      </c>
      <c r="E744" t="e">
        <f t="shared" si="122"/>
        <v>#NUM!</v>
      </c>
      <c r="F744" t="e">
        <f t="shared" si="123"/>
        <v>#NUM!</v>
      </c>
      <c r="G744" t="e">
        <f t="shared" si="130"/>
        <v>#NUM!</v>
      </c>
      <c r="H744" t="e">
        <f t="shared" si="124"/>
        <v>#NUM!</v>
      </c>
      <c r="I744" t="e">
        <f t="shared" si="131"/>
        <v>#NUM!</v>
      </c>
      <c r="J744" t="e">
        <f t="shared" si="125"/>
        <v>#NUM!</v>
      </c>
      <c r="K744" t="e">
        <f t="shared" si="126"/>
        <v>#NUM!</v>
      </c>
      <c r="L744" t="e">
        <f t="shared" si="127"/>
        <v>#NUM!</v>
      </c>
    </row>
    <row r="745" spans="1:12" x14ac:dyDescent="0.25">
      <c r="A745">
        <v>736</v>
      </c>
      <c r="B745" t="e">
        <f t="shared" si="121"/>
        <v>#NUM!</v>
      </c>
      <c r="C745" t="e">
        <f t="shared" si="128"/>
        <v>#NUM!</v>
      </c>
      <c r="D745" t="e">
        <f t="shared" si="129"/>
        <v>#NUM!</v>
      </c>
      <c r="E745" t="e">
        <f t="shared" si="122"/>
        <v>#NUM!</v>
      </c>
      <c r="F745" t="e">
        <f t="shared" si="123"/>
        <v>#NUM!</v>
      </c>
      <c r="G745" t="e">
        <f t="shared" si="130"/>
        <v>#NUM!</v>
      </c>
      <c r="H745" t="e">
        <f t="shared" si="124"/>
        <v>#NUM!</v>
      </c>
      <c r="I745" t="e">
        <f t="shared" si="131"/>
        <v>#NUM!</v>
      </c>
      <c r="J745" t="e">
        <f t="shared" si="125"/>
        <v>#NUM!</v>
      </c>
      <c r="K745" t="e">
        <f t="shared" si="126"/>
        <v>#NUM!</v>
      </c>
      <c r="L745" t="e">
        <f t="shared" si="127"/>
        <v>#NUM!</v>
      </c>
    </row>
    <row r="746" spans="1:12" x14ac:dyDescent="0.25">
      <c r="A746">
        <v>737</v>
      </c>
      <c r="B746" t="e">
        <f t="shared" si="121"/>
        <v>#NUM!</v>
      </c>
      <c r="C746" t="e">
        <f t="shared" si="128"/>
        <v>#NUM!</v>
      </c>
      <c r="D746" t="e">
        <f t="shared" si="129"/>
        <v>#NUM!</v>
      </c>
      <c r="E746" t="e">
        <f t="shared" si="122"/>
        <v>#NUM!</v>
      </c>
      <c r="F746" t="e">
        <f t="shared" si="123"/>
        <v>#NUM!</v>
      </c>
      <c r="G746" t="e">
        <f t="shared" si="130"/>
        <v>#NUM!</v>
      </c>
      <c r="H746" t="e">
        <f t="shared" si="124"/>
        <v>#NUM!</v>
      </c>
      <c r="I746" t="e">
        <f t="shared" si="131"/>
        <v>#NUM!</v>
      </c>
      <c r="J746" t="e">
        <f t="shared" si="125"/>
        <v>#NUM!</v>
      </c>
      <c r="K746" t="e">
        <f t="shared" si="126"/>
        <v>#NUM!</v>
      </c>
      <c r="L746" t="e">
        <f t="shared" si="127"/>
        <v>#NUM!</v>
      </c>
    </row>
    <row r="747" spans="1:12" x14ac:dyDescent="0.25">
      <c r="A747">
        <v>738</v>
      </c>
      <c r="B747" t="e">
        <f t="shared" si="121"/>
        <v>#NUM!</v>
      </c>
      <c r="C747" t="e">
        <f t="shared" si="128"/>
        <v>#NUM!</v>
      </c>
      <c r="D747" t="e">
        <f t="shared" si="129"/>
        <v>#NUM!</v>
      </c>
      <c r="E747" t="e">
        <f t="shared" si="122"/>
        <v>#NUM!</v>
      </c>
      <c r="F747" t="e">
        <f t="shared" si="123"/>
        <v>#NUM!</v>
      </c>
      <c r="G747" t="e">
        <f t="shared" si="130"/>
        <v>#NUM!</v>
      </c>
      <c r="H747" t="e">
        <f t="shared" si="124"/>
        <v>#NUM!</v>
      </c>
      <c r="I747" t="e">
        <f t="shared" si="131"/>
        <v>#NUM!</v>
      </c>
      <c r="J747" t="e">
        <f t="shared" si="125"/>
        <v>#NUM!</v>
      </c>
      <c r="K747" t="e">
        <f t="shared" si="126"/>
        <v>#NUM!</v>
      </c>
      <c r="L747" t="e">
        <f t="shared" si="127"/>
        <v>#NUM!</v>
      </c>
    </row>
    <row r="748" spans="1:12" x14ac:dyDescent="0.25">
      <c r="A748">
        <v>739</v>
      </c>
      <c r="B748" t="e">
        <f t="shared" si="121"/>
        <v>#NUM!</v>
      </c>
      <c r="C748" t="e">
        <f t="shared" si="128"/>
        <v>#NUM!</v>
      </c>
      <c r="D748" t="e">
        <f t="shared" si="129"/>
        <v>#NUM!</v>
      </c>
      <c r="E748" t="e">
        <f t="shared" si="122"/>
        <v>#NUM!</v>
      </c>
      <c r="F748" t="e">
        <f t="shared" si="123"/>
        <v>#NUM!</v>
      </c>
      <c r="G748" t="e">
        <f t="shared" si="130"/>
        <v>#NUM!</v>
      </c>
      <c r="H748" t="e">
        <f t="shared" si="124"/>
        <v>#NUM!</v>
      </c>
      <c r="I748" t="e">
        <f t="shared" si="131"/>
        <v>#NUM!</v>
      </c>
      <c r="J748" t="e">
        <f t="shared" si="125"/>
        <v>#NUM!</v>
      </c>
      <c r="K748" t="e">
        <f t="shared" si="126"/>
        <v>#NUM!</v>
      </c>
      <c r="L748" t="e">
        <f t="shared" si="127"/>
        <v>#NUM!</v>
      </c>
    </row>
    <row r="749" spans="1:12" x14ac:dyDescent="0.25">
      <c r="A749">
        <v>740</v>
      </c>
      <c r="B749" t="e">
        <f t="shared" si="121"/>
        <v>#NUM!</v>
      </c>
      <c r="C749" t="e">
        <f t="shared" si="128"/>
        <v>#NUM!</v>
      </c>
      <c r="D749" t="e">
        <f t="shared" si="129"/>
        <v>#NUM!</v>
      </c>
      <c r="E749" t="e">
        <f t="shared" si="122"/>
        <v>#NUM!</v>
      </c>
      <c r="F749" t="e">
        <f t="shared" si="123"/>
        <v>#NUM!</v>
      </c>
      <c r="G749" t="e">
        <f t="shared" si="130"/>
        <v>#NUM!</v>
      </c>
      <c r="H749" t="e">
        <f t="shared" si="124"/>
        <v>#NUM!</v>
      </c>
      <c r="I749" t="e">
        <f t="shared" si="131"/>
        <v>#NUM!</v>
      </c>
      <c r="J749" t="e">
        <f t="shared" si="125"/>
        <v>#NUM!</v>
      </c>
      <c r="K749" t="e">
        <f t="shared" si="126"/>
        <v>#NUM!</v>
      </c>
      <c r="L749" t="e">
        <f t="shared" si="127"/>
        <v>#NUM!</v>
      </c>
    </row>
    <row r="750" spans="1:12" x14ac:dyDescent="0.25">
      <c r="A750">
        <v>741</v>
      </c>
      <c r="B750" t="e">
        <f t="shared" si="121"/>
        <v>#NUM!</v>
      </c>
      <c r="C750" t="e">
        <f t="shared" si="128"/>
        <v>#NUM!</v>
      </c>
      <c r="D750" t="e">
        <f t="shared" si="129"/>
        <v>#NUM!</v>
      </c>
      <c r="E750" t="e">
        <f t="shared" si="122"/>
        <v>#NUM!</v>
      </c>
      <c r="F750" t="e">
        <f t="shared" si="123"/>
        <v>#NUM!</v>
      </c>
      <c r="G750" t="e">
        <f t="shared" si="130"/>
        <v>#NUM!</v>
      </c>
      <c r="H750" t="e">
        <f t="shared" si="124"/>
        <v>#NUM!</v>
      </c>
      <c r="I750" t="e">
        <f t="shared" si="131"/>
        <v>#NUM!</v>
      </c>
      <c r="J750" t="e">
        <f t="shared" si="125"/>
        <v>#NUM!</v>
      </c>
      <c r="K750" t="e">
        <f t="shared" si="126"/>
        <v>#NUM!</v>
      </c>
      <c r="L750" t="e">
        <f t="shared" si="127"/>
        <v>#NUM!</v>
      </c>
    </row>
    <row r="751" spans="1:12" x14ac:dyDescent="0.25">
      <c r="A751">
        <v>742</v>
      </c>
      <c r="B751" t="e">
        <f t="shared" si="121"/>
        <v>#NUM!</v>
      </c>
      <c r="C751" t="e">
        <f t="shared" si="128"/>
        <v>#NUM!</v>
      </c>
      <c r="D751" t="e">
        <f t="shared" si="129"/>
        <v>#NUM!</v>
      </c>
      <c r="E751" t="e">
        <f t="shared" si="122"/>
        <v>#NUM!</v>
      </c>
      <c r="F751" t="e">
        <f t="shared" si="123"/>
        <v>#NUM!</v>
      </c>
      <c r="G751" t="e">
        <f t="shared" si="130"/>
        <v>#NUM!</v>
      </c>
      <c r="H751" t="e">
        <f t="shared" si="124"/>
        <v>#NUM!</v>
      </c>
      <c r="I751" t="e">
        <f t="shared" si="131"/>
        <v>#NUM!</v>
      </c>
      <c r="J751" t="e">
        <f t="shared" si="125"/>
        <v>#NUM!</v>
      </c>
      <c r="K751" t="e">
        <f t="shared" si="126"/>
        <v>#NUM!</v>
      </c>
      <c r="L751" t="e">
        <f t="shared" si="127"/>
        <v>#NUM!</v>
      </c>
    </row>
    <row r="752" spans="1:12" x14ac:dyDescent="0.25">
      <c r="A752">
        <v>743</v>
      </c>
      <c r="B752" t="e">
        <f t="shared" si="121"/>
        <v>#NUM!</v>
      </c>
      <c r="C752" t="e">
        <f t="shared" si="128"/>
        <v>#NUM!</v>
      </c>
      <c r="D752" t="e">
        <f t="shared" si="129"/>
        <v>#NUM!</v>
      </c>
      <c r="E752" t="e">
        <f t="shared" si="122"/>
        <v>#NUM!</v>
      </c>
      <c r="F752" t="e">
        <f t="shared" si="123"/>
        <v>#NUM!</v>
      </c>
      <c r="G752" t="e">
        <f t="shared" si="130"/>
        <v>#NUM!</v>
      </c>
      <c r="H752" t="e">
        <f t="shared" si="124"/>
        <v>#NUM!</v>
      </c>
      <c r="I752" t="e">
        <f t="shared" si="131"/>
        <v>#NUM!</v>
      </c>
      <c r="J752" t="e">
        <f t="shared" si="125"/>
        <v>#NUM!</v>
      </c>
      <c r="K752" t="e">
        <f t="shared" si="126"/>
        <v>#NUM!</v>
      </c>
      <c r="L752" t="e">
        <f t="shared" si="127"/>
        <v>#NUM!</v>
      </c>
    </row>
    <row r="753" spans="1:12" x14ac:dyDescent="0.25">
      <c r="A753">
        <v>744</v>
      </c>
      <c r="B753" t="e">
        <f t="shared" si="121"/>
        <v>#NUM!</v>
      </c>
      <c r="C753" t="e">
        <f t="shared" si="128"/>
        <v>#NUM!</v>
      </c>
      <c r="D753" t="e">
        <f t="shared" si="129"/>
        <v>#NUM!</v>
      </c>
      <c r="E753" t="e">
        <f t="shared" si="122"/>
        <v>#NUM!</v>
      </c>
      <c r="F753" t="e">
        <f t="shared" si="123"/>
        <v>#NUM!</v>
      </c>
      <c r="G753" t="e">
        <f t="shared" si="130"/>
        <v>#NUM!</v>
      </c>
      <c r="H753" t="e">
        <f t="shared" si="124"/>
        <v>#NUM!</v>
      </c>
      <c r="I753" t="e">
        <f t="shared" si="131"/>
        <v>#NUM!</v>
      </c>
      <c r="J753" t="e">
        <f t="shared" si="125"/>
        <v>#NUM!</v>
      </c>
      <c r="K753" t="e">
        <f t="shared" si="126"/>
        <v>#NUM!</v>
      </c>
      <c r="L753" t="e">
        <f t="shared" si="127"/>
        <v>#NUM!</v>
      </c>
    </row>
    <row r="754" spans="1:12" x14ac:dyDescent="0.25">
      <c r="A754">
        <v>745</v>
      </c>
      <c r="B754" t="e">
        <f t="shared" si="121"/>
        <v>#NUM!</v>
      </c>
      <c r="C754" t="e">
        <f t="shared" si="128"/>
        <v>#NUM!</v>
      </c>
      <c r="D754" t="e">
        <f t="shared" si="129"/>
        <v>#NUM!</v>
      </c>
      <c r="E754" t="e">
        <f t="shared" si="122"/>
        <v>#NUM!</v>
      </c>
      <c r="F754" t="e">
        <f t="shared" si="123"/>
        <v>#NUM!</v>
      </c>
      <c r="G754" t="e">
        <f t="shared" si="130"/>
        <v>#NUM!</v>
      </c>
      <c r="H754" t="e">
        <f t="shared" si="124"/>
        <v>#NUM!</v>
      </c>
      <c r="I754" t="e">
        <f t="shared" si="131"/>
        <v>#NUM!</v>
      </c>
      <c r="J754" t="e">
        <f t="shared" si="125"/>
        <v>#NUM!</v>
      </c>
      <c r="K754" t="e">
        <f t="shared" si="126"/>
        <v>#NUM!</v>
      </c>
      <c r="L754" t="e">
        <f t="shared" si="127"/>
        <v>#NUM!</v>
      </c>
    </row>
    <row r="755" spans="1:12" x14ac:dyDescent="0.25">
      <c r="A755">
        <v>746</v>
      </c>
      <c r="B755" t="e">
        <f t="shared" si="121"/>
        <v>#NUM!</v>
      </c>
      <c r="C755" t="e">
        <f t="shared" si="128"/>
        <v>#NUM!</v>
      </c>
      <c r="D755" t="e">
        <f t="shared" si="129"/>
        <v>#NUM!</v>
      </c>
      <c r="E755" t="e">
        <f t="shared" si="122"/>
        <v>#NUM!</v>
      </c>
      <c r="F755" t="e">
        <f t="shared" si="123"/>
        <v>#NUM!</v>
      </c>
      <c r="G755" t="e">
        <f t="shared" si="130"/>
        <v>#NUM!</v>
      </c>
      <c r="H755" t="e">
        <f t="shared" si="124"/>
        <v>#NUM!</v>
      </c>
      <c r="I755" t="e">
        <f t="shared" si="131"/>
        <v>#NUM!</v>
      </c>
      <c r="J755" t="e">
        <f t="shared" si="125"/>
        <v>#NUM!</v>
      </c>
      <c r="K755" t="e">
        <f t="shared" si="126"/>
        <v>#NUM!</v>
      </c>
      <c r="L755" t="e">
        <f t="shared" si="127"/>
        <v>#NUM!</v>
      </c>
    </row>
    <row r="756" spans="1:12" x14ac:dyDescent="0.25">
      <c r="A756">
        <v>747</v>
      </c>
      <c r="B756" t="e">
        <f t="shared" si="121"/>
        <v>#NUM!</v>
      </c>
      <c r="C756" t="e">
        <f t="shared" si="128"/>
        <v>#NUM!</v>
      </c>
      <c r="D756" t="e">
        <f t="shared" si="129"/>
        <v>#NUM!</v>
      </c>
      <c r="E756" t="e">
        <f t="shared" si="122"/>
        <v>#NUM!</v>
      </c>
      <c r="F756" t="e">
        <f t="shared" si="123"/>
        <v>#NUM!</v>
      </c>
      <c r="G756" t="e">
        <f t="shared" si="130"/>
        <v>#NUM!</v>
      </c>
      <c r="H756" t="e">
        <f t="shared" si="124"/>
        <v>#NUM!</v>
      </c>
      <c r="I756" t="e">
        <f t="shared" si="131"/>
        <v>#NUM!</v>
      </c>
      <c r="J756" t="e">
        <f t="shared" si="125"/>
        <v>#NUM!</v>
      </c>
      <c r="K756" t="e">
        <f t="shared" si="126"/>
        <v>#NUM!</v>
      </c>
      <c r="L756" t="e">
        <f t="shared" si="127"/>
        <v>#NUM!</v>
      </c>
    </row>
    <row r="757" spans="1:12" x14ac:dyDescent="0.25">
      <c r="A757">
        <v>748</v>
      </c>
      <c r="B757" t="e">
        <f t="shared" si="121"/>
        <v>#NUM!</v>
      </c>
      <c r="C757" t="e">
        <f t="shared" si="128"/>
        <v>#NUM!</v>
      </c>
      <c r="D757" t="e">
        <f t="shared" si="129"/>
        <v>#NUM!</v>
      </c>
      <c r="E757" t="e">
        <f t="shared" si="122"/>
        <v>#NUM!</v>
      </c>
      <c r="F757" t="e">
        <f t="shared" si="123"/>
        <v>#NUM!</v>
      </c>
      <c r="G757" t="e">
        <f t="shared" si="130"/>
        <v>#NUM!</v>
      </c>
      <c r="H757" t="e">
        <f t="shared" si="124"/>
        <v>#NUM!</v>
      </c>
      <c r="I757" t="e">
        <f t="shared" si="131"/>
        <v>#NUM!</v>
      </c>
      <c r="J757" t="e">
        <f t="shared" si="125"/>
        <v>#NUM!</v>
      </c>
      <c r="K757" t="e">
        <f t="shared" si="126"/>
        <v>#NUM!</v>
      </c>
      <c r="L757" t="e">
        <f t="shared" si="127"/>
        <v>#NUM!</v>
      </c>
    </row>
    <row r="758" spans="1:12" x14ac:dyDescent="0.25">
      <c r="A758">
        <v>749</v>
      </c>
      <c r="B758" t="e">
        <f t="shared" si="121"/>
        <v>#NUM!</v>
      </c>
      <c r="C758" t="e">
        <f t="shared" si="128"/>
        <v>#NUM!</v>
      </c>
      <c r="D758" t="e">
        <f t="shared" si="129"/>
        <v>#NUM!</v>
      </c>
      <c r="E758" t="e">
        <f t="shared" si="122"/>
        <v>#NUM!</v>
      </c>
      <c r="F758" t="e">
        <f t="shared" si="123"/>
        <v>#NUM!</v>
      </c>
      <c r="G758" t="e">
        <f t="shared" si="130"/>
        <v>#NUM!</v>
      </c>
      <c r="H758" t="e">
        <f t="shared" si="124"/>
        <v>#NUM!</v>
      </c>
      <c r="I758" t="e">
        <f t="shared" si="131"/>
        <v>#NUM!</v>
      </c>
      <c r="J758" t="e">
        <f t="shared" si="125"/>
        <v>#NUM!</v>
      </c>
      <c r="K758" t="e">
        <f t="shared" si="126"/>
        <v>#NUM!</v>
      </c>
      <c r="L758" t="e">
        <f t="shared" si="127"/>
        <v>#NUM!</v>
      </c>
    </row>
    <row r="759" spans="1:12" x14ac:dyDescent="0.25">
      <c r="A759">
        <v>750</v>
      </c>
      <c r="B759" t="e">
        <f t="shared" si="121"/>
        <v>#NUM!</v>
      </c>
      <c r="C759" t="e">
        <f t="shared" si="128"/>
        <v>#NUM!</v>
      </c>
      <c r="D759" t="e">
        <f t="shared" si="129"/>
        <v>#NUM!</v>
      </c>
      <c r="E759" t="e">
        <f t="shared" si="122"/>
        <v>#NUM!</v>
      </c>
      <c r="F759" t="e">
        <f t="shared" si="123"/>
        <v>#NUM!</v>
      </c>
      <c r="G759" t="e">
        <f t="shared" si="130"/>
        <v>#NUM!</v>
      </c>
      <c r="H759" t="e">
        <f t="shared" si="124"/>
        <v>#NUM!</v>
      </c>
      <c r="I759" t="e">
        <f t="shared" si="131"/>
        <v>#NUM!</v>
      </c>
      <c r="J759" t="e">
        <f t="shared" si="125"/>
        <v>#NUM!</v>
      </c>
      <c r="K759" t="e">
        <f t="shared" si="126"/>
        <v>#NUM!</v>
      </c>
      <c r="L759" t="e">
        <f t="shared" si="127"/>
        <v>#NUM!</v>
      </c>
    </row>
    <row r="760" spans="1:12" x14ac:dyDescent="0.25">
      <c r="A760">
        <v>751</v>
      </c>
      <c r="B760" t="e">
        <f t="shared" si="121"/>
        <v>#NUM!</v>
      </c>
      <c r="C760" t="e">
        <f t="shared" si="128"/>
        <v>#NUM!</v>
      </c>
      <c r="D760" t="e">
        <f t="shared" si="129"/>
        <v>#NUM!</v>
      </c>
      <c r="E760" t="e">
        <f t="shared" si="122"/>
        <v>#NUM!</v>
      </c>
      <c r="F760" t="e">
        <f t="shared" si="123"/>
        <v>#NUM!</v>
      </c>
      <c r="G760" t="e">
        <f t="shared" si="130"/>
        <v>#NUM!</v>
      </c>
      <c r="H760" t="e">
        <f t="shared" si="124"/>
        <v>#NUM!</v>
      </c>
      <c r="I760" t="e">
        <f t="shared" si="131"/>
        <v>#NUM!</v>
      </c>
      <c r="J760" t="e">
        <f t="shared" si="125"/>
        <v>#NUM!</v>
      </c>
      <c r="K760" t="e">
        <f t="shared" si="126"/>
        <v>#NUM!</v>
      </c>
      <c r="L760" t="e">
        <f t="shared" si="127"/>
        <v>#NUM!</v>
      </c>
    </row>
    <row r="761" spans="1:12" x14ac:dyDescent="0.25">
      <c r="A761">
        <v>752</v>
      </c>
      <c r="B761" t="e">
        <f t="shared" si="121"/>
        <v>#NUM!</v>
      </c>
      <c r="C761" t="e">
        <f t="shared" si="128"/>
        <v>#NUM!</v>
      </c>
      <c r="D761" t="e">
        <f t="shared" si="129"/>
        <v>#NUM!</v>
      </c>
      <c r="E761" t="e">
        <f t="shared" si="122"/>
        <v>#NUM!</v>
      </c>
      <c r="F761" t="e">
        <f t="shared" si="123"/>
        <v>#NUM!</v>
      </c>
      <c r="G761" t="e">
        <f t="shared" si="130"/>
        <v>#NUM!</v>
      </c>
      <c r="H761" t="e">
        <f t="shared" si="124"/>
        <v>#NUM!</v>
      </c>
      <c r="I761" t="e">
        <f t="shared" si="131"/>
        <v>#NUM!</v>
      </c>
      <c r="J761" t="e">
        <f t="shared" si="125"/>
        <v>#NUM!</v>
      </c>
      <c r="K761" t="e">
        <f t="shared" si="126"/>
        <v>#NUM!</v>
      </c>
      <c r="L761" t="e">
        <f t="shared" si="127"/>
        <v>#NUM!</v>
      </c>
    </row>
    <row r="762" spans="1:12" x14ac:dyDescent="0.25">
      <c r="A762">
        <v>753</v>
      </c>
      <c r="B762" t="e">
        <f t="shared" si="121"/>
        <v>#NUM!</v>
      </c>
      <c r="C762" t="e">
        <f t="shared" si="128"/>
        <v>#NUM!</v>
      </c>
      <c r="D762" t="e">
        <f t="shared" si="129"/>
        <v>#NUM!</v>
      </c>
      <c r="E762" t="e">
        <f t="shared" si="122"/>
        <v>#NUM!</v>
      </c>
      <c r="F762" t="e">
        <f t="shared" si="123"/>
        <v>#NUM!</v>
      </c>
      <c r="G762" t="e">
        <f t="shared" si="130"/>
        <v>#NUM!</v>
      </c>
      <c r="H762" t="e">
        <f t="shared" si="124"/>
        <v>#NUM!</v>
      </c>
      <c r="I762" t="e">
        <f t="shared" si="131"/>
        <v>#NUM!</v>
      </c>
      <c r="J762" t="e">
        <f t="shared" si="125"/>
        <v>#NUM!</v>
      </c>
      <c r="K762" t="e">
        <f t="shared" si="126"/>
        <v>#NUM!</v>
      </c>
      <c r="L762" t="e">
        <f t="shared" si="127"/>
        <v>#NUM!</v>
      </c>
    </row>
    <row r="763" spans="1:12" x14ac:dyDescent="0.25">
      <c r="A763">
        <v>754</v>
      </c>
      <c r="B763" t="e">
        <f t="shared" si="121"/>
        <v>#NUM!</v>
      </c>
      <c r="C763" t="e">
        <f t="shared" si="128"/>
        <v>#NUM!</v>
      </c>
      <c r="D763" t="e">
        <f t="shared" si="129"/>
        <v>#NUM!</v>
      </c>
      <c r="E763" t="e">
        <f t="shared" si="122"/>
        <v>#NUM!</v>
      </c>
      <c r="F763" t="e">
        <f t="shared" si="123"/>
        <v>#NUM!</v>
      </c>
      <c r="G763" t="e">
        <f t="shared" si="130"/>
        <v>#NUM!</v>
      </c>
      <c r="H763" t="e">
        <f t="shared" si="124"/>
        <v>#NUM!</v>
      </c>
      <c r="I763" t="e">
        <f t="shared" si="131"/>
        <v>#NUM!</v>
      </c>
      <c r="J763" t="e">
        <f t="shared" si="125"/>
        <v>#NUM!</v>
      </c>
      <c r="K763" t="e">
        <f t="shared" si="126"/>
        <v>#NUM!</v>
      </c>
      <c r="L763" t="e">
        <f t="shared" si="127"/>
        <v>#NUM!</v>
      </c>
    </row>
    <row r="764" spans="1:12" x14ac:dyDescent="0.25">
      <c r="A764">
        <v>755</v>
      </c>
      <c r="B764" t="e">
        <f t="shared" si="121"/>
        <v>#NUM!</v>
      </c>
      <c r="C764" t="e">
        <f t="shared" si="128"/>
        <v>#NUM!</v>
      </c>
      <c r="D764" t="e">
        <f t="shared" si="129"/>
        <v>#NUM!</v>
      </c>
      <c r="E764" t="e">
        <f t="shared" si="122"/>
        <v>#NUM!</v>
      </c>
      <c r="F764" t="e">
        <f t="shared" si="123"/>
        <v>#NUM!</v>
      </c>
      <c r="G764" t="e">
        <f t="shared" si="130"/>
        <v>#NUM!</v>
      </c>
      <c r="H764" t="e">
        <f t="shared" si="124"/>
        <v>#NUM!</v>
      </c>
      <c r="I764" t="e">
        <f t="shared" si="131"/>
        <v>#NUM!</v>
      </c>
      <c r="J764" t="e">
        <f t="shared" si="125"/>
        <v>#NUM!</v>
      </c>
      <c r="K764" t="e">
        <f t="shared" si="126"/>
        <v>#NUM!</v>
      </c>
      <c r="L764" t="e">
        <f t="shared" si="127"/>
        <v>#NUM!</v>
      </c>
    </row>
    <row r="765" spans="1:12" x14ac:dyDescent="0.25">
      <c r="A765">
        <v>756</v>
      </c>
      <c r="B765" t="e">
        <f t="shared" si="121"/>
        <v>#NUM!</v>
      </c>
      <c r="C765" t="e">
        <f t="shared" si="128"/>
        <v>#NUM!</v>
      </c>
      <c r="D765" t="e">
        <f t="shared" si="129"/>
        <v>#NUM!</v>
      </c>
      <c r="E765" t="e">
        <f t="shared" si="122"/>
        <v>#NUM!</v>
      </c>
      <c r="F765" t="e">
        <f t="shared" si="123"/>
        <v>#NUM!</v>
      </c>
      <c r="G765" t="e">
        <f t="shared" si="130"/>
        <v>#NUM!</v>
      </c>
      <c r="H765" t="e">
        <f t="shared" si="124"/>
        <v>#NUM!</v>
      </c>
      <c r="I765" t="e">
        <f t="shared" si="131"/>
        <v>#NUM!</v>
      </c>
      <c r="J765" t="e">
        <f t="shared" si="125"/>
        <v>#NUM!</v>
      </c>
      <c r="K765" t="e">
        <f t="shared" si="126"/>
        <v>#NUM!</v>
      </c>
      <c r="L765" t="e">
        <f t="shared" si="127"/>
        <v>#NUM!</v>
      </c>
    </row>
    <row r="766" spans="1:12" x14ac:dyDescent="0.25">
      <c r="A766">
        <v>757</v>
      </c>
      <c r="B766" t="e">
        <f t="shared" si="121"/>
        <v>#NUM!</v>
      </c>
      <c r="C766" t="e">
        <f t="shared" si="128"/>
        <v>#NUM!</v>
      </c>
      <c r="D766" t="e">
        <f t="shared" si="129"/>
        <v>#NUM!</v>
      </c>
      <c r="E766" t="e">
        <f t="shared" si="122"/>
        <v>#NUM!</v>
      </c>
      <c r="F766" t="e">
        <f t="shared" si="123"/>
        <v>#NUM!</v>
      </c>
      <c r="G766" t="e">
        <f t="shared" si="130"/>
        <v>#NUM!</v>
      </c>
      <c r="H766" t="e">
        <f t="shared" si="124"/>
        <v>#NUM!</v>
      </c>
      <c r="I766" t="e">
        <f t="shared" si="131"/>
        <v>#NUM!</v>
      </c>
      <c r="J766" t="e">
        <f t="shared" si="125"/>
        <v>#NUM!</v>
      </c>
      <c r="K766" t="e">
        <f t="shared" si="126"/>
        <v>#NUM!</v>
      </c>
      <c r="L766" t="e">
        <f t="shared" si="127"/>
        <v>#NUM!</v>
      </c>
    </row>
    <row r="767" spans="1:12" x14ac:dyDescent="0.25">
      <c r="A767">
        <v>758</v>
      </c>
      <c r="B767" t="e">
        <f t="shared" si="121"/>
        <v>#NUM!</v>
      </c>
      <c r="C767" t="e">
        <f t="shared" si="128"/>
        <v>#NUM!</v>
      </c>
      <c r="D767" t="e">
        <f t="shared" si="129"/>
        <v>#NUM!</v>
      </c>
      <c r="E767" t="e">
        <f t="shared" si="122"/>
        <v>#NUM!</v>
      </c>
      <c r="F767" t="e">
        <f t="shared" si="123"/>
        <v>#NUM!</v>
      </c>
      <c r="G767" t="e">
        <f t="shared" si="130"/>
        <v>#NUM!</v>
      </c>
      <c r="H767" t="e">
        <f t="shared" si="124"/>
        <v>#NUM!</v>
      </c>
      <c r="I767" t="e">
        <f t="shared" si="131"/>
        <v>#NUM!</v>
      </c>
      <c r="J767" t="e">
        <f t="shared" si="125"/>
        <v>#NUM!</v>
      </c>
      <c r="K767" t="e">
        <f t="shared" si="126"/>
        <v>#NUM!</v>
      </c>
      <c r="L767" t="e">
        <f t="shared" si="127"/>
        <v>#NUM!</v>
      </c>
    </row>
    <row r="768" spans="1:12" x14ac:dyDescent="0.25">
      <c r="A768">
        <v>759</v>
      </c>
      <c r="B768" t="e">
        <f t="shared" si="121"/>
        <v>#NUM!</v>
      </c>
      <c r="C768" t="e">
        <f t="shared" si="128"/>
        <v>#NUM!</v>
      </c>
      <c r="D768" t="e">
        <f t="shared" si="129"/>
        <v>#NUM!</v>
      </c>
      <c r="E768" t="e">
        <f t="shared" si="122"/>
        <v>#NUM!</v>
      </c>
      <c r="F768" t="e">
        <f t="shared" si="123"/>
        <v>#NUM!</v>
      </c>
      <c r="G768" t="e">
        <f t="shared" si="130"/>
        <v>#NUM!</v>
      </c>
      <c r="H768" t="e">
        <f t="shared" si="124"/>
        <v>#NUM!</v>
      </c>
      <c r="I768" t="e">
        <f t="shared" si="131"/>
        <v>#NUM!</v>
      </c>
      <c r="J768" t="e">
        <f t="shared" si="125"/>
        <v>#NUM!</v>
      </c>
      <c r="K768" t="e">
        <f t="shared" si="126"/>
        <v>#NUM!</v>
      </c>
      <c r="L768" t="e">
        <f t="shared" si="127"/>
        <v>#NUM!</v>
      </c>
    </row>
    <row r="769" spans="1:12" x14ac:dyDescent="0.25">
      <c r="A769">
        <v>760</v>
      </c>
      <c r="B769" t="e">
        <f t="shared" si="121"/>
        <v>#NUM!</v>
      </c>
      <c r="C769" t="e">
        <f t="shared" si="128"/>
        <v>#NUM!</v>
      </c>
      <c r="D769" t="e">
        <f t="shared" si="129"/>
        <v>#NUM!</v>
      </c>
      <c r="E769" t="e">
        <f t="shared" si="122"/>
        <v>#NUM!</v>
      </c>
      <c r="F769" t="e">
        <f t="shared" si="123"/>
        <v>#NUM!</v>
      </c>
      <c r="G769" t="e">
        <f t="shared" si="130"/>
        <v>#NUM!</v>
      </c>
      <c r="H769" t="e">
        <f t="shared" si="124"/>
        <v>#NUM!</v>
      </c>
      <c r="I769" t="e">
        <f t="shared" si="131"/>
        <v>#NUM!</v>
      </c>
      <c r="J769" t="e">
        <f t="shared" si="125"/>
        <v>#NUM!</v>
      </c>
      <c r="K769" t="e">
        <f t="shared" si="126"/>
        <v>#NUM!</v>
      </c>
      <c r="L769" t="e">
        <f t="shared" si="127"/>
        <v>#NUM!</v>
      </c>
    </row>
    <row r="770" spans="1:12" x14ac:dyDescent="0.25">
      <c r="A770">
        <v>761</v>
      </c>
      <c r="B770" t="e">
        <f t="shared" si="121"/>
        <v>#NUM!</v>
      </c>
      <c r="C770" t="e">
        <f t="shared" si="128"/>
        <v>#NUM!</v>
      </c>
      <c r="D770" t="e">
        <f t="shared" si="129"/>
        <v>#NUM!</v>
      </c>
      <c r="E770" t="e">
        <f t="shared" si="122"/>
        <v>#NUM!</v>
      </c>
      <c r="F770" t="e">
        <f t="shared" si="123"/>
        <v>#NUM!</v>
      </c>
      <c r="G770" t="e">
        <f t="shared" si="130"/>
        <v>#NUM!</v>
      </c>
      <c r="H770" t="e">
        <f t="shared" si="124"/>
        <v>#NUM!</v>
      </c>
      <c r="I770" t="e">
        <f t="shared" si="131"/>
        <v>#NUM!</v>
      </c>
      <c r="J770" t="e">
        <f t="shared" si="125"/>
        <v>#NUM!</v>
      </c>
      <c r="K770" t="e">
        <f t="shared" si="126"/>
        <v>#NUM!</v>
      </c>
      <c r="L770" t="e">
        <f t="shared" si="127"/>
        <v>#NUM!</v>
      </c>
    </row>
    <row r="771" spans="1:12" x14ac:dyDescent="0.25">
      <c r="A771">
        <v>762</v>
      </c>
      <c r="B771" t="e">
        <f t="shared" si="121"/>
        <v>#NUM!</v>
      </c>
      <c r="C771" t="e">
        <f t="shared" si="128"/>
        <v>#NUM!</v>
      </c>
      <c r="D771" t="e">
        <f t="shared" si="129"/>
        <v>#NUM!</v>
      </c>
      <c r="E771" t="e">
        <f t="shared" si="122"/>
        <v>#NUM!</v>
      </c>
      <c r="F771" t="e">
        <f t="shared" si="123"/>
        <v>#NUM!</v>
      </c>
      <c r="G771" t="e">
        <f t="shared" si="130"/>
        <v>#NUM!</v>
      </c>
      <c r="H771" t="e">
        <f t="shared" si="124"/>
        <v>#NUM!</v>
      </c>
      <c r="I771" t="e">
        <f t="shared" si="131"/>
        <v>#NUM!</v>
      </c>
      <c r="J771" t="e">
        <f t="shared" si="125"/>
        <v>#NUM!</v>
      </c>
      <c r="K771" t="e">
        <f t="shared" si="126"/>
        <v>#NUM!</v>
      </c>
      <c r="L771" t="e">
        <f t="shared" si="127"/>
        <v>#NUM!</v>
      </c>
    </row>
    <row r="772" spans="1:12" x14ac:dyDescent="0.25">
      <c r="A772">
        <v>763</v>
      </c>
      <c r="B772" t="e">
        <f t="shared" si="121"/>
        <v>#NUM!</v>
      </c>
      <c r="C772" t="e">
        <f t="shared" si="128"/>
        <v>#NUM!</v>
      </c>
      <c r="D772" t="e">
        <f t="shared" si="129"/>
        <v>#NUM!</v>
      </c>
      <c r="E772" t="e">
        <f t="shared" si="122"/>
        <v>#NUM!</v>
      </c>
      <c r="F772" t="e">
        <f t="shared" si="123"/>
        <v>#NUM!</v>
      </c>
      <c r="G772" t="e">
        <f t="shared" si="130"/>
        <v>#NUM!</v>
      </c>
      <c r="H772" t="e">
        <f t="shared" si="124"/>
        <v>#NUM!</v>
      </c>
      <c r="I772" t="e">
        <f t="shared" si="131"/>
        <v>#NUM!</v>
      </c>
      <c r="J772" t="e">
        <f t="shared" si="125"/>
        <v>#NUM!</v>
      </c>
      <c r="K772" t="e">
        <f t="shared" si="126"/>
        <v>#NUM!</v>
      </c>
      <c r="L772" t="e">
        <f t="shared" si="127"/>
        <v>#NUM!</v>
      </c>
    </row>
    <row r="773" spans="1:12" x14ac:dyDescent="0.25">
      <c r="A773">
        <v>764</v>
      </c>
      <c r="B773" t="e">
        <f t="shared" si="121"/>
        <v>#NUM!</v>
      </c>
      <c r="C773" t="e">
        <f t="shared" si="128"/>
        <v>#NUM!</v>
      </c>
      <c r="D773" t="e">
        <f t="shared" si="129"/>
        <v>#NUM!</v>
      </c>
      <c r="E773" t="e">
        <f t="shared" si="122"/>
        <v>#NUM!</v>
      </c>
      <c r="F773" t="e">
        <f t="shared" si="123"/>
        <v>#NUM!</v>
      </c>
      <c r="G773" t="e">
        <f t="shared" si="130"/>
        <v>#NUM!</v>
      </c>
      <c r="H773" t="e">
        <f t="shared" si="124"/>
        <v>#NUM!</v>
      </c>
      <c r="I773" t="e">
        <f t="shared" si="131"/>
        <v>#NUM!</v>
      </c>
      <c r="J773" t="e">
        <f t="shared" si="125"/>
        <v>#NUM!</v>
      </c>
      <c r="K773" t="e">
        <f t="shared" si="126"/>
        <v>#NUM!</v>
      </c>
      <c r="L773" t="e">
        <f t="shared" si="127"/>
        <v>#NUM!</v>
      </c>
    </row>
    <row r="774" spans="1:12" x14ac:dyDescent="0.25">
      <c r="A774">
        <v>765</v>
      </c>
      <c r="B774" t="e">
        <f t="shared" si="121"/>
        <v>#NUM!</v>
      </c>
      <c r="C774" t="e">
        <f t="shared" si="128"/>
        <v>#NUM!</v>
      </c>
      <c r="D774" t="e">
        <f t="shared" si="129"/>
        <v>#NUM!</v>
      </c>
      <c r="E774" t="e">
        <f t="shared" si="122"/>
        <v>#NUM!</v>
      </c>
      <c r="F774" t="e">
        <f t="shared" si="123"/>
        <v>#NUM!</v>
      </c>
      <c r="G774" t="e">
        <f t="shared" si="130"/>
        <v>#NUM!</v>
      </c>
      <c r="H774" t="e">
        <f t="shared" si="124"/>
        <v>#NUM!</v>
      </c>
      <c r="I774" t="e">
        <f t="shared" si="131"/>
        <v>#NUM!</v>
      </c>
      <c r="J774" t="e">
        <f t="shared" si="125"/>
        <v>#NUM!</v>
      </c>
      <c r="K774" t="e">
        <f t="shared" si="126"/>
        <v>#NUM!</v>
      </c>
      <c r="L774" t="e">
        <f t="shared" si="127"/>
        <v>#NUM!</v>
      </c>
    </row>
    <row r="775" spans="1:12" x14ac:dyDescent="0.25">
      <c r="A775">
        <v>766</v>
      </c>
      <c r="B775" t="e">
        <f t="shared" si="121"/>
        <v>#NUM!</v>
      </c>
      <c r="C775" t="e">
        <f t="shared" si="128"/>
        <v>#NUM!</v>
      </c>
      <c r="D775" t="e">
        <f t="shared" si="129"/>
        <v>#NUM!</v>
      </c>
      <c r="E775" t="e">
        <f t="shared" si="122"/>
        <v>#NUM!</v>
      </c>
      <c r="F775" t="e">
        <f t="shared" si="123"/>
        <v>#NUM!</v>
      </c>
      <c r="G775" t="e">
        <f t="shared" si="130"/>
        <v>#NUM!</v>
      </c>
      <c r="H775" t="e">
        <f t="shared" si="124"/>
        <v>#NUM!</v>
      </c>
      <c r="I775" t="e">
        <f t="shared" si="131"/>
        <v>#NUM!</v>
      </c>
      <c r="J775" t="e">
        <f t="shared" si="125"/>
        <v>#NUM!</v>
      </c>
      <c r="K775" t="e">
        <f t="shared" si="126"/>
        <v>#NUM!</v>
      </c>
      <c r="L775" t="e">
        <f t="shared" si="127"/>
        <v>#NUM!</v>
      </c>
    </row>
    <row r="776" spans="1:12" x14ac:dyDescent="0.25">
      <c r="A776">
        <v>767</v>
      </c>
      <c r="B776" t="e">
        <f t="shared" si="121"/>
        <v>#NUM!</v>
      </c>
      <c r="C776" t="e">
        <f t="shared" si="128"/>
        <v>#NUM!</v>
      </c>
      <c r="D776" t="e">
        <f t="shared" si="129"/>
        <v>#NUM!</v>
      </c>
      <c r="E776" t="e">
        <f t="shared" si="122"/>
        <v>#NUM!</v>
      </c>
      <c r="F776" t="e">
        <f t="shared" si="123"/>
        <v>#NUM!</v>
      </c>
      <c r="G776" t="e">
        <f t="shared" si="130"/>
        <v>#NUM!</v>
      </c>
      <c r="H776" t="e">
        <f t="shared" si="124"/>
        <v>#NUM!</v>
      </c>
      <c r="I776" t="e">
        <f t="shared" si="131"/>
        <v>#NUM!</v>
      </c>
      <c r="J776" t="e">
        <f t="shared" si="125"/>
        <v>#NUM!</v>
      </c>
      <c r="K776" t="e">
        <f t="shared" si="126"/>
        <v>#NUM!</v>
      </c>
      <c r="L776" t="e">
        <f t="shared" si="127"/>
        <v>#NUM!</v>
      </c>
    </row>
    <row r="777" spans="1:12" x14ac:dyDescent="0.25">
      <c r="A777">
        <v>768</v>
      </c>
      <c r="B777" t="e">
        <f t="shared" si="121"/>
        <v>#NUM!</v>
      </c>
      <c r="C777" t="e">
        <f t="shared" si="128"/>
        <v>#NUM!</v>
      </c>
      <c r="D777" t="e">
        <f t="shared" si="129"/>
        <v>#NUM!</v>
      </c>
      <c r="E777" t="e">
        <f t="shared" si="122"/>
        <v>#NUM!</v>
      </c>
      <c r="F777" t="e">
        <f t="shared" si="123"/>
        <v>#NUM!</v>
      </c>
      <c r="G777" t="e">
        <f t="shared" si="130"/>
        <v>#NUM!</v>
      </c>
      <c r="H777" t="e">
        <f t="shared" si="124"/>
        <v>#NUM!</v>
      </c>
      <c r="I777" t="e">
        <f t="shared" si="131"/>
        <v>#NUM!</v>
      </c>
      <c r="J777" t="e">
        <f t="shared" si="125"/>
        <v>#NUM!</v>
      </c>
      <c r="K777" t="e">
        <f t="shared" si="126"/>
        <v>#NUM!</v>
      </c>
      <c r="L777" t="e">
        <f t="shared" si="127"/>
        <v>#NUM!</v>
      </c>
    </row>
    <row r="778" spans="1:12" x14ac:dyDescent="0.25">
      <c r="A778">
        <v>769</v>
      </c>
      <c r="B778" t="e">
        <f t="shared" ref="B778:B829" si="132">G777</f>
        <v>#NUM!</v>
      </c>
      <c r="C778" t="e">
        <f t="shared" si="128"/>
        <v>#NUM!</v>
      </c>
      <c r="D778" t="e">
        <f t="shared" si="129"/>
        <v>#NUM!</v>
      </c>
      <c r="E778" t="e">
        <f t="shared" ref="E778:E829" si="133">D778*$E$2*B778</f>
        <v>#NUM!</v>
      </c>
      <c r="F778" t="e">
        <f t="shared" ref="F778:F841" si="134">E778/$E$1*$B$5 -$E$6*$B$5</f>
        <v>#NUM!</v>
      </c>
      <c r="G778" t="e">
        <f t="shared" si="130"/>
        <v>#NUM!</v>
      </c>
      <c r="H778" t="e">
        <f t="shared" ref="H778:H841" si="135">G778-$B$4</f>
        <v>#NUM!</v>
      </c>
      <c r="I778" t="e">
        <f t="shared" si="131"/>
        <v>#NUM!</v>
      </c>
      <c r="J778" t="e">
        <f t="shared" ref="J778:J829" si="136">H778/$B$5</f>
        <v>#NUM!</v>
      </c>
      <c r="K778" t="e">
        <f t="shared" ref="K778:K829" si="137">($B$1*H778 + $B$2*I778 +$B$3*J778)</f>
        <v>#NUM!</v>
      </c>
      <c r="L778" t="e">
        <f t="shared" ref="L778:L829" si="138">D778*K778</f>
        <v>#NUM!</v>
      </c>
    </row>
    <row r="779" spans="1:12" x14ac:dyDescent="0.25">
      <c r="A779">
        <v>770</v>
      </c>
      <c r="B779" t="e">
        <f t="shared" si="132"/>
        <v>#NUM!</v>
      </c>
      <c r="C779" t="e">
        <f t="shared" ref="C779:C842" si="139">C778-F778</f>
        <v>#NUM!</v>
      </c>
      <c r="D779" t="e">
        <f t="shared" ref="D779:D829" si="140">D778+L778</f>
        <v>#NUM!</v>
      </c>
      <c r="E779" t="e">
        <f t="shared" si="133"/>
        <v>#NUM!</v>
      </c>
      <c r="F779" t="e">
        <f t="shared" si="134"/>
        <v>#NUM!</v>
      </c>
      <c r="G779" t="e">
        <f t="shared" ref="G779:G842" si="141">B779 + C779/$E$2*$B$5</f>
        <v>#NUM!</v>
      </c>
      <c r="H779" t="e">
        <f t="shared" si="135"/>
        <v>#NUM!</v>
      </c>
      <c r="I779" t="e">
        <f t="shared" ref="I779:I829" si="142">I778 + H779*$B$5</f>
        <v>#NUM!</v>
      </c>
      <c r="J779" t="e">
        <f t="shared" si="136"/>
        <v>#NUM!</v>
      </c>
      <c r="K779" t="e">
        <f t="shared" si="137"/>
        <v>#NUM!</v>
      </c>
      <c r="L779" t="e">
        <f t="shared" si="138"/>
        <v>#NUM!</v>
      </c>
    </row>
    <row r="780" spans="1:12" x14ac:dyDescent="0.25">
      <c r="A780">
        <v>771</v>
      </c>
      <c r="B780" t="e">
        <f t="shared" si="132"/>
        <v>#NUM!</v>
      </c>
      <c r="C780" t="e">
        <f t="shared" si="139"/>
        <v>#NUM!</v>
      </c>
      <c r="D780" t="e">
        <f t="shared" si="140"/>
        <v>#NUM!</v>
      </c>
      <c r="E780" t="e">
        <f t="shared" si="133"/>
        <v>#NUM!</v>
      </c>
      <c r="F780" t="e">
        <f t="shared" si="134"/>
        <v>#NUM!</v>
      </c>
      <c r="G780" t="e">
        <f t="shared" si="141"/>
        <v>#NUM!</v>
      </c>
      <c r="H780" t="e">
        <f t="shared" si="135"/>
        <v>#NUM!</v>
      </c>
      <c r="I780" t="e">
        <f t="shared" si="142"/>
        <v>#NUM!</v>
      </c>
      <c r="J780" t="e">
        <f t="shared" si="136"/>
        <v>#NUM!</v>
      </c>
      <c r="K780" t="e">
        <f t="shared" si="137"/>
        <v>#NUM!</v>
      </c>
      <c r="L780" t="e">
        <f t="shared" si="138"/>
        <v>#NUM!</v>
      </c>
    </row>
    <row r="781" spans="1:12" x14ac:dyDescent="0.25">
      <c r="A781">
        <v>772</v>
      </c>
      <c r="B781" t="e">
        <f t="shared" si="132"/>
        <v>#NUM!</v>
      </c>
      <c r="C781" t="e">
        <f t="shared" si="139"/>
        <v>#NUM!</v>
      </c>
      <c r="D781" t="e">
        <f t="shared" si="140"/>
        <v>#NUM!</v>
      </c>
      <c r="E781" t="e">
        <f t="shared" si="133"/>
        <v>#NUM!</v>
      </c>
      <c r="F781" t="e">
        <f t="shared" si="134"/>
        <v>#NUM!</v>
      </c>
      <c r="G781" t="e">
        <f t="shared" si="141"/>
        <v>#NUM!</v>
      </c>
      <c r="H781" t="e">
        <f t="shared" si="135"/>
        <v>#NUM!</v>
      </c>
      <c r="I781" t="e">
        <f t="shared" si="142"/>
        <v>#NUM!</v>
      </c>
      <c r="J781" t="e">
        <f t="shared" si="136"/>
        <v>#NUM!</v>
      </c>
      <c r="K781" t="e">
        <f t="shared" si="137"/>
        <v>#NUM!</v>
      </c>
      <c r="L781" t="e">
        <f t="shared" si="138"/>
        <v>#NUM!</v>
      </c>
    </row>
    <row r="782" spans="1:12" x14ac:dyDescent="0.25">
      <c r="A782">
        <v>773</v>
      </c>
      <c r="B782" t="e">
        <f t="shared" si="132"/>
        <v>#NUM!</v>
      </c>
      <c r="C782" t="e">
        <f t="shared" si="139"/>
        <v>#NUM!</v>
      </c>
      <c r="D782" t="e">
        <f t="shared" si="140"/>
        <v>#NUM!</v>
      </c>
      <c r="E782" t="e">
        <f t="shared" si="133"/>
        <v>#NUM!</v>
      </c>
      <c r="F782" t="e">
        <f t="shared" si="134"/>
        <v>#NUM!</v>
      </c>
      <c r="G782" t="e">
        <f t="shared" si="141"/>
        <v>#NUM!</v>
      </c>
      <c r="H782" t="e">
        <f t="shared" si="135"/>
        <v>#NUM!</v>
      </c>
      <c r="I782" t="e">
        <f t="shared" si="142"/>
        <v>#NUM!</v>
      </c>
      <c r="J782" t="e">
        <f t="shared" si="136"/>
        <v>#NUM!</v>
      </c>
      <c r="K782" t="e">
        <f t="shared" si="137"/>
        <v>#NUM!</v>
      </c>
      <c r="L782" t="e">
        <f t="shared" si="138"/>
        <v>#NUM!</v>
      </c>
    </row>
    <row r="783" spans="1:12" x14ac:dyDescent="0.25">
      <c r="A783">
        <v>774</v>
      </c>
      <c r="B783" t="e">
        <f t="shared" si="132"/>
        <v>#NUM!</v>
      </c>
      <c r="C783" t="e">
        <f t="shared" si="139"/>
        <v>#NUM!</v>
      </c>
      <c r="D783" t="e">
        <f t="shared" si="140"/>
        <v>#NUM!</v>
      </c>
      <c r="E783" t="e">
        <f t="shared" si="133"/>
        <v>#NUM!</v>
      </c>
      <c r="F783" t="e">
        <f t="shared" si="134"/>
        <v>#NUM!</v>
      </c>
      <c r="G783" t="e">
        <f t="shared" si="141"/>
        <v>#NUM!</v>
      </c>
      <c r="H783" t="e">
        <f t="shared" si="135"/>
        <v>#NUM!</v>
      </c>
      <c r="I783" t="e">
        <f t="shared" si="142"/>
        <v>#NUM!</v>
      </c>
      <c r="J783" t="e">
        <f t="shared" si="136"/>
        <v>#NUM!</v>
      </c>
      <c r="K783" t="e">
        <f t="shared" si="137"/>
        <v>#NUM!</v>
      </c>
      <c r="L783" t="e">
        <f t="shared" si="138"/>
        <v>#NUM!</v>
      </c>
    </row>
    <row r="784" spans="1:12" x14ac:dyDescent="0.25">
      <c r="A784">
        <v>775</v>
      </c>
      <c r="B784" t="e">
        <f t="shared" si="132"/>
        <v>#NUM!</v>
      </c>
      <c r="C784" t="e">
        <f t="shared" si="139"/>
        <v>#NUM!</v>
      </c>
      <c r="D784" t="e">
        <f t="shared" si="140"/>
        <v>#NUM!</v>
      </c>
      <c r="E784" t="e">
        <f t="shared" si="133"/>
        <v>#NUM!</v>
      </c>
      <c r="F784" t="e">
        <f t="shared" si="134"/>
        <v>#NUM!</v>
      </c>
      <c r="G784" t="e">
        <f t="shared" si="141"/>
        <v>#NUM!</v>
      </c>
      <c r="H784" t="e">
        <f t="shared" si="135"/>
        <v>#NUM!</v>
      </c>
      <c r="I784" t="e">
        <f t="shared" si="142"/>
        <v>#NUM!</v>
      </c>
      <c r="J784" t="e">
        <f t="shared" si="136"/>
        <v>#NUM!</v>
      </c>
      <c r="K784" t="e">
        <f t="shared" si="137"/>
        <v>#NUM!</v>
      </c>
      <c r="L784" t="e">
        <f t="shared" si="138"/>
        <v>#NUM!</v>
      </c>
    </row>
    <row r="785" spans="1:12" x14ac:dyDescent="0.25">
      <c r="A785">
        <v>776</v>
      </c>
      <c r="B785" t="e">
        <f t="shared" si="132"/>
        <v>#NUM!</v>
      </c>
      <c r="C785" t="e">
        <f t="shared" si="139"/>
        <v>#NUM!</v>
      </c>
      <c r="D785" t="e">
        <f t="shared" si="140"/>
        <v>#NUM!</v>
      </c>
      <c r="E785" t="e">
        <f t="shared" si="133"/>
        <v>#NUM!</v>
      </c>
      <c r="F785" t="e">
        <f t="shared" si="134"/>
        <v>#NUM!</v>
      </c>
      <c r="G785" t="e">
        <f t="shared" si="141"/>
        <v>#NUM!</v>
      </c>
      <c r="H785" t="e">
        <f t="shared" si="135"/>
        <v>#NUM!</v>
      </c>
      <c r="I785" t="e">
        <f t="shared" si="142"/>
        <v>#NUM!</v>
      </c>
      <c r="J785" t="e">
        <f t="shared" si="136"/>
        <v>#NUM!</v>
      </c>
      <c r="K785" t="e">
        <f t="shared" si="137"/>
        <v>#NUM!</v>
      </c>
      <c r="L785" t="e">
        <f t="shared" si="138"/>
        <v>#NUM!</v>
      </c>
    </row>
    <row r="786" spans="1:12" x14ac:dyDescent="0.25">
      <c r="A786">
        <v>777</v>
      </c>
      <c r="B786" t="e">
        <f t="shared" si="132"/>
        <v>#NUM!</v>
      </c>
      <c r="C786" t="e">
        <f t="shared" si="139"/>
        <v>#NUM!</v>
      </c>
      <c r="D786" t="e">
        <f t="shared" si="140"/>
        <v>#NUM!</v>
      </c>
      <c r="E786" t="e">
        <f t="shared" si="133"/>
        <v>#NUM!</v>
      </c>
      <c r="F786" t="e">
        <f t="shared" si="134"/>
        <v>#NUM!</v>
      </c>
      <c r="G786" t="e">
        <f t="shared" si="141"/>
        <v>#NUM!</v>
      </c>
      <c r="H786" t="e">
        <f t="shared" si="135"/>
        <v>#NUM!</v>
      </c>
      <c r="I786" t="e">
        <f t="shared" si="142"/>
        <v>#NUM!</v>
      </c>
      <c r="J786" t="e">
        <f t="shared" si="136"/>
        <v>#NUM!</v>
      </c>
      <c r="K786" t="e">
        <f t="shared" si="137"/>
        <v>#NUM!</v>
      </c>
      <c r="L786" t="e">
        <f t="shared" si="138"/>
        <v>#NUM!</v>
      </c>
    </row>
    <row r="787" spans="1:12" x14ac:dyDescent="0.25">
      <c r="A787">
        <v>778</v>
      </c>
      <c r="B787" t="e">
        <f t="shared" si="132"/>
        <v>#NUM!</v>
      </c>
      <c r="C787" t="e">
        <f t="shared" si="139"/>
        <v>#NUM!</v>
      </c>
      <c r="D787" t="e">
        <f t="shared" si="140"/>
        <v>#NUM!</v>
      </c>
      <c r="E787" t="e">
        <f t="shared" si="133"/>
        <v>#NUM!</v>
      </c>
      <c r="F787" t="e">
        <f t="shared" si="134"/>
        <v>#NUM!</v>
      </c>
      <c r="G787" t="e">
        <f t="shared" si="141"/>
        <v>#NUM!</v>
      </c>
      <c r="H787" t="e">
        <f t="shared" si="135"/>
        <v>#NUM!</v>
      </c>
      <c r="I787" t="e">
        <f t="shared" si="142"/>
        <v>#NUM!</v>
      </c>
      <c r="J787" t="e">
        <f t="shared" si="136"/>
        <v>#NUM!</v>
      </c>
      <c r="K787" t="e">
        <f t="shared" si="137"/>
        <v>#NUM!</v>
      </c>
      <c r="L787" t="e">
        <f t="shared" si="138"/>
        <v>#NUM!</v>
      </c>
    </row>
    <row r="788" spans="1:12" x14ac:dyDescent="0.25">
      <c r="A788">
        <v>779</v>
      </c>
      <c r="B788" t="e">
        <f t="shared" si="132"/>
        <v>#NUM!</v>
      </c>
      <c r="C788" t="e">
        <f t="shared" si="139"/>
        <v>#NUM!</v>
      </c>
      <c r="D788" t="e">
        <f t="shared" si="140"/>
        <v>#NUM!</v>
      </c>
      <c r="E788" t="e">
        <f t="shared" si="133"/>
        <v>#NUM!</v>
      </c>
      <c r="F788" t="e">
        <f t="shared" si="134"/>
        <v>#NUM!</v>
      </c>
      <c r="G788" t="e">
        <f t="shared" si="141"/>
        <v>#NUM!</v>
      </c>
      <c r="H788" t="e">
        <f t="shared" si="135"/>
        <v>#NUM!</v>
      </c>
      <c r="I788" t="e">
        <f t="shared" si="142"/>
        <v>#NUM!</v>
      </c>
      <c r="J788" t="e">
        <f t="shared" si="136"/>
        <v>#NUM!</v>
      </c>
      <c r="K788" t="e">
        <f t="shared" si="137"/>
        <v>#NUM!</v>
      </c>
      <c r="L788" t="e">
        <f t="shared" si="138"/>
        <v>#NUM!</v>
      </c>
    </row>
    <row r="789" spans="1:12" x14ac:dyDescent="0.25">
      <c r="A789">
        <v>780</v>
      </c>
      <c r="B789" t="e">
        <f t="shared" si="132"/>
        <v>#NUM!</v>
      </c>
      <c r="C789" t="e">
        <f t="shared" si="139"/>
        <v>#NUM!</v>
      </c>
      <c r="D789" t="e">
        <f t="shared" si="140"/>
        <v>#NUM!</v>
      </c>
      <c r="E789" t="e">
        <f t="shared" si="133"/>
        <v>#NUM!</v>
      </c>
      <c r="F789" t="e">
        <f t="shared" si="134"/>
        <v>#NUM!</v>
      </c>
      <c r="G789" t="e">
        <f t="shared" si="141"/>
        <v>#NUM!</v>
      </c>
      <c r="H789" t="e">
        <f t="shared" si="135"/>
        <v>#NUM!</v>
      </c>
      <c r="I789" t="e">
        <f t="shared" si="142"/>
        <v>#NUM!</v>
      </c>
      <c r="J789" t="e">
        <f t="shared" si="136"/>
        <v>#NUM!</v>
      </c>
      <c r="K789" t="e">
        <f t="shared" si="137"/>
        <v>#NUM!</v>
      </c>
      <c r="L789" t="e">
        <f t="shared" si="138"/>
        <v>#NUM!</v>
      </c>
    </row>
    <row r="790" spans="1:12" x14ac:dyDescent="0.25">
      <c r="A790">
        <v>781</v>
      </c>
      <c r="B790" t="e">
        <f t="shared" si="132"/>
        <v>#NUM!</v>
      </c>
      <c r="C790" t="e">
        <f t="shared" si="139"/>
        <v>#NUM!</v>
      </c>
      <c r="D790" t="e">
        <f t="shared" si="140"/>
        <v>#NUM!</v>
      </c>
      <c r="E790" t="e">
        <f t="shared" si="133"/>
        <v>#NUM!</v>
      </c>
      <c r="F790" t="e">
        <f t="shared" si="134"/>
        <v>#NUM!</v>
      </c>
      <c r="G790" t="e">
        <f t="shared" si="141"/>
        <v>#NUM!</v>
      </c>
      <c r="H790" t="e">
        <f t="shared" si="135"/>
        <v>#NUM!</v>
      </c>
      <c r="I790" t="e">
        <f t="shared" si="142"/>
        <v>#NUM!</v>
      </c>
      <c r="J790" t="e">
        <f t="shared" si="136"/>
        <v>#NUM!</v>
      </c>
      <c r="K790" t="e">
        <f t="shared" si="137"/>
        <v>#NUM!</v>
      </c>
      <c r="L790" t="e">
        <f t="shared" si="138"/>
        <v>#NUM!</v>
      </c>
    </row>
    <row r="791" spans="1:12" x14ac:dyDescent="0.25">
      <c r="A791">
        <v>782</v>
      </c>
      <c r="B791" t="e">
        <f t="shared" si="132"/>
        <v>#NUM!</v>
      </c>
      <c r="C791" t="e">
        <f t="shared" si="139"/>
        <v>#NUM!</v>
      </c>
      <c r="D791" t="e">
        <f t="shared" si="140"/>
        <v>#NUM!</v>
      </c>
      <c r="E791" t="e">
        <f t="shared" si="133"/>
        <v>#NUM!</v>
      </c>
      <c r="F791" t="e">
        <f t="shared" si="134"/>
        <v>#NUM!</v>
      </c>
      <c r="G791" t="e">
        <f t="shared" si="141"/>
        <v>#NUM!</v>
      </c>
      <c r="H791" t="e">
        <f t="shared" si="135"/>
        <v>#NUM!</v>
      </c>
      <c r="I791" t="e">
        <f t="shared" si="142"/>
        <v>#NUM!</v>
      </c>
      <c r="J791" t="e">
        <f t="shared" si="136"/>
        <v>#NUM!</v>
      </c>
      <c r="K791" t="e">
        <f t="shared" si="137"/>
        <v>#NUM!</v>
      </c>
      <c r="L791" t="e">
        <f t="shared" si="138"/>
        <v>#NUM!</v>
      </c>
    </row>
    <row r="792" spans="1:12" x14ac:dyDescent="0.25">
      <c r="A792">
        <v>783</v>
      </c>
      <c r="B792" t="e">
        <f t="shared" si="132"/>
        <v>#NUM!</v>
      </c>
      <c r="C792" t="e">
        <f t="shared" si="139"/>
        <v>#NUM!</v>
      </c>
      <c r="D792" t="e">
        <f t="shared" si="140"/>
        <v>#NUM!</v>
      </c>
      <c r="E792" t="e">
        <f t="shared" si="133"/>
        <v>#NUM!</v>
      </c>
      <c r="F792" t="e">
        <f t="shared" si="134"/>
        <v>#NUM!</v>
      </c>
      <c r="G792" t="e">
        <f t="shared" si="141"/>
        <v>#NUM!</v>
      </c>
      <c r="H792" t="e">
        <f t="shared" si="135"/>
        <v>#NUM!</v>
      </c>
      <c r="I792" t="e">
        <f t="shared" si="142"/>
        <v>#NUM!</v>
      </c>
      <c r="J792" t="e">
        <f t="shared" si="136"/>
        <v>#NUM!</v>
      </c>
      <c r="K792" t="e">
        <f t="shared" si="137"/>
        <v>#NUM!</v>
      </c>
      <c r="L792" t="e">
        <f t="shared" si="138"/>
        <v>#NUM!</v>
      </c>
    </row>
    <row r="793" spans="1:12" x14ac:dyDescent="0.25">
      <c r="A793">
        <v>784</v>
      </c>
      <c r="B793" t="e">
        <f t="shared" si="132"/>
        <v>#NUM!</v>
      </c>
      <c r="C793" t="e">
        <f t="shared" si="139"/>
        <v>#NUM!</v>
      </c>
      <c r="D793" t="e">
        <f t="shared" si="140"/>
        <v>#NUM!</v>
      </c>
      <c r="E793" t="e">
        <f t="shared" si="133"/>
        <v>#NUM!</v>
      </c>
      <c r="F793" t="e">
        <f t="shared" si="134"/>
        <v>#NUM!</v>
      </c>
      <c r="G793" t="e">
        <f t="shared" si="141"/>
        <v>#NUM!</v>
      </c>
      <c r="H793" t="e">
        <f t="shared" si="135"/>
        <v>#NUM!</v>
      </c>
      <c r="I793" t="e">
        <f t="shared" si="142"/>
        <v>#NUM!</v>
      </c>
      <c r="J793" t="e">
        <f t="shared" si="136"/>
        <v>#NUM!</v>
      </c>
      <c r="K793" t="e">
        <f t="shared" si="137"/>
        <v>#NUM!</v>
      </c>
      <c r="L793" t="e">
        <f t="shared" si="138"/>
        <v>#NUM!</v>
      </c>
    </row>
    <row r="794" spans="1:12" x14ac:dyDescent="0.25">
      <c r="A794">
        <v>785</v>
      </c>
      <c r="B794" t="e">
        <f t="shared" si="132"/>
        <v>#NUM!</v>
      </c>
      <c r="C794" t="e">
        <f t="shared" si="139"/>
        <v>#NUM!</v>
      </c>
      <c r="D794" t="e">
        <f t="shared" si="140"/>
        <v>#NUM!</v>
      </c>
      <c r="E794" t="e">
        <f t="shared" si="133"/>
        <v>#NUM!</v>
      </c>
      <c r="F794" t="e">
        <f t="shared" si="134"/>
        <v>#NUM!</v>
      </c>
      <c r="G794" t="e">
        <f t="shared" si="141"/>
        <v>#NUM!</v>
      </c>
      <c r="H794" t="e">
        <f t="shared" si="135"/>
        <v>#NUM!</v>
      </c>
      <c r="I794" t="e">
        <f t="shared" si="142"/>
        <v>#NUM!</v>
      </c>
      <c r="J794" t="e">
        <f t="shared" si="136"/>
        <v>#NUM!</v>
      </c>
      <c r="K794" t="e">
        <f t="shared" si="137"/>
        <v>#NUM!</v>
      </c>
      <c r="L794" t="e">
        <f t="shared" si="138"/>
        <v>#NUM!</v>
      </c>
    </row>
    <row r="795" spans="1:12" x14ac:dyDescent="0.25">
      <c r="A795">
        <v>786</v>
      </c>
      <c r="B795" t="e">
        <f t="shared" si="132"/>
        <v>#NUM!</v>
      </c>
      <c r="C795" t="e">
        <f t="shared" si="139"/>
        <v>#NUM!</v>
      </c>
      <c r="D795" t="e">
        <f t="shared" si="140"/>
        <v>#NUM!</v>
      </c>
      <c r="E795" t="e">
        <f t="shared" si="133"/>
        <v>#NUM!</v>
      </c>
      <c r="F795" t="e">
        <f t="shared" si="134"/>
        <v>#NUM!</v>
      </c>
      <c r="G795" t="e">
        <f t="shared" si="141"/>
        <v>#NUM!</v>
      </c>
      <c r="H795" t="e">
        <f t="shared" si="135"/>
        <v>#NUM!</v>
      </c>
      <c r="I795" t="e">
        <f t="shared" si="142"/>
        <v>#NUM!</v>
      </c>
      <c r="J795" t="e">
        <f t="shared" si="136"/>
        <v>#NUM!</v>
      </c>
      <c r="K795" t="e">
        <f t="shared" si="137"/>
        <v>#NUM!</v>
      </c>
      <c r="L795" t="e">
        <f t="shared" si="138"/>
        <v>#NUM!</v>
      </c>
    </row>
    <row r="796" spans="1:12" x14ac:dyDescent="0.25">
      <c r="A796">
        <v>787</v>
      </c>
      <c r="B796" t="e">
        <f t="shared" si="132"/>
        <v>#NUM!</v>
      </c>
      <c r="C796" t="e">
        <f t="shared" si="139"/>
        <v>#NUM!</v>
      </c>
      <c r="D796" t="e">
        <f t="shared" si="140"/>
        <v>#NUM!</v>
      </c>
      <c r="E796" t="e">
        <f t="shared" si="133"/>
        <v>#NUM!</v>
      </c>
      <c r="F796" t="e">
        <f t="shared" si="134"/>
        <v>#NUM!</v>
      </c>
      <c r="G796" t="e">
        <f t="shared" si="141"/>
        <v>#NUM!</v>
      </c>
      <c r="H796" t="e">
        <f t="shared" si="135"/>
        <v>#NUM!</v>
      </c>
      <c r="I796" t="e">
        <f t="shared" si="142"/>
        <v>#NUM!</v>
      </c>
      <c r="J796" t="e">
        <f t="shared" si="136"/>
        <v>#NUM!</v>
      </c>
      <c r="K796" t="e">
        <f t="shared" si="137"/>
        <v>#NUM!</v>
      </c>
      <c r="L796" t="e">
        <f t="shared" si="138"/>
        <v>#NUM!</v>
      </c>
    </row>
    <row r="797" spans="1:12" x14ac:dyDescent="0.25">
      <c r="A797">
        <v>788</v>
      </c>
      <c r="B797" t="e">
        <f t="shared" si="132"/>
        <v>#NUM!</v>
      </c>
      <c r="C797" t="e">
        <f t="shared" si="139"/>
        <v>#NUM!</v>
      </c>
      <c r="D797" t="e">
        <f t="shared" si="140"/>
        <v>#NUM!</v>
      </c>
      <c r="E797" t="e">
        <f t="shared" si="133"/>
        <v>#NUM!</v>
      </c>
      <c r="F797" t="e">
        <f t="shared" si="134"/>
        <v>#NUM!</v>
      </c>
      <c r="G797" t="e">
        <f t="shared" si="141"/>
        <v>#NUM!</v>
      </c>
      <c r="H797" t="e">
        <f t="shared" si="135"/>
        <v>#NUM!</v>
      </c>
      <c r="I797" t="e">
        <f t="shared" si="142"/>
        <v>#NUM!</v>
      </c>
      <c r="J797" t="e">
        <f t="shared" si="136"/>
        <v>#NUM!</v>
      </c>
      <c r="K797" t="e">
        <f t="shared" si="137"/>
        <v>#NUM!</v>
      </c>
      <c r="L797" t="e">
        <f t="shared" si="138"/>
        <v>#NUM!</v>
      </c>
    </row>
    <row r="798" spans="1:12" x14ac:dyDescent="0.25">
      <c r="A798">
        <v>789</v>
      </c>
      <c r="B798" t="e">
        <f t="shared" si="132"/>
        <v>#NUM!</v>
      </c>
      <c r="C798" t="e">
        <f t="shared" si="139"/>
        <v>#NUM!</v>
      </c>
      <c r="D798" t="e">
        <f t="shared" si="140"/>
        <v>#NUM!</v>
      </c>
      <c r="E798" t="e">
        <f t="shared" si="133"/>
        <v>#NUM!</v>
      </c>
      <c r="F798" t="e">
        <f t="shared" si="134"/>
        <v>#NUM!</v>
      </c>
      <c r="G798" t="e">
        <f t="shared" si="141"/>
        <v>#NUM!</v>
      </c>
      <c r="H798" t="e">
        <f t="shared" si="135"/>
        <v>#NUM!</v>
      </c>
      <c r="I798" t="e">
        <f t="shared" si="142"/>
        <v>#NUM!</v>
      </c>
      <c r="J798" t="e">
        <f t="shared" si="136"/>
        <v>#NUM!</v>
      </c>
      <c r="K798" t="e">
        <f t="shared" si="137"/>
        <v>#NUM!</v>
      </c>
      <c r="L798" t="e">
        <f t="shared" si="138"/>
        <v>#NUM!</v>
      </c>
    </row>
    <row r="799" spans="1:12" x14ac:dyDescent="0.25">
      <c r="A799">
        <v>790</v>
      </c>
      <c r="B799" t="e">
        <f t="shared" si="132"/>
        <v>#NUM!</v>
      </c>
      <c r="C799" t="e">
        <f t="shared" si="139"/>
        <v>#NUM!</v>
      </c>
      <c r="D799" t="e">
        <f t="shared" si="140"/>
        <v>#NUM!</v>
      </c>
      <c r="E799" t="e">
        <f t="shared" si="133"/>
        <v>#NUM!</v>
      </c>
      <c r="F799" t="e">
        <f t="shared" si="134"/>
        <v>#NUM!</v>
      </c>
      <c r="G799" t="e">
        <f t="shared" si="141"/>
        <v>#NUM!</v>
      </c>
      <c r="H799" t="e">
        <f t="shared" si="135"/>
        <v>#NUM!</v>
      </c>
      <c r="I799" t="e">
        <f t="shared" si="142"/>
        <v>#NUM!</v>
      </c>
      <c r="J799" t="e">
        <f t="shared" si="136"/>
        <v>#NUM!</v>
      </c>
      <c r="K799" t="e">
        <f t="shared" si="137"/>
        <v>#NUM!</v>
      </c>
      <c r="L799" t="e">
        <f t="shared" si="138"/>
        <v>#NUM!</v>
      </c>
    </row>
    <row r="800" spans="1:12" x14ac:dyDescent="0.25">
      <c r="A800">
        <v>791</v>
      </c>
      <c r="B800" t="e">
        <f t="shared" si="132"/>
        <v>#NUM!</v>
      </c>
      <c r="C800" t="e">
        <f t="shared" si="139"/>
        <v>#NUM!</v>
      </c>
      <c r="D800" t="e">
        <f t="shared" si="140"/>
        <v>#NUM!</v>
      </c>
      <c r="E800" t="e">
        <f t="shared" si="133"/>
        <v>#NUM!</v>
      </c>
      <c r="F800" t="e">
        <f t="shared" si="134"/>
        <v>#NUM!</v>
      </c>
      <c r="G800" t="e">
        <f t="shared" si="141"/>
        <v>#NUM!</v>
      </c>
      <c r="H800" t="e">
        <f t="shared" si="135"/>
        <v>#NUM!</v>
      </c>
      <c r="I800" t="e">
        <f t="shared" si="142"/>
        <v>#NUM!</v>
      </c>
      <c r="J800" t="e">
        <f t="shared" si="136"/>
        <v>#NUM!</v>
      </c>
      <c r="K800" t="e">
        <f t="shared" si="137"/>
        <v>#NUM!</v>
      </c>
      <c r="L800" t="e">
        <f t="shared" si="138"/>
        <v>#NUM!</v>
      </c>
    </row>
    <row r="801" spans="1:12" x14ac:dyDescent="0.25">
      <c r="A801">
        <v>792</v>
      </c>
      <c r="B801" t="e">
        <f t="shared" si="132"/>
        <v>#NUM!</v>
      </c>
      <c r="C801" t="e">
        <f t="shared" si="139"/>
        <v>#NUM!</v>
      </c>
      <c r="D801" t="e">
        <f t="shared" si="140"/>
        <v>#NUM!</v>
      </c>
      <c r="E801" t="e">
        <f t="shared" si="133"/>
        <v>#NUM!</v>
      </c>
      <c r="F801" t="e">
        <f t="shared" si="134"/>
        <v>#NUM!</v>
      </c>
      <c r="G801" t="e">
        <f t="shared" si="141"/>
        <v>#NUM!</v>
      </c>
      <c r="H801" t="e">
        <f t="shared" si="135"/>
        <v>#NUM!</v>
      </c>
      <c r="I801" t="e">
        <f t="shared" si="142"/>
        <v>#NUM!</v>
      </c>
      <c r="J801" t="e">
        <f t="shared" si="136"/>
        <v>#NUM!</v>
      </c>
      <c r="K801" t="e">
        <f t="shared" si="137"/>
        <v>#NUM!</v>
      </c>
      <c r="L801" t="e">
        <f t="shared" si="138"/>
        <v>#NUM!</v>
      </c>
    </row>
    <row r="802" spans="1:12" x14ac:dyDescent="0.25">
      <c r="A802">
        <v>793</v>
      </c>
      <c r="B802" t="e">
        <f t="shared" si="132"/>
        <v>#NUM!</v>
      </c>
      <c r="C802" t="e">
        <f t="shared" si="139"/>
        <v>#NUM!</v>
      </c>
      <c r="D802" t="e">
        <f t="shared" si="140"/>
        <v>#NUM!</v>
      </c>
      <c r="E802" t="e">
        <f t="shared" si="133"/>
        <v>#NUM!</v>
      </c>
      <c r="F802" t="e">
        <f t="shared" si="134"/>
        <v>#NUM!</v>
      </c>
      <c r="G802" t="e">
        <f t="shared" si="141"/>
        <v>#NUM!</v>
      </c>
      <c r="H802" t="e">
        <f t="shared" si="135"/>
        <v>#NUM!</v>
      </c>
      <c r="I802" t="e">
        <f t="shared" si="142"/>
        <v>#NUM!</v>
      </c>
      <c r="J802" t="e">
        <f t="shared" si="136"/>
        <v>#NUM!</v>
      </c>
      <c r="K802" t="e">
        <f t="shared" si="137"/>
        <v>#NUM!</v>
      </c>
      <c r="L802" t="e">
        <f t="shared" si="138"/>
        <v>#NUM!</v>
      </c>
    </row>
    <row r="803" spans="1:12" x14ac:dyDescent="0.25">
      <c r="A803">
        <v>794</v>
      </c>
      <c r="B803" t="e">
        <f t="shared" si="132"/>
        <v>#NUM!</v>
      </c>
      <c r="C803" t="e">
        <f t="shared" si="139"/>
        <v>#NUM!</v>
      </c>
      <c r="D803" t="e">
        <f t="shared" si="140"/>
        <v>#NUM!</v>
      </c>
      <c r="E803" t="e">
        <f t="shared" si="133"/>
        <v>#NUM!</v>
      </c>
      <c r="F803" t="e">
        <f t="shared" si="134"/>
        <v>#NUM!</v>
      </c>
      <c r="G803" t="e">
        <f t="shared" si="141"/>
        <v>#NUM!</v>
      </c>
      <c r="H803" t="e">
        <f t="shared" si="135"/>
        <v>#NUM!</v>
      </c>
      <c r="I803" t="e">
        <f t="shared" si="142"/>
        <v>#NUM!</v>
      </c>
      <c r="J803" t="e">
        <f t="shared" si="136"/>
        <v>#NUM!</v>
      </c>
      <c r="K803" t="e">
        <f t="shared" si="137"/>
        <v>#NUM!</v>
      </c>
      <c r="L803" t="e">
        <f t="shared" si="138"/>
        <v>#NUM!</v>
      </c>
    </row>
    <row r="804" spans="1:12" x14ac:dyDescent="0.25">
      <c r="A804">
        <v>795</v>
      </c>
      <c r="B804" t="e">
        <f t="shared" si="132"/>
        <v>#NUM!</v>
      </c>
      <c r="C804" t="e">
        <f t="shared" si="139"/>
        <v>#NUM!</v>
      </c>
      <c r="D804" t="e">
        <f t="shared" si="140"/>
        <v>#NUM!</v>
      </c>
      <c r="E804" t="e">
        <f t="shared" si="133"/>
        <v>#NUM!</v>
      </c>
      <c r="F804" t="e">
        <f t="shared" si="134"/>
        <v>#NUM!</v>
      </c>
      <c r="G804" t="e">
        <f t="shared" si="141"/>
        <v>#NUM!</v>
      </c>
      <c r="H804" t="e">
        <f t="shared" si="135"/>
        <v>#NUM!</v>
      </c>
      <c r="I804" t="e">
        <f t="shared" si="142"/>
        <v>#NUM!</v>
      </c>
      <c r="J804" t="e">
        <f t="shared" si="136"/>
        <v>#NUM!</v>
      </c>
      <c r="K804" t="e">
        <f t="shared" si="137"/>
        <v>#NUM!</v>
      </c>
      <c r="L804" t="e">
        <f t="shared" si="138"/>
        <v>#NUM!</v>
      </c>
    </row>
    <row r="805" spans="1:12" x14ac:dyDescent="0.25">
      <c r="A805">
        <v>796</v>
      </c>
      <c r="B805" t="e">
        <f t="shared" si="132"/>
        <v>#NUM!</v>
      </c>
      <c r="C805" t="e">
        <f t="shared" si="139"/>
        <v>#NUM!</v>
      </c>
      <c r="D805" t="e">
        <f t="shared" si="140"/>
        <v>#NUM!</v>
      </c>
      <c r="E805" t="e">
        <f t="shared" si="133"/>
        <v>#NUM!</v>
      </c>
      <c r="F805" t="e">
        <f t="shared" si="134"/>
        <v>#NUM!</v>
      </c>
      <c r="G805" t="e">
        <f t="shared" si="141"/>
        <v>#NUM!</v>
      </c>
      <c r="H805" t="e">
        <f t="shared" si="135"/>
        <v>#NUM!</v>
      </c>
      <c r="I805" t="e">
        <f t="shared" si="142"/>
        <v>#NUM!</v>
      </c>
      <c r="J805" t="e">
        <f t="shared" si="136"/>
        <v>#NUM!</v>
      </c>
      <c r="K805" t="e">
        <f t="shared" si="137"/>
        <v>#NUM!</v>
      </c>
      <c r="L805" t="e">
        <f t="shared" si="138"/>
        <v>#NUM!</v>
      </c>
    </row>
    <row r="806" spans="1:12" x14ac:dyDescent="0.25">
      <c r="A806">
        <v>797</v>
      </c>
      <c r="B806" t="e">
        <f t="shared" si="132"/>
        <v>#NUM!</v>
      </c>
      <c r="C806" t="e">
        <f t="shared" si="139"/>
        <v>#NUM!</v>
      </c>
      <c r="D806" t="e">
        <f t="shared" si="140"/>
        <v>#NUM!</v>
      </c>
      <c r="E806" t="e">
        <f t="shared" si="133"/>
        <v>#NUM!</v>
      </c>
      <c r="F806" t="e">
        <f t="shared" si="134"/>
        <v>#NUM!</v>
      </c>
      <c r="G806" t="e">
        <f t="shared" si="141"/>
        <v>#NUM!</v>
      </c>
      <c r="H806" t="e">
        <f t="shared" si="135"/>
        <v>#NUM!</v>
      </c>
      <c r="I806" t="e">
        <f t="shared" si="142"/>
        <v>#NUM!</v>
      </c>
      <c r="J806" t="e">
        <f t="shared" si="136"/>
        <v>#NUM!</v>
      </c>
      <c r="K806" t="e">
        <f t="shared" si="137"/>
        <v>#NUM!</v>
      </c>
      <c r="L806" t="e">
        <f t="shared" si="138"/>
        <v>#NUM!</v>
      </c>
    </row>
    <row r="807" spans="1:12" x14ac:dyDescent="0.25">
      <c r="A807">
        <v>798</v>
      </c>
      <c r="B807" t="e">
        <f t="shared" si="132"/>
        <v>#NUM!</v>
      </c>
      <c r="C807" t="e">
        <f t="shared" si="139"/>
        <v>#NUM!</v>
      </c>
      <c r="D807" t="e">
        <f t="shared" si="140"/>
        <v>#NUM!</v>
      </c>
      <c r="E807" t="e">
        <f t="shared" si="133"/>
        <v>#NUM!</v>
      </c>
      <c r="F807" t="e">
        <f t="shared" si="134"/>
        <v>#NUM!</v>
      </c>
      <c r="G807" t="e">
        <f t="shared" si="141"/>
        <v>#NUM!</v>
      </c>
      <c r="H807" t="e">
        <f t="shared" si="135"/>
        <v>#NUM!</v>
      </c>
      <c r="I807" t="e">
        <f t="shared" si="142"/>
        <v>#NUM!</v>
      </c>
      <c r="J807" t="e">
        <f t="shared" si="136"/>
        <v>#NUM!</v>
      </c>
      <c r="K807" t="e">
        <f t="shared" si="137"/>
        <v>#NUM!</v>
      </c>
      <c r="L807" t="e">
        <f t="shared" si="138"/>
        <v>#NUM!</v>
      </c>
    </row>
    <row r="808" spans="1:12" x14ac:dyDescent="0.25">
      <c r="A808">
        <v>799</v>
      </c>
      <c r="B808" t="e">
        <f t="shared" si="132"/>
        <v>#NUM!</v>
      </c>
      <c r="C808" t="e">
        <f t="shared" si="139"/>
        <v>#NUM!</v>
      </c>
      <c r="D808" t="e">
        <f t="shared" si="140"/>
        <v>#NUM!</v>
      </c>
      <c r="E808" t="e">
        <f t="shared" si="133"/>
        <v>#NUM!</v>
      </c>
      <c r="F808" t="e">
        <f t="shared" si="134"/>
        <v>#NUM!</v>
      </c>
      <c r="G808" t="e">
        <f t="shared" si="141"/>
        <v>#NUM!</v>
      </c>
      <c r="H808" t="e">
        <f t="shared" si="135"/>
        <v>#NUM!</v>
      </c>
      <c r="I808" t="e">
        <f t="shared" si="142"/>
        <v>#NUM!</v>
      </c>
      <c r="J808" t="e">
        <f t="shared" si="136"/>
        <v>#NUM!</v>
      </c>
      <c r="K808" t="e">
        <f t="shared" si="137"/>
        <v>#NUM!</v>
      </c>
      <c r="L808" t="e">
        <f t="shared" si="138"/>
        <v>#NUM!</v>
      </c>
    </row>
    <row r="809" spans="1:12" x14ac:dyDescent="0.25">
      <c r="A809">
        <v>800</v>
      </c>
      <c r="B809" t="e">
        <f t="shared" si="132"/>
        <v>#NUM!</v>
      </c>
      <c r="C809" t="e">
        <f t="shared" si="139"/>
        <v>#NUM!</v>
      </c>
      <c r="D809" t="e">
        <f t="shared" si="140"/>
        <v>#NUM!</v>
      </c>
      <c r="E809" t="e">
        <f t="shared" si="133"/>
        <v>#NUM!</v>
      </c>
      <c r="F809" t="e">
        <f t="shared" si="134"/>
        <v>#NUM!</v>
      </c>
      <c r="G809" t="e">
        <f t="shared" si="141"/>
        <v>#NUM!</v>
      </c>
      <c r="H809" t="e">
        <f t="shared" si="135"/>
        <v>#NUM!</v>
      </c>
      <c r="I809" t="e">
        <f t="shared" si="142"/>
        <v>#NUM!</v>
      </c>
      <c r="J809" t="e">
        <f t="shared" si="136"/>
        <v>#NUM!</v>
      </c>
      <c r="K809" t="e">
        <f t="shared" si="137"/>
        <v>#NUM!</v>
      </c>
      <c r="L809" t="e">
        <f t="shared" si="138"/>
        <v>#NUM!</v>
      </c>
    </row>
    <row r="810" spans="1:12" x14ac:dyDescent="0.25">
      <c r="A810">
        <v>801</v>
      </c>
      <c r="B810" t="e">
        <f t="shared" si="132"/>
        <v>#NUM!</v>
      </c>
      <c r="C810" t="e">
        <f t="shared" si="139"/>
        <v>#NUM!</v>
      </c>
      <c r="D810" t="e">
        <f t="shared" si="140"/>
        <v>#NUM!</v>
      </c>
      <c r="E810" t="e">
        <f t="shared" si="133"/>
        <v>#NUM!</v>
      </c>
      <c r="F810" t="e">
        <f t="shared" si="134"/>
        <v>#NUM!</v>
      </c>
      <c r="G810" t="e">
        <f t="shared" si="141"/>
        <v>#NUM!</v>
      </c>
      <c r="H810" t="e">
        <f t="shared" si="135"/>
        <v>#NUM!</v>
      </c>
      <c r="I810" t="e">
        <f t="shared" si="142"/>
        <v>#NUM!</v>
      </c>
      <c r="J810" t="e">
        <f t="shared" si="136"/>
        <v>#NUM!</v>
      </c>
      <c r="K810" t="e">
        <f t="shared" si="137"/>
        <v>#NUM!</v>
      </c>
      <c r="L810" t="e">
        <f t="shared" si="138"/>
        <v>#NUM!</v>
      </c>
    </row>
    <row r="811" spans="1:12" x14ac:dyDescent="0.25">
      <c r="A811">
        <v>802</v>
      </c>
      <c r="B811" t="e">
        <f t="shared" si="132"/>
        <v>#NUM!</v>
      </c>
      <c r="C811" t="e">
        <f t="shared" si="139"/>
        <v>#NUM!</v>
      </c>
      <c r="D811" t="e">
        <f t="shared" si="140"/>
        <v>#NUM!</v>
      </c>
      <c r="E811" t="e">
        <f t="shared" si="133"/>
        <v>#NUM!</v>
      </c>
      <c r="F811" t="e">
        <f t="shared" si="134"/>
        <v>#NUM!</v>
      </c>
      <c r="G811" t="e">
        <f t="shared" si="141"/>
        <v>#NUM!</v>
      </c>
      <c r="H811" t="e">
        <f t="shared" si="135"/>
        <v>#NUM!</v>
      </c>
      <c r="I811" t="e">
        <f t="shared" si="142"/>
        <v>#NUM!</v>
      </c>
      <c r="J811" t="e">
        <f t="shared" si="136"/>
        <v>#NUM!</v>
      </c>
      <c r="K811" t="e">
        <f t="shared" si="137"/>
        <v>#NUM!</v>
      </c>
      <c r="L811" t="e">
        <f t="shared" si="138"/>
        <v>#NUM!</v>
      </c>
    </row>
    <row r="812" spans="1:12" x14ac:dyDescent="0.25">
      <c r="A812">
        <v>803</v>
      </c>
      <c r="B812" t="e">
        <f t="shared" si="132"/>
        <v>#NUM!</v>
      </c>
      <c r="C812" t="e">
        <f t="shared" si="139"/>
        <v>#NUM!</v>
      </c>
      <c r="D812" t="e">
        <f t="shared" si="140"/>
        <v>#NUM!</v>
      </c>
      <c r="E812" t="e">
        <f t="shared" si="133"/>
        <v>#NUM!</v>
      </c>
      <c r="F812" t="e">
        <f t="shared" si="134"/>
        <v>#NUM!</v>
      </c>
      <c r="G812" t="e">
        <f t="shared" si="141"/>
        <v>#NUM!</v>
      </c>
      <c r="H812" t="e">
        <f t="shared" si="135"/>
        <v>#NUM!</v>
      </c>
      <c r="I812" t="e">
        <f t="shared" si="142"/>
        <v>#NUM!</v>
      </c>
      <c r="J812" t="e">
        <f t="shared" si="136"/>
        <v>#NUM!</v>
      </c>
      <c r="K812" t="e">
        <f t="shared" si="137"/>
        <v>#NUM!</v>
      </c>
      <c r="L812" t="e">
        <f t="shared" si="138"/>
        <v>#NUM!</v>
      </c>
    </row>
    <row r="813" spans="1:12" x14ac:dyDescent="0.25">
      <c r="A813">
        <v>804</v>
      </c>
      <c r="B813" t="e">
        <f t="shared" si="132"/>
        <v>#NUM!</v>
      </c>
      <c r="C813" t="e">
        <f t="shared" si="139"/>
        <v>#NUM!</v>
      </c>
      <c r="D813" t="e">
        <f t="shared" si="140"/>
        <v>#NUM!</v>
      </c>
      <c r="E813" t="e">
        <f t="shared" si="133"/>
        <v>#NUM!</v>
      </c>
      <c r="F813" t="e">
        <f t="shared" si="134"/>
        <v>#NUM!</v>
      </c>
      <c r="G813" t="e">
        <f t="shared" si="141"/>
        <v>#NUM!</v>
      </c>
      <c r="H813" t="e">
        <f t="shared" si="135"/>
        <v>#NUM!</v>
      </c>
      <c r="I813" t="e">
        <f t="shared" si="142"/>
        <v>#NUM!</v>
      </c>
      <c r="J813" t="e">
        <f t="shared" si="136"/>
        <v>#NUM!</v>
      </c>
      <c r="K813" t="e">
        <f t="shared" si="137"/>
        <v>#NUM!</v>
      </c>
      <c r="L813" t="e">
        <f t="shared" si="138"/>
        <v>#NUM!</v>
      </c>
    </row>
    <row r="814" spans="1:12" x14ac:dyDescent="0.25">
      <c r="A814">
        <v>805</v>
      </c>
      <c r="B814" t="e">
        <f t="shared" si="132"/>
        <v>#NUM!</v>
      </c>
      <c r="C814" t="e">
        <f t="shared" si="139"/>
        <v>#NUM!</v>
      </c>
      <c r="D814" t="e">
        <f t="shared" si="140"/>
        <v>#NUM!</v>
      </c>
      <c r="E814" t="e">
        <f t="shared" si="133"/>
        <v>#NUM!</v>
      </c>
      <c r="F814" t="e">
        <f t="shared" si="134"/>
        <v>#NUM!</v>
      </c>
      <c r="G814" t="e">
        <f t="shared" si="141"/>
        <v>#NUM!</v>
      </c>
      <c r="H814" t="e">
        <f t="shared" si="135"/>
        <v>#NUM!</v>
      </c>
      <c r="I814" t="e">
        <f t="shared" si="142"/>
        <v>#NUM!</v>
      </c>
      <c r="J814" t="e">
        <f t="shared" si="136"/>
        <v>#NUM!</v>
      </c>
      <c r="K814" t="e">
        <f t="shared" si="137"/>
        <v>#NUM!</v>
      </c>
      <c r="L814" t="e">
        <f t="shared" si="138"/>
        <v>#NUM!</v>
      </c>
    </row>
    <row r="815" spans="1:12" x14ac:dyDescent="0.25">
      <c r="A815">
        <v>806</v>
      </c>
      <c r="B815" t="e">
        <f t="shared" si="132"/>
        <v>#NUM!</v>
      </c>
      <c r="C815" t="e">
        <f t="shared" si="139"/>
        <v>#NUM!</v>
      </c>
      <c r="D815" t="e">
        <f t="shared" si="140"/>
        <v>#NUM!</v>
      </c>
      <c r="E815" t="e">
        <f t="shared" si="133"/>
        <v>#NUM!</v>
      </c>
      <c r="F815" t="e">
        <f t="shared" si="134"/>
        <v>#NUM!</v>
      </c>
      <c r="G815" t="e">
        <f t="shared" si="141"/>
        <v>#NUM!</v>
      </c>
      <c r="H815" t="e">
        <f t="shared" si="135"/>
        <v>#NUM!</v>
      </c>
      <c r="I815" t="e">
        <f t="shared" si="142"/>
        <v>#NUM!</v>
      </c>
      <c r="J815" t="e">
        <f t="shared" si="136"/>
        <v>#NUM!</v>
      </c>
      <c r="K815" t="e">
        <f t="shared" si="137"/>
        <v>#NUM!</v>
      </c>
      <c r="L815" t="e">
        <f t="shared" si="138"/>
        <v>#NUM!</v>
      </c>
    </row>
    <row r="816" spans="1:12" x14ac:dyDescent="0.25">
      <c r="A816">
        <v>807</v>
      </c>
      <c r="B816" t="e">
        <f t="shared" si="132"/>
        <v>#NUM!</v>
      </c>
      <c r="C816" t="e">
        <f t="shared" si="139"/>
        <v>#NUM!</v>
      </c>
      <c r="D816" t="e">
        <f t="shared" si="140"/>
        <v>#NUM!</v>
      </c>
      <c r="E816" t="e">
        <f t="shared" si="133"/>
        <v>#NUM!</v>
      </c>
      <c r="F816" t="e">
        <f t="shared" si="134"/>
        <v>#NUM!</v>
      </c>
      <c r="G816" t="e">
        <f t="shared" si="141"/>
        <v>#NUM!</v>
      </c>
      <c r="H816" t="e">
        <f t="shared" si="135"/>
        <v>#NUM!</v>
      </c>
      <c r="I816" t="e">
        <f t="shared" si="142"/>
        <v>#NUM!</v>
      </c>
      <c r="J816" t="e">
        <f t="shared" si="136"/>
        <v>#NUM!</v>
      </c>
      <c r="K816" t="e">
        <f t="shared" si="137"/>
        <v>#NUM!</v>
      </c>
      <c r="L816" t="e">
        <f t="shared" si="138"/>
        <v>#NUM!</v>
      </c>
    </row>
    <row r="817" spans="1:12" x14ac:dyDescent="0.25">
      <c r="A817">
        <v>808</v>
      </c>
      <c r="B817" t="e">
        <f t="shared" si="132"/>
        <v>#NUM!</v>
      </c>
      <c r="C817" t="e">
        <f t="shared" si="139"/>
        <v>#NUM!</v>
      </c>
      <c r="D817" t="e">
        <f t="shared" si="140"/>
        <v>#NUM!</v>
      </c>
      <c r="E817" t="e">
        <f t="shared" si="133"/>
        <v>#NUM!</v>
      </c>
      <c r="F817" t="e">
        <f t="shared" si="134"/>
        <v>#NUM!</v>
      </c>
      <c r="G817" t="e">
        <f t="shared" si="141"/>
        <v>#NUM!</v>
      </c>
      <c r="H817" t="e">
        <f t="shared" si="135"/>
        <v>#NUM!</v>
      </c>
      <c r="I817" t="e">
        <f t="shared" si="142"/>
        <v>#NUM!</v>
      </c>
      <c r="J817" t="e">
        <f t="shared" si="136"/>
        <v>#NUM!</v>
      </c>
      <c r="K817" t="e">
        <f t="shared" si="137"/>
        <v>#NUM!</v>
      </c>
      <c r="L817" t="e">
        <f t="shared" si="138"/>
        <v>#NUM!</v>
      </c>
    </row>
    <row r="818" spans="1:12" x14ac:dyDescent="0.25">
      <c r="A818">
        <v>809</v>
      </c>
      <c r="B818" t="e">
        <f t="shared" si="132"/>
        <v>#NUM!</v>
      </c>
      <c r="C818" t="e">
        <f t="shared" si="139"/>
        <v>#NUM!</v>
      </c>
      <c r="D818" t="e">
        <f t="shared" si="140"/>
        <v>#NUM!</v>
      </c>
      <c r="E818" t="e">
        <f t="shared" si="133"/>
        <v>#NUM!</v>
      </c>
      <c r="F818" t="e">
        <f t="shared" si="134"/>
        <v>#NUM!</v>
      </c>
      <c r="G818" t="e">
        <f t="shared" si="141"/>
        <v>#NUM!</v>
      </c>
      <c r="H818" t="e">
        <f t="shared" si="135"/>
        <v>#NUM!</v>
      </c>
      <c r="I818" t="e">
        <f t="shared" si="142"/>
        <v>#NUM!</v>
      </c>
      <c r="J818" t="e">
        <f t="shared" si="136"/>
        <v>#NUM!</v>
      </c>
      <c r="K818" t="e">
        <f t="shared" si="137"/>
        <v>#NUM!</v>
      </c>
      <c r="L818" t="e">
        <f t="shared" si="138"/>
        <v>#NUM!</v>
      </c>
    </row>
    <row r="819" spans="1:12" x14ac:dyDescent="0.25">
      <c r="A819">
        <v>810</v>
      </c>
      <c r="B819" t="e">
        <f t="shared" si="132"/>
        <v>#NUM!</v>
      </c>
      <c r="C819" t="e">
        <f t="shared" si="139"/>
        <v>#NUM!</v>
      </c>
      <c r="D819" t="e">
        <f t="shared" si="140"/>
        <v>#NUM!</v>
      </c>
      <c r="E819" t="e">
        <f t="shared" si="133"/>
        <v>#NUM!</v>
      </c>
      <c r="F819" t="e">
        <f t="shared" si="134"/>
        <v>#NUM!</v>
      </c>
      <c r="G819" t="e">
        <f t="shared" si="141"/>
        <v>#NUM!</v>
      </c>
      <c r="H819" t="e">
        <f t="shared" si="135"/>
        <v>#NUM!</v>
      </c>
      <c r="I819" t="e">
        <f t="shared" si="142"/>
        <v>#NUM!</v>
      </c>
      <c r="J819" t="e">
        <f t="shared" si="136"/>
        <v>#NUM!</v>
      </c>
      <c r="K819" t="e">
        <f t="shared" si="137"/>
        <v>#NUM!</v>
      </c>
      <c r="L819" t="e">
        <f t="shared" si="138"/>
        <v>#NUM!</v>
      </c>
    </row>
    <row r="820" spans="1:12" x14ac:dyDescent="0.25">
      <c r="A820">
        <v>811</v>
      </c>
      <c r="B820" t="e">
        <f t="shared" si="132"/>
        <v>#NUM!</v>
      </c>
      <c r="C820" t="e">
        <f t="shared" si="139"/>
        <v>#NUM!</v>
      </c>
      <c r="D820" t="e">
        <f t="shared" si="140"/>
        <v>#NUM!</v>
      </c>
      <c r="E820" t="e">
        <f t="shared" si="133"/>
        <v>#NUM!</v>
      </c>
      <c r="F820" t="e">
        <f t="shared" si="134"/>
        <v>#NUM!</v>
      </c>
      <c r="G820" t="e">
        <f t="shared" si="141"/>
        <v>#NUM!</v>
      </c>
      <c r="H820" t="e">
        <f t="shared" si="135"/>
        <v>#NUM!</v>
      </c>
      <c r="I820" t="e">
        <f t="shared" si="142"/>
        <v>#NUM!</v>
      </c>
      <c r="J820" t="e">
        <f t="shared" si="136"/>
        <v>#NUM!</v>
      </c>
      <c r="K820" t="e">
        <f t="shared" si="137"/>
        <v>#NUM!</v>
      </c>
      <c r="L820" t="e">
        <f t="shared" si="138"/>
        <v>#NUM!</v>
      </c>
    </row>
    <row r="821" spans="1:12" x14ac:dyDescent="0.25">
      <c r="A821">
        <v>812</v>
      </c>
      <c r="B821" t="e">
        <f t="shared" si="132"/>
        <v>#NUM!</v>
      </c>
      <c r="C821" t="e">
        <f t="shared" si="139"/>
        <v>#NUM!</v>
      </c>
      <c r="D821" t="e">
        <f t="shared" si="140"/>
        <v>#NUM!</v>
      </c>
      <c r="E821" t="e">
        <f t="shared" si="133"/>
        <v>#NUM!</v>
      </c>
      <c r="F821" t="e">
        <f t="shared" si="134"/>
        <v>#NUM!</v>
      </c>
      <c r="G821" t="e">
        <f t="shared" si="141"/>
        <v>#NUM!</v>
      </c>
      <c r="H821" t="e">
        <f t="shared" si="135"/>
        <v>#NUM!</v>
      </c>
      <c r="I821" t="e">
        <f t="shared" si="142"/>
        <v>#NUM!</v>
      </c>
      <c r="J821" t="e">
        <f t="shared" si="136"/>
        <v>#NUM!</v>
      </c>
      <c r="K821" t="e">
        <f t="shared" si="137"/>
        <v>#NUM!</v>
      </c>
      <c r="L821" t="e">
        <f t="shared" si="138"/>
        <v>#NUM!</v>
      </c>
    </row>
    <row r="822" spans="1:12" x14ac:dyDescent="0.25">
      <c r="A822">
        <v>813</v>
      </c>
      <c r="B822" t="e">
        <f t="shared" si="132"/>
        <v>#NUM!</v>
      </c>
      <c r="C822" t="e">
        <f t="shared" si="139"/>
        <v>#NUM!</v>
      </c>
      <c r="D822" t="e">
        <f t="shared" si="140"/>
        <v>#NUM!</v>
      </c>
      <c r="E822" t="e">
        <f t="shared" si="133"/>
        <v>#NUM!</v>
      </c>
      <c r="F822" t="e">
        <f t="shared" si="134"/>
        <v>#NUM!</v>
      </c>
      <c r="G822" t="e">
        <f t="shared" si="141"/>
        <v>#NUM!</v>
      </c>
      <c r="H822" t="e">
        <f t="shared" si="135"/>
        <v>#NUM!</v>
      </c>
      <c r="I822" t="e">
        <f t="shared" si="142"/>
        <v>#NUM!</v>
      </c>
      <c r="J822" t="e">
        <f t="shared" si="136"/>
        <v>#NUM!</v>
      </c>
      <c r="K822" t="e">
        <f t="shared" si="137"/>
        <v>#NUM!</v>
      </c>
      <c r="L822" t="e">
        <f t="shared" si="138"/>
        <v>#NUM!</v>
      </c>
    </row>
    <row r="823" spans="1:12" x14ac:dyDescent="0.25">
      <c r="A823">
        <v>814</v>
      </c>
      <c r="B823" t="e">
        <f t="shared" si="132"/>
        <v>#NUM!</v>
      </c>
      <c r="C823" t="e">
        <f t="shared" si="139"/>
        <v>#NUM!</v>
      </c>
      <c r="D823" t="e">
        <f t="shared" si="140"/>
        <v>#NUM!</v>
      </c>
      <c r="E823" t="e">
        <f t="shared" si="133"/>
        <v>#NUM!</v>
      </c>
      <c r="F823" t="e">
        <f t="shared" si="134"/>
        <v>#NUM!</v>
      </c>
      <c r="G823" t="e">
        <f t="shared" si="141"/>
        <v>#NUM!</v>
      </c>
      <c r="H823" t="e">
        <f t="shared" si="135"/>
        <v>#NUM!</v>
      </c>
      <c r="I823" t="e">
        <f t="shared" si="142"/>
        <v>#NUM!</v>
      </c>
      <c r="J823" t="e">
        <f t="shared" si="136"/>
        <v>#NUM!</v>
      </c>
      <c r="K823" t="e">
        <f t="shared" si="137"/>
        <v>#NUM!</v>
      </c>
      <c r="L823" t="e">
        <f t="shared" si="138"/>
        <v>#NUM!</v>
      </c>
    </row>
    <row r="824" spans="1:12" x14ac:dyDescent="0.25">
      <c r="A824">
        <v>815</v>
      </c>
      <c r="B824" t="e">
        <f t="shared" si="132"/>
        <v>#NUM!</v>
      </c>
      <c r="C824" t="e">
        <f t="shared" si="139"/>
        <v>#NUM!</v>
      </c>
      <c r="D824" t="e">
        <f t="shared" si="140"/>
        <v>#NUM!</v>
      </c>
      <c r="E824" t="e">
        <f t="shared" si="133"/>
        <v>#NUM!</v>
      </c>
      <c r="F824" t="e">
        <f t="shared" si="134"/>
        <v>#NUM!</v>
      </c>
      <c r="G824" t="e">
        <f t="shared" si="141"/>
        <v>#NUM!</v>
      </c>
      <c r="H824" t="e">
        <f t="shared" si="135"/>
        <v>#NUM!</v>
      </c>
      <c r="I824" t="e">
        <f t="shared" si="142"/>
        <v>#NUM!</v>
      </c>
      <c r="J824" t="e">
        <f t="shared" si="136"/>
        <v>#NUM!</v>
      </c>
      <c r="K824" t="e">
        <f t="shared" si="137"/>
        <v>#NUM!</v>
      </c>
      <c r="L824" t="e">
        <f t="shared" si="138"/>
        <v>#NUM!</v>
      </c>
    </row>
    <row r="825" spans="1:12" x14ac:dyDescent="0.25">
      <c r="A825">
        <v>816</v>
      </c>
      <c r="B825" t="e">
        <f t="shared" si="132"/>
        <v>#NUM!</v>
      </c>
      <c r="C825" t="e">
        <f t="shared" si="139"/>
        <v>#NUM!</v>
      </c>
      <c r="D825" t="e">
        <f t="shared" si="140"/>
        <v>#NUM!</v>
      </c>
      <c r="E825" t="e">
        <f t="shared" si="133"/>
        <v>#NUM!</v>
      </c>
      <c r="F825" t="e">
        <f t="shared" si="134"/>
        <v>#NUM!</v>
      </c>
      <c r="G825" t="e">
        <f t="shared" si="141"/>
        <v>#NUM!</v>
      </c>
      <c r="H825" t="e">
        <f t="shared" si="135"/>
        <v>#NUM!</v>
      </c>
      <c r="I825" t="e">
        <f t="shared" si="142"/>
        <v>#NUM!</v>
      </c>
      <c r="J825" t="e">
        <f t="shared" si="136"/>
        <v>#NUM!</v>
      </c>
      <c r="K825" t="e">
        <f t="shared" si="137"/>
        <v>#NUM!</v>
      </c>
      <c r="L825" t="e">
        <f t="shared" si="138"/>
        <v>#NUM!</v>
      </c>
    </row>
    <row r="826" spans="1:12" x14ac:dyDescent="0.25">
      <c r="A826">
        <v>817</v>
      </c>
      <c r="B826" t="e">
        <f t="shared" si="132"/>
        <v>#NUM!</v>
      </c>
      <c r="C826" t="e">
        <f t="shared" si="139"/>
        <v>#NUM!</v>
      </c>
      <c r="D826" t="e">
        <f t="shared" si="140"/>
        <v>#NUM!</v>
      </c>
      <c r="E826" t="e">
        <f t="shared" si="133"/>
        <v>#NUM!</v>
      </c>
      <c r="F826" t="e">
        <f t="shared" si="134"/>
        <v>#NUM!</v>
      </c>
      <c r="G826" t="e">
        <f t="shared" si="141"/>
        <v>#NUM!</v>
      </c>
      <c r="H826" t="e">
        <f t="shared" si="135"/>
        <v>#NUM!</v>
      </c>
      <c r="I826" t="e">
        <f t="shared" si="142"/>
        <v>#NUM!</v>
      </c>
      <c r="J826" t="e">
        <f t="shared" si="136"/>
        <v>#NUM!</v>
      </c>
      <c r="K826" t="e">
        <f t="shared" si="137"/>
        <v>#NUM!</v>
      </c>
      <c r="L826" t="e">
        <f t="shared" si="138"/>
        <v>#NUM!</v>
      </c>
    </row>
    <row r="827" spans="1:12" x14ac:dyDescent="0.25">
      <c r="A827">
        <v>818</v>
      </c>
      <c r="B827" t="e">
        <f t="shared" si="132"/>
        <v>#NUM!</v>
      </c>
      <c r="C827" t="e">
        <f t="shared" si="139"/>
        <v>#NUM!</v>
      </c>
      <c r="D827" t="e">
        <f t="shared" si="140"/>
        <v>#NUM!</v>
      </c>
      <c r="E827" t="e">
        <f t="shared" si="133"/>
        <v>#NUM!</v>
      </c>
      <c r="F827" t="e">
        <f t="shared" si="134"/>
        <v>#NUM!</v>
      </c>
      <c r="G827" t="e">
        <f t="shared" si="141"/>
        <v>#NUM!</v>
      </c>
      <c r="H827" t="e">
        <f t="shared" si="135"/>
        <v>#NUM!</v>
      </c>
      <c r="I827" t="e">
        <f t="shared" si="142"/>
        <v>#NUM!</v>
      </c>
      <c r="J827" t="e">
        <f t="shared" si="136"/>
        <v>#NUM!</v>
      </c>
      <c r="K827" t="e">
        <f t="shared" si="137"/>
        <v>#NUM!</v>
      </c>
      <c r="L827" t="e">
        <f t="shared" si="138"/>
        <v>#NUM!</v>
      </c>
    </row>
    <row r="828" spans="1:12" x14ac:dyDescent="0.25">
      <c r="A828">
        <v>819</v>
      </c>
      <c r="B828" t="e">
        <f t="shared" si="132"/>
        <v>#NUM!</v>
      </c>
      <c r="C828" t="e">
        <f t="shared" si="139"/>
        <v>#NUM!</v>
      </c>
      <c r="D828" t="e">
        <f t="shared" si="140"/>
        <v>#NUM!</v>
      </c>
      <c r="E828" t="e">
        <f t="shared" si="133"/>
        <v>#NUM!</v>
      </c>
      <c r="F828" t="e">
        <f t="shared" si="134"/>
        <v>#NUM!</v>
      </c>
      <c r="G828" t="e">
        <f t="shared" si="141"/>
        <v>#NUM!</v>
      </c>
      <c r="H828" t="e">
        <f t="shared" si="135"/>
        <v>#NUM!</v>
      </c>
      <c r="I828" t="e">
        <f t="shared" si="142"/>
        <v>#NUM!</v>
      </c>
      <c r="J828" t="e">
        <f t="shared" si="136"/>
        <v>#NUM!</v>
      </c>
      <c r="K828" t="e">
        <f t="shared" si="137"/>
        <v>#NUM!</v>
      </c>
      <c r="L828" t="e">
        <f t="shared" si="138"/>
        <v>#NUM!</v>
      </c>
    </row>
    <row r="829" spans="1:12" x14ac:dyDescent="0.25">
      <c r="A829">
        <v>820</v>
      </c>
      <c r="B829" t="e">
        <f t="shared" si="132"/>
        <v>#NUM!</v>
      </c>
      <c r="C829" t="e">
        <f t="shared" si="139"/>
        <v>#NUM!</v>
      </c>
      <c r="D829" t="e">
        <f t="shared" si="140"/>
        <v>#NUM!</v>
      </c>
      <c r="E829" t="e">
        <f t="shared" si="133"/>
        <v>#NUM!</v>
      </c>
      <c r="F829" t="e">
        <f t="shared" si="134"/>
        <v>#NUM!</v>
      </c>
      <c r="G829" t="e">
        <f t="shared" si="141"/>
        <v>#NUM!</v>
      </c>
      <c r="H829" t="e">
        <f t="shared" si="135"/>
        <v>#NUM!</v>
      </c>
      <c r="I829" t="e">
        <f t="shared" si="142"/>
        <v>#NUM!</v>
      </c>
      <c r="J829" t="e">
        <f t="shared" si="136"/>
        <v>#NUM!</v>
      </c>
      <c r="K829" t="e">
        <f t="shared" si="137"/>
        <v>#NUM!</v>
      </c>
      <c r="L829" t="e">
        <f t="shared" si="138"/>
        <v>#NUM!</v>
      </c>
    </row>
    <row r="830" spans="1:12" x14ac:dyDescent="0.25">
      <c r="A830">
        <v>821</v>
      </c>
      <c r="B830" t="e">
        <f t="shared" ref="B830:B893" si="143">G829</f>
        <v>#NUM!</v>
      </c>
      <c r="C830" t="e">
        <f t="shared" si="139"/>
        <v>#NUM!</v>
      </c>
      <c r="D830" t="e">
        <f t="shared" ref="D830:D893" si="144">D829+L829</f>
        <v>#NUM!</v>
      </c>
      <c r="E830" t="e">
        <f t="shared" ref="E830:E893" si="145">D830*$E$2*B830</f>
        <v>#NUM!</v>
      </c>
      <c r="F830" t="e">
        <f t="shared" si="134"/>
        <v>#NUM!</v>
      </c>
      <c r="G830" t="e">
        <f t="shared" si="141"/>
        <v>#NUM!</v>
      </c>
      <c r="H830" t="e">
        <f t="shared" si="135"/>
        <v>#NUM!</v>
      </c>
      <c r="I830" t="e">
        <f t="shared" ref="I830:I893" si="146">I829 + H830*$B$5</f>
        <v>#NUM!</v>
      </c>
      <c r="J830" t="e">
        <f t="shared" ref="J830:J893" si="147">H830/$B$5</f>
        <v>#NUM!</v>
      </c>
      <c r="K830" t="e">
        <f t="shared" ref="K830:K893" si="148">($B$1*H830 + $B$2*I830 +$B$3*J830)</f>
        <v>#NUM!</v>
      </c>
      <c r="L830" t="e">
        <f t="shared" ref="L830:L893" si="149">D830*K830</f>
        <v>#NUM!</v>
      </c>
    </row>
    <row r="831" spans="1:12" x14ac:dyDescent="0.25">
      <c r="A831">
        <v>822</v>
      </c>
      <c r="B831" t="e">
        <f t="shared" si="143"/>
        <v>#NUM!</v>
      </c>
      <c r="C831" t="e">
        <f t="shared" si="139"/>
        <v>#NUM!</v>
      </c>
      <c r="D831" t="e">
        <f t="shared" si="144"/>
        <v>#NUM!</v>
      </c>
      <c r="E831" t="e">
        <f t="shared" si="145"/>
        <v>#NUM!</v>
      </c>
      <c r="F831" t="e">
        <f t="shared" si="134"/>
        <v>#NUM!</v>
      </c>
      <c r="G831" t="e">
        <f t="shared" si="141"/>
        <v>#NUM!</v>
      </c>
      <c r="H831" t="e">
        <f t="shared" si="135"/>
        <v>#NUM!</v>
      </c>
      <c r="I831" t="e">
        <f t="shared" si="146"/>
        <v>#NUM!</v>
      </c>
      <c r="J831" t="e">
        <f t="shared" si="147"/>
        <v>#NUM!</v>
      </c>
      <c r="K831" t="e">
        <f t="shared" si="148"/>
        <v>#NUM!</v>
      </c>
      <c r="L831" t="e">
        <f t="shared" si="149"/>
        <v>#NUM!</v>
      </c>
    </row>
    <row r="832" spans="1:12" x14ac:dyDescent="0.25">
      <c r="A832">
        <v>823</v>
      </c>
      <c r="B832" t="e">
        <f t="shared" si="143"/>
        <v>#NUM!</v>
      </c>
      <c r="C832" t="e">
        <f t="shared" si="139"/>
        <v>#NUM!</v>
      </c>
      <c r="D832" t="e">
        <f t="shared" si="144"/>
        <v>#NUM!</v>
      </c>
      <c r="E832" t="e">
        <f t="shared" si="145"/>
        <v>#NUM!</v>
      </c>
      <c r="F832" t="e">
        <f t="shared" si="134"/>
        <v>#NUM!</v>
      </c>
      <c r="G832" t="e">
        <f t="shared" si="141"/>
        <v>#NUM!</v>
      </c>
      <c r="H832" t="e">
        <f t="shared" si="135"/>
        <v>#NUM!</v>
      </c>
      <c r="I832" t="e">
        <f t="shared" si="146"/>
        <v>#NUM!</v>
      </c>
      <c r="J832" t="e">
        <f t="shared" si="147"/>
        <v>#NUM!</v>
      </c>
      <c r="K832" t="e">
        <f t="shared" si="148"/>
        <v>#NUM!</v>
      </c>
      <c r="L832" t="e">
        <f t="shared" si="149"/>
        <v>#NUM!</v>
      </c>
    </row>
    <row r="833" spans="1:12" x14ac:dyDescent="0.25">
      <c r="A833">
        <v>824</v>
      </c>
      <c r="B833" t="e">
        <f t="shared" si="143"/>
        <v>#NUM!</v>
      </c>
      <c r="C833" t="e">
        <f t="shared" si="139"/>
        <v>#NUM!</v>
      </c>
      <c r="D833" t="e">
        <f t="shared" si="144"/>
        <v>#NUM!</v>
      </c>
      <c r="E833" t="e">
        <f t="shared" si="145"/>
        <v>#NUM!</v>
      </c>
      <c r="F833" t="e">
        <f t="shared" si="134"/>
        <v>#NUM!</v>
      </c>
      <c r="G833" t="e">
        <f t="shared" si="141"/>
        <v>#NUM!</v>
      </c>
      <c r="H833" t="e">
        <f t="shared" si="135"/>
        <v>#NUM!</v>
      </c>
      <c r="I833" t="e">
        <f t="shared" si="146"/>
        <v>#NUM!</v>
      </c>
      <c r="J833" t="e">
        <f t="shared" si="147"/>
        <v>#NUM!</v>
      </c>
      <c r="K833" t="e">
        <f t="shared" si="148"/>
        <v>#NUM!</v>
      </c>
      <c r="L833" t="e">
        <f t="shared" si="149"/>
        <v>#NUM!</v>
      </c>
    </row>
    <row r="834" spans="1:12" x14ac:dyDescent="0.25">
      <c r="A834">
        <v>825</v>
      </c>
      <c r="B834" t="e">
        <f t="shared" si="143"/>
        <v>#NUM!</v>
      </c>
      <c r="C834" t="e">
        <f t="shared" si="139"/>
        <v>#NUM!</v>
      </c>
      <c r="D834" t="e">
        <f t="shared" si="144"/>
        <v>#NUM!</v>
      </c>
      <c r="E834" t="e">
        <f t="shared" si="145"/>
        <v>#NUM!</v>
      </c>
      <c r="F834" t="e">
        <f t="shared" si="134"/>
        <v>#NUM!</v>
      </c>
      <c r="G834" t="e">
        <f t="shared" si="141"/>
        <v>#NUM!</v>
      </c>
      <c r="H834" t="e">
        <f t="shared" si="135"/>
        <v>#NUM!</v>
      </c>
      <c r="I834" t="e">
        <f t="shared" si="146"/>
        <v>#NUM!</v>
      </c>
      <c r="J834" t="e">
        <f t="shared" si="147"/>
        <v>#NUM!</v>
      </c>
      <c r="K834" t="e">
        <f t="shared" si="148"/>
        <v>#NUM!</v>
      </c>
      <c r="L834" t="e">
        <f t="shared" si="149"/>
        <v>#NUM!</v>
      </c>
    </row>
    <row r="835" spans="1:12" x14ac:dyDescent="0.25">
      <c r="A835">
        <v>826</v>
      </c>
      <c r="B835" t="e">
        <f t="shared" si="143"/>
        <v>#NUM!</v>
      </c>
      <c r="C835" t="e">
        <f t="shared" si="139"/>
        <v>#NUM!</v>
      </c>
      <c r="D835" t="e">
        <f t="shared" si="144"/>
        <v>#NUM!</v>
      </c>
      <c r="E835" t="e">
        <f t="shared" si="145"/>
        <v>#NUM!</v>
      </c>
      <c r="F835" t="e">
        <f t="shared" si="134"/>
        <v>#NUM!</v>
      </c>
      <c r="G835" t="e">
        <f t="shared" si="141"/>
        <v>#NUM!</v>
      </c>
      <c r="H835" t="e">
        <f t="shared" si="135"/>
        <v>#NUM!</v>
      </c>
      <c r="I835" t="e">
        <f t="shared" si="146"/>
        <v>#NUM!</v>
      </c>
      <c r="J835" t="e">
        <f t="shared" si="147"/>
        <v>#NUM!</v>
      </c>
      <c r="K835" t="e">
        <f t="shared" si="148"/>
        <v>#NUM!</v>
      </c>
      <c r="L835" t="e">
        <f t="shared" si="149"/>
        <v>#NUM!</v>
      </c>
    </row>
    <row r="836" spans="1:12" x14ac:dyDescent="0.25">
      <c r="A836">
        <v>827</v>
      </c>
      <c r="B836" t="e">
        <f t="shared" si="143"/>
        <v>#NUM!</v>
      </c>
      <c r="C836" t="e">
        <f t="shared" si="139"/>
        <v>#NUM!</v>
      </c>
      <c r="D836" t="e">
        <f t="shared" si="144"/>
        <v>#NUM!</v>
      </c>
      <c r="E836" t="e">
        <f t="shared" si="145"/>
        <v>#NUM!</v>
      </c>
      <c r="F836" t="e">
        <f t="shared" si="134"/>
        <v>#NUM!</v>
      </c>
      <c r="G836" t="e">
        <f t="shared" si="141"/>
        <v>#NUM!</v>
      </c>
      <c r="H836" t="e">
        <f t="shared" si="135"/>
        <v>#NUM!</v>
      </c>
      <c r="I836" t="e">
        <f t="shared" si="146"/>
        <v>#NUM!</v>
      </c>
      <c r="J836" t="e">
        <f t="shared" si="147"/>
        <v>#NUM!</v>
      </c>
      <c r="K836" t="e">
        <f t="shared" si="148"/>
        <v>#NUM!</v>
      </c>
      <c r="L836" t="e">
        <f t="shared" si="149"/>
        <v>#NUM!</v>
      </c>
    </row>
    <row r="837" spans="1:12" x14ac:dyDescent="0.25">
      <c r="A837">
        <v>828</v>
      </c>
      <c r="B837" t="e">
        <f t="shared" si="143"/>
        <v>#NUM!</v>
      </c>
      <c r="C837" t="e">
        <f t="shared" si="139"/>
        <v>#NUM!</v>
      </c>
      <c r="D837" t="e">
        <f t="shared" si="144"/>
        <v>#NUM!</v>
      </c>
      <c r="E837" t="e">
        <f t="shared" si="145"/>
        <v>#NUM!</v>
      </c>
      <c r="F837" t="e">
        <f t="shared" si="134"/>
        <v>#NUM!</v>
      </c>
      <c r="G837" t="e">
        <f t="shared" si="141"/>
        <v>#NUM!</v>
      </c>
      <c r="H837" t="e">
        <f t="shared" si="135"/>
        <v>#NUM!</v>
      </c>
      <c r="I837" t="e">
        <f t="shared" si="146"/>
        <v>#NUM!</v>
      </c>
      <c r="J837" t="e">
        <f t="shared" si="147"/>
        <v>#NUM!</v>
      </c>
      <c r="K837" t="e">
        <f t="shared" si="148"/>
        <v>#NUM!</v>
      </c>
      <c r="L837" t="e">
        <f t="shared" si="149"/>
        <v>#NUM!</v>
      </c>
    </row>
    <row r="838" spans="1:12" x14ac:dyDescent="0.25">
      <c r="A838">
        <v>829</v>
      </c>
      <c r="B838" t="e">
        <f t="shared" si="143"/>
        <v>#NUM!</v>
      </c>
      <c r="C838" t="e">
        <f t="shared" si="139"/>
        <v>#NUM!</v>
      </c>
      <c r="D838" t="e">
        <f t="shared" si="144"/>
        <v>#NUM!</v>
      </c>
      <c r="E838" t="e">
        <f t="shared" si="145"/>
        <v>#NUM!</v>
      </c>
      <c r="F838" t="e">
        <f t="shared" si="134"/>
        <v>#NUM!</v>
      </c>
      <c r="G838" t="e">
        <f t="shared" si="141"/>
        <v>#NUM!</v>
      </c>
      <c r="H838" t="e">
        <f t="shared" si="135"/>
        <v>#NUM!</v>
      </c>
      <c r="I838" t="e">
        <f t="shared" si="146"/>
        <v>#NUM!</v>
      </c>
      <c r="J838" t="e">
        <f t="shared" si="147"/>
        <v>#NUM!</v>
      </c>
      <c r="K838" t="e">
        <f t="shared" si="148"/>
        <v>#NUM!</v>
      </c>
      <c r="L838" t="e">
        <f t="shared" si="149"/>
        <v>#NUM!</v>
      </c>
    </row>
    <row r="839" spans="1:12" x14ac:dyDescent="0.25">
      <c r="A839">
        <v>830</v>
      </c>
      <c r="B839" t="e">
        <f t="shared" si="143"/>
        <v>#NUM!</v>
      </c>
      <c r="C839" t="e">
        <f t="shared" si="139"/>
        <v>#NUM!</v>
      </c>
      <c r="D839" t="e">
        <f t="shared" si="144"/>
        <v>#NUM!</v>
      </c>
      <c r="E839" t="e">
        <f t="shared" si="145"/>
        <v>#NUM!</v>
      </c>
      <c r="F839" t="e">
        <f t="shared" si="134"/>
        <v>#NUM!</v>
      </c>
      <c r="G839" t="e">
        <f t="shared" si="141"/>
        <v>#NUM!</v>
      </c>
      <c r="H839" t="e">
        <f t="shared" si="135"/>
        <v>#NUM!</v>
      </c>
      <c r="I839" t="e">
        <f t="shared" si="146"/>
        <v>#NUM!</v>
      </c>
      <c r="J839" t="e">
        <f t="shared" si="147"/>
        <v>#NUM!</v>
      </c>
      <c r="K839" t="e">
        <f t="shared" si="148"/>
        <v>#NUM!</v>
      </c>
      <c r="L839" t="e">
        <f t="shared" si="149"/>
        <v>#NUM!</v>
      </c>
    </row>
    <row r="840" spans="1:12" x14ac:dyDescent="0.25">
      <c r="A840">
        <v>831</v>
      </c>
      <c r="B840" t="e">
        <f t="shared" si="143"/>
        <v>#NUM!</v>
      </c>
      <c r="C840" t="e">
        <f t="shared" si="139"/>
        <v>#NUM!</v>
      </c>
      <c r="D840" t="e">
        <f t="shared" si="144"/>
        <v>#NUM!</v>
      </c>
      <c r="E840" t="e">
        <f t="shared" si="145"/>
        <v>#NUM!</v>
      </c>
      <c r="F840" t="e">
        <f t="shared" si="134"/>
        <v>#NUM!</v>
      </c>
      <c r="G840" t="e">
        <f t="shared" si="141"/>
        <v>#NUM!</v>
      </c>
      <c r="H840" t="e">
        <f t="shared" si="135"/>
        <v>#NUM!</v>
      </c>
      <c r="I840" t="e">
        <f t="shared" si="146"/>
        <v>#NUM!</v>
      </c>
      <c r="J840" t="e">
        <f t="shared" si="147"/>
        <v>#NUM!</v>
      </c>
      <c r="K840" t="e">
        <f t="shared" si="148"/>
        <v>#NUM!</v>
      </c>
      <c r="L840" t="e">
        <f t="shared" si="149"/>
        <v>#NUM!</v>
      </c>
    </row>
    <row r="841" spans="1:12" x14ac:dyDescent="0.25">
      <c r="A841">
        <v>832</v>
      </c>
      <c r="B841" t="e">
        <f t="shared" si="143"/>
        <v>#NUM!</v>
      </c>
      <c r="C841" t="e">
        <f t="shared" si="139"/>
        <v>#NUM!</v>
      </c>
      <c r="D841" t="e">
        <f t="shared" si="144"/>
        <v>#NUM!</v>
      </c>
      <c r="E841" t="e">
        <f t="shared" si="145"/>
        <v>#NUM!</v>
      </c>
      <c r="F841" t="e">
        <f t="shared" si="134"/>
        <v>#NUM!</v>
      </c>
      <c r="G841" t="e">
        <f t="shared" si="141"/>
        <v>#NUM!</v>
      </c>
      <c r="H841" t="e">
        <f t="shared" si="135"/>
        <v>#NUM!</v>
      </c>
      <c r="I841" t="e">
        <f t="shared" si="146"/>
        <v>#NUM!</v>
      </c>
      <c r="J841" t="e">
        <f t="shared" si="147"/>
        <v>#NUM!</v>
      </c>
      <c r="K841" t="e">
        <f t="shared" si="148"/>
        <v>#NUM!</v>
      </c>
      <c r="L841" t="e">
        <f t="shared" si="149"/>
        <v>#NUM!</v>
      </c>
    </row>
    <row r="842" spans="1:12" x14ac:dyDescent="0.25">
      <c r="A842">
        <v>833</v>
      </c>
      <c r="B842" t="e">
        <f t="shared" si="143"/>
        <v>#NUM!</v>
      </c>
      <c r="C842" t="e">
        <f t="shared" si="139"/>
        <v>#NUM!</v>
      </c>
      <c r="D842" t="e">
        <f t="shared" si="144"/>
        <v>#NUM!</v>
      </c>
      <c r="E842" t="e">
        <f t="shared" si="145"/>
        <v>#NUM!</v>
      </c>
      <c r="F842" t="e">
        <f t="shared" ref="F842:F905" si="150">E842/$E$1*$B$5 -$E$6*$B$5</f>
        <v>#NUM!</v>
      </c>
      <c r="G842" t="e">
        <f t="shared" si="141"/>
        <v>#NUM!</v>
      </c>
      <c r="H842" t="e">
        <f t="shared" ref="H842:H905" si="151">G842-$B$4</f>
        <v>#NUM!</v>
      </c>
      <c r="I842" t="e">
        <f t="shared" si="146"/>
        <v>#NUM!</v>
      </c>
      <c r="J842" t="e">
        <f t="shared" si="147"/>
        <v>#NUM!</v>
      </c>
      <c r="K842" t="e">
        <f t="shared" si="148"/>
        <v>#NUM!</v>
      </c>
      <c r="L842" t="e">
        <f t="shared" si="149"/>
        <v>#NUM!</v>
      </c>
    </row>
    <row r="843" spans="1:12" x14ac:dyDescent="0.25">
      <c r="A843">
        <v>834</v>
      </c>
      <c r="B843" t="e">
        <f t="shared" si="143"/>
        <v>#NUM!</v>
      </c>
      <c r="C843" t="e">
        <f t="shared" ref="C843:C906" si="152">C842-F842</f>
        <v>#NUM!</v>
      </c>
      <c r="D843" t="e">
        <f t="shared" si="144"/>
        <v>#NUM!</v>
      </c>
      <c r="E843" t="e">
        <f t="shared" si="145"/>
        <v>#NUM!</v>
      </c>
      <c r="F843" t="e">
        <f t="shared" si="150"/>
        <v>#NUM!</v>
      </c>
      <c r="G843" t="e">
        <f t="shared" ref="G843:G906" si="153">B843 + C843/$E$2*$B$5</f>
        <v>#NUM!</v>
      </c>
      <c r="H843" t="e">
        <f t="shared" si="151"/>
        <v>#NUM!</v>
      </c>
      <c r="I843" t="e">
        <f t="shared" si="146"/>
        <v>#NUM!</v>
      </c>
      <c r="J843" t="e">
        <f t="shared" si="147"/>
        <v>#NUM!</v>
      </c>
      <c r="K843" t="e">
        <f t="shared" si="148"/>
        <v>#NUM!</v>
      </c>
      <c r="L843" t="e">
        <f t="shared" si="149"/>
        <v>#NUM!</v>
      </c>
    </row>
    <row r="844" spans="1:12" x14ac:dyDescent="0.25">
      <c r="A844">
        <v>835</v>
      </c>
      <c r="B844" t="e">
        <f t="shared" si="143"/>
        <v>#NUM!</v>
      </c>
      <c r="C844" t="e">
        <f t="shared" si="152"/>
        <v>#NUM!</v>
      </c>
      <c r="D844" t="e">
        <f t="shared" si="144"/>
        <v>#NUM!</v>
      </c>
      <c r="E844" t="e">
        <f t="shared" si="145"/>
        <v>#NUM!</v>
      </c>
      <c r="F844" t="e">
        <f t="shared" si="150"/>
        <v>#NUM!</v>
      </c>
      <c r="G844" t="e">
        <f t="shared" si="153"/>
        <v>#NUM!</v>
      </c>
      <c r="H844" t="e">
        <f t="shared" si="151"/>
        <v>#NUM!</v>
      </c>
      <c r="I844" t="e">
        <f t="shared" si="146"/>
        <v>#NUM!</v>
      </c>
      <c r="J844" t="e">
        <f t="shared" si="147"/>
        <v>#NUM!</v>
      </c>
      <c r="K844" t="e">
        <f t="shared" si="148"/>
        <v>#NUM!</v>
      </c>
      <c r="L844" t="e">
        <f t="shared" si="149"/>
        <v>#NUM!</v>
      </c>
    </row>
    <row r="845" spans="1:12" x14ac:dyDescent="0.25">
      <c r="A845">
        <v>836</v>
      </c>
      <c r="B845" t="e">
        <f t="shared" si="143"/>
        <v>#NUM!</v>
      </c>
      <c r="C845" t="e">
        <f t="shared" si="152"/>
        <v>#NUM!</v>
      </c>
      <c r="D845" t="e">
        <f t="shared" si="144"/>
        <v>#NUM!</v>
      </c>
      <c r="E845" t="e">
        <f t="shared" si="145"/>
        <v>#NUM!</v>
      </c>
      <c r="F845" t="e">
        <f t="shared" si="150"/>
        <v>#NUM!</v>
      </c>
      <c r="G845" t="e">
        <f t="shared" si="153"/>
        <v>#NUM!</v>
      </c>
      <c r="H845" t="e">
        <f t="shared" si="151"/>
        <v>#NUM!</v>
      </c>
      <c r="I845" t="e">
        <f t="shared" si="146"/>
        <v>#NUM!</v>
      </c>
      <c r="J845" t="e">
        <f t="shared" si="147"/>
        <v>#NUM!</v>
      </c>
      <c r="K845" t="e">
        <f t="shared" si="148"/>
        <v>#NUM!</v>
      </c>
      <c r="L845" t="e">
        <f t="shared" si="149"/>
        <v>#NUM!</v>
      </c>
    </row>
    <row r="846" spans="1:12" x14ac:dyDescent="0.25">
      <c r="A846">
        <v>837</v>
      </c>
      <c r="B846" t="e">
        <f t="shared" si="143"/>
        <v>#NUM!</v>
      </c>
      <c r="C846" t="e">
        <f t="shared" si="152"/>
        <v>#NUM!</v>
      </c>
      <c r="D846" t="e">
        <f t="shared" si="144"/>
        <v>#NUM!</v>
      </c>
      <c r="E846" t="e">
        <f t="shared" si="145"/>
        <v>#NUM!</v>
      </c>
      <c r="F846" t="e">
        <f t="shared" si="150"/>
        <v>#NUM!</v>
      </c>
      <c r="G846" t="e">
        <f t="shared" si="153"/>
        <v>#NUM!</v>
      </c>
      <c r="H846" t="e">
        <f t="shared" si="151"/>
        <v>#NUM!</v>
      </c>
      <c r="I846" t="e">
        <f t="shared" si="146"/>
        <v>#NUM!</v>
      </c>
      <c r="J846" t="e">
        <f t="shared" si="147"/>
        <v>#NUM!</v>
      </c>
      <c r="K846" t="e">
        <f t="shared" si="148"/>
        <v>#NUM!</v>
      </c>
      <c r="L846" t="e">
        <f t="shared" si="149"/>
        <v>#NUM!</v>
      </c>
    </row>
    <row r="847" spans="1:12" x14ac:dyDescent="0.25">
      <c r="A847">
        <v>838</v>
      </c>
      <c r="B847" t="e">
        <f t="shared" si="143"/>
        <v>#NUM!</v>
      </c>
      <c r="C847" t="e">
        <f t="shared" si="152"/>
        <v>#NUM!</v>
      </c>
      <c r="D847" t="e">
        <f t="shared" si="144"/>
        <v>#NUM!</v>
      </c>
      <c r="E847" t="e">
        <f t="shared" si="145"/>
        <v>#NUM!</v>
      </c>
      <c r="F847" t="e">
        <f t="shared" si="150"/>
        <v>#NUM!</v>
      </c>
      <c r="G847" t="e">
        <f t="shared" si="153"/>
        <v>#NUM!</v>
      </c>
      <c r="H847" t="e">
        <f t="shared" si="151"/>
        <v>#NUM!</v>
      </c>
      <c r="I847" t="e">
        <f t="shared" si="146"/>
        <v>#NUM!</v>
      </c>
      <c r="J847" t="e">
        <f t="shared" si="147"/>
        <v>#NUM!</v>
      </c>
      <c r="K847" t="e">
        <f t="shared" si="148"/>
        <v>#NUM!</v>
      </c>
      <c r="L847" t="e">
        <f t="shared" si="149"/>
        <v>#NUM!</v>
      </c>
    </row>
    <row r="848" spans="1:12" x14ac:dyDescent="0.25">
      <c r="A848">
        <v>839</v>
      </c>
      <c r="B848" t="e">
        <f t="shared" si="143"/>
        <v>#NUM!</v>
      </c>
      <c r="C848" t="e">
        <f t="shared" si="152"/>
        <v>#NUM!</v>
      </c>
      <c r="D848" t="e">
        <f t="shared" si="144"/>
        <v>#NUM!</v>
      </c>
      <c r="E848" t="e">
        <f t="shared" si="145"/>
        <v>#NUM!</v>
      </c>
      <c r="F848" t="e">
        <f t="shared" si="150"/>
        <v>#NUM!</v>
      </c>
      <c r="G848" t="e">
        <f t="shared" si="153"/>
        <v>#NUM!</v>
      </c>
      <c r="H848" t="e">
        <f t="shared" si="151"/>
        <v>#NUM!</v>
      </c>
      <c r="I848" t="e">
        <f t="shared" si="146"/>
        <v>#NUM!</v>
      </c>
      <c r="J848" t="e">
        <f t="shared" si="147"/>
        <v>#NUM!</v>
      </c>
      <c r="K848" t="e">
        <f t="shared" si="148"/>
        <v>#NUM!</v>
      </c>
      <c r="L848" t="e">
        <f t="shared" si="149"/>
        <v>#NUM!</v>
      </c>
    </row>
    <row r="849" spans="1:12" x14ac:dyDescent="0.25">
      <c r="A849">
        <v>840</v>
      </c>
      <c r="B849" t="e">
        <f t="shared" si="143"/>
        <v>#NUM!</v>
      </c>
      <c r="C849" t="e">
        <f t="shared" si="152"/>
        <v>#NUM!</v>
      </c>
      <c r="D849" t="e">
        <f t="shared" si="144"/>
        <v>#NUM!</v>
      </c>
      <c r="E849" t="e">
        <f t="shared" si="145"/>
        <v>#NUM!</v>
      </c>
      <c r="F849" t="e">
        <f t="shared" si="150"/>
        <v>#NUM!</v>
      </c>
      <c r="G849" t="e">
        <f t="shared" si="153"/>
        <v>#NUM!</v>
      </c>
      <c r="H849" t="e">
        <f t="shared" si="151"/>
        <v>#NUM!</v>
      </c>
      <c r="I849" t="e">
        <f t="shared" si="146"/>
        <v>#NUM!</v>
      </c>
      <c r="J849" t="e">
        <f t="shared" si="147"/>
        <v>#NUM!</v>
      </c>
      <c r="K849" t="e">
        <f t="shared" si="148"/>
        <v>#NUM!</v>
      </c>
      <c r="L849" t="e">
        <f t="shared" si="149"/>
        <v>#NUM!</v>
      </c>
    </row>
    <row r="850" spans="1:12" x14ac:dyDescent="0.25">
      <c r="A850">
        <v>841</v>
      </c>
      <c r="B850" t="e">
        <f t="shared" si="143"/>
        <v>#NUM!</v>
      </c>
      <c r="C850" t="e">
        <f t="shared" si="152"/>
        <v>#NUM!</v>
      </c>
      <c r="D850" t="e">
        <f t="shared" si="144"/>
        <v>#NUM!</v>
      </c>
      <c r="E850" t="e">
        <f t="shared" si="145"/>
        <v>#NUM!</v>
      </c>
      <c r="F850" t="e">
        <f t="shared" si="150"/>
        <v>#NUM!</v>
      </c>
      <c r="G850" t="e">
        <f t="shared" si="153"/>
        <v>#NUM!</v>
      </c>
      <c r="H850" t="e">
        <f t="shared" si="151"/>
        <v>#NUM!</v>
      </c>
      <c r="I850" t="e">
        <f t="shared" si="146"/>
        <v>#NUM!</v>
      </c>
      <c r="J850" t="e">
        <f t="shared" si="147"/>
        <v>#NUM!</v>
      </c>
      <c r="K850" t="e">
        <f t="shared" si="148"/>
        <v>#NUM!</v>
      </c>
      <c r="L850" t="e">
        <f t="shared" si="149"/>
        <v>#NUM!</v>
      </c>
    </row>
    <row r="851" spans="1:12" x14ac:dyDescent="0.25">
      <c r="A851">
        <v>842</v>
      </c>
      <c r="B851" t="e">
        <f t="shared" si="143"/>
        <v>#NUM!</v>
      </c>
      <c r="C851" t="e">
        <f t="shared" si="152"/>
        <v>#NUM!</v>
      </c>
      <c r="D851" t="e">
        <f t="shared" si="144"/>
        <v>#NUM!</v>
      </c>
      <c r="E851" t="e">
        <f t="shared" si="145"/>
        <v>#NUM!</v>
      </c>
      <c r="F851" t="e">
        <f t="shared" si="150"/>
        <v>#NUM!</v>
      </c>
      <c r="G851" t="e">
        <f t="shared" si="153"/>
        <v>#NUM!</v>
      </c>
      <c r="H851" t="e">
        <f t="shared" si="151"/>
        <v>#NUM!</v>
      </c>
      <c r="I851" t="e">
        <f t="shared" si="146"/>
        <v>#NUM!</v>
      </c>
      <c r="J851" t="e">
        <f t="shared" si="147"/>
        <v>#NUM!</v>
      </c>
      <c r="K851" t="e">
        <f t="shared" si="148"/>
        <v>#NUM!</v>
      </c>
      <c r="L851" t="e">
        <f t="shared" si="149"/>
        <v>#NUM!</v>
      </c>
    </row>
    <row r="852" spans="1:12" x14ac:dyDescent="0.25">
      <c r="A852">
        <v>843</v>
      </c>
      <c r="B852" t="e">
        <f t="shared" si="143"/>
        <v>#NUM!</v>
      </c>
      <c r="C852" t="e">
        <f t="shared" si="152"/>
        <v>#NUM!</v>
      </c>
      <c r="D852" t="e">
        <f t="shared" si="144"/>
        <v>#NUM!</v>
      </c>
      <c r="E852" t="e">
        <f t="shared" si="145"/>
        <v>#NUM!</v>
      </c>
      <c r="F852" t="e">
        <f t="shared" si="150"/>
        <v>#NUM!</v>
      </c>
      <c r="G852" t="e">
        <f t="shared" si="153"/>
        <v>#NUM!</v>
      </c>
      <c r="H852" t="e">
        <f t="shared" si="151"/>
        <v>#NUM!</v>
      </c>
      <c r="I852" t="e">
        <f t="shared" si="146"/>
        <v>#NUM!</v>
      </c>
      <c r="J852" t="e">
        <f t="shared" si="147"/>
        <v>#NUM!</v>
      </c>
      <c r="K852" t="e">
        <f t="shared" si="148"/>
        <v>#NUM!</v>
      </c>
      <c r="L852" t="e">
        <f t="shared" si="149"/>
        <v>#NUM!</v>
      </c>
    </row>
    <row r="853" spans="1:12" x14ac:dyDescent="0.25">
      <c r="A853">
        <v>844</v>
      </c>
      <c r="B853" t="e">
        <f t="shared" si="143"/>
        <v>#NUM!</v>
      </c>
      <c r="C853" t="e">
        <f t="shared" si="152"/>
        <v>#NUM!</v>
      </c>
      <c r="D853" t="e">
        <f t="shared" si="144"/>
        <v>#NUM!</v>
      </c>
      <c r="E853" t="e">
        <f t="shared" si="145"/>
        <v>#NUM!</v>
      </c>
      <c r="F853" t="e">
        <f t="shared" si="150"/>
        <v>#NUM!</v>
      </c>
      <c r="G853" t="e">
        <f t="shared" si="153"/>
        <v>#NUM!</v>
      </c>
      <c r="H853" t="e">
        <f t="shared" si="151"/>
        <v>#NUM!</v>
      </c>
      <c r="I853" t="e">
        <f t="shared" si="146"/>
        <v>#NUM!</v>
      </c>
      <c r="J853" t="e">
        <f t="shared" si="147"/>
        <v>#NUM!</v>
      </c>
      <c r="K853" t="e">
        <f t="shared" si="148"/>
        <v>#NUM!</v>
      </c>
      <c r="L853" t="e">
        <f t="shared" si="149"/>
        <v>#NUM!</v>
      </c>
    </row>
    <row r="854" spans="1:12" x14ac:dyDescent="0.25">
      <c r="A854">
        <v>845</v>
      </c>
      <c r="B854" t="e">
        <f t="shared" si="143"/>
        <v>#NUM!</v>
      </c>
      <c r="C854" t="e">
        <f t="shared" si="152"/>
        <v>#NUM!</v>
      </c>
      <c r="D854" t="e">
        <f t="shared" si="144"/>
        <v>#NUM!</v>
      </c>
      <c r="E854" t="e">
        <f t="shared" si="145"/>
        <v>#NUM!</v>
      </c>
      <c r="F854" t="e">
        <f t="shared" si="150"/>
        <v>#NUM!</v>
      </c>
      <c r="G854" t="e">
        <f t="shared" si="153"/>
        <v>#NUM!</v>
      </c>
      <c r="H854" t="e">
        <f t="shared" si="151"/>
        <v>#NUM!</v>
      </c>
      <c r="I854" t="e">
        <f t="shared" si="146"/>
        <v>#NUM!</v>
      </c>
      <c r="J854" t="e">
        <f t="shared" si="147"/>
        <v>#NUM!</v>
      </c>
      <c r="K854" t="e">
        <f t="shared" si="148"/>
        <v>#NUM!</v>
      </c>
      <c r="L854" t="e">
        <f t="shared" si="149"/>
        <v>#NUM!</v>
      </c>
    </row>
    <row r="855" spans="1:12" x14ac:dyDescent="0.25">
      <c r="A855">
        <v>846</v>
      </c>
      <c r="B855" t="e">
        <f t="shared" si="143"/>
        <v>#NUM!</v>
      </c>
      <c r="C855" t="e">
        <f t="shared" si="152"/>
        <v>#NUM!</v>
      </c>
      <c r="D855" t="e">
        <f t="shared" si="144"/>
        <v>#NUM!</v>
      </c>
      <c r="E855" t="e">
        <f t="shared" si="145"/>
        <v>#NUM!</v>
      </c>
      <c r="F855" t="e">
        <f t="shared" si="150"/>
        <v>#NUM!</v>
      </c>
      <c r="G855" t="e">
        <f t="shared" si="153"/>
        <v>#NUM!</v>
      </c>
      <c r="H855" t="e">
        <f t="shared" si="151"/>
        <v>#NUM!</v>
      </c>
      <c r="I855" t="e">
        <f t="shared" si="146"/>
        <v>#NUM!</v>
      </c>
      <c r="J855" t="e">
        <f t="shared" si="147"/>
        <v>#NUM!</v>
      </c>
      <c r="K855" t="e">
        <f t="shared" si="148"/>
        <v>#NUM!</v>
      </c>
      <c r="L855" t="e">
        <f t="shared" si="149"/>
        <v>#NUM!</v>
      </c>
    </row>
    <row r="856" spans="1:12" x14ac:dyDescent="0.25">
      <c r="A856">
        <v>847</v>
      </c>
      <c r="B856" t="e">
        <f t="shared" si="143"/>
        <v>#NUM!</v>
      </c>
      <c r="C856" t="e">
        <f t="shared" si="152"/>
        <v>#NUM!</v>
      </c>
      <c r="D856" t="e">
        <f t="shared" si="144"/>
        <v>#NUM!</v>
      </c>
      <c r="E856" t="e">
        <f t="shared" si="145"/>
        <v>#NUM!</v>
      </c>
      <c r="F856" t="e">
        <f t="shared" si="150"/>
        <v>#NUM!</v>
      </c>
      <c r="G856" t="e">
        <f t="shared" si="153"/>
        <v>#NUM!</v>
      </c>
      <c r="H856" t="e">
        <f t="shared" si="151"/>
        <v>#NUM!</v>
      </c>
      <c r="I856" t="e">
        <f t="shared" si="146"/>
        <v>#NUM!</v>
      </c>
      <c r="J856" t="e">
        <f t="shared" si="147"/>
        <v>#NUM!</v>
      </c>
      <c r="K856" t="e">
        <f t="shared" si="148"/>
        <v>#NUM!</v>
      </c>
      <c r="L856" t="e">
        <f t="shared" si="149"/>
        <v>#NUM!</v>
      </c>
    </row>
    <row r="857" spans="1:12" x14ac:dyDescent="0.25">
      <c r="A857">
        <v>848</v>
      </c>
      <c r="B857" t="e">
        <f t="shared" si="143"/>
        <v>#NUM!</v>
      </c>
      <c r="C857" t="e">
        <f t="shared" si="152"/>
        <v>#NUM!</v>
      </c>
      <c r="D857" t="e">
        <f t="shared" si="144"/>
        <v>#NUM!</v>
      </c>
      <c r="E857" t="e">
        <f t="shared" si="145"/>
        <v>#NUM!</v>
      </c>
      <c r="F857" t="e">
        <f t="shared" si="150"/>
        <v>#NUM!</v>
      </c>
      <c r="G857" t="e">
        <f t="shared" si="153"/>
        <v>#NUM!</v>
      </c>
      <c r="H857" t="e">
        <f t="shared" si="151"/>
        <v>#NUM!</v>
      </c>
      <c r="I857" t="e">
        <f t="shared" si="146"/>
        <v>#NUM!</v>
      </c>
      <c r="J857" t="e">
        <f t="shared" si="147"/>
        <v>#NUM!</v>
      </c>
      <c r="K857" t="e">
        <f t="shared" si="148"/>
        <v>#NUM!</v>
      </c>
      <c r="L857" t="e">
        <f t="shared" si="149"/>
        <v>#NUM!</v>
      </c>
    </row>
    <row r="858" spans="1:12" x14ac:dyDescent="0.25">
      <c r="A858">
        <v>849</v>
      </c>
      <c r="B858" t="e">
        <f t="shared" si="143"/>
        <v>#NUM!</v>
      </c>
      <c r="C858" t="e">
        <f t="shared" si="152"/>
        <v>#NUM!</v>
      </c>
      <c r="D858" t="e">
        <f t="shared" si="144"/>
        <v>#NUM!</v>
      </c>
      <c r="E858" t="e">
        <f t="shared" si="145"/>
        <v>#NUM!</v>
      </c>
      <c r="F858" t="e">
        <f t="shared" si="150"/>
        <v>#NUM!</v>
      </c>
      <c r="G858" t="e">
        <f t="shared" si="153"/>
        <v>#NUM!</v>
      </c>
      <c r="H858" t="e">
        <f t="shared" si="151"/>
        <v>#NUM!</v>
      </c>
      <c r="I858" t="e">
        <f t="shared" si="146"/>
        <v>#NUM!</v>
      </c>
      <c r="J858" t="e">
        <f t="shared" si="147"/>
        <v>#NUM!</v>
      </c>
      <c r="K858" t="e">
        <f t="shared" si="148"/>
        <v>#NUM!</v>
      </c>
      <c r="L858" t="e">
        <f t="shared" si="149"/>
        <v>#NUM!</v>
      </c>
    </row>
    <row r="859" spans="1:12" x14ac:dyDescent="0.25">
      <c r="A859">
        <v>850</v>
      </c>
      <c r="B859" t="e">
        <f t="shared" si="143"/>
        <v>#NUM!</v>
      </c>
      <c r="C859" t="e">
        <f t="shared" si="152"/>
        <v>#NUM!</v>
      </c>
      <c r="D859" t="e">
        <f t="shared" si="144"/>
        <v>#NUM!</v>
      </c>
      <c r="E859" t="e">
        <f t="shared" si="145"/>
        <v>#NUM!</v>
      </c>
      <c r="F859" t="e">
        <f t="shared" si="150"/>
        <v>#NUM!</v>
      </c>
      <c r="G859" t="e">
        <f t="shared" si="153"/>
        <v>#NUM!</v>
      </c>
      <c r="H859" t="e">
        <f t="shared" si="151"/>
        <v>#NUM!</v>
      </c>
      <c r="I859" t="e">
        <f t="shared" si="146"/>
        <v>#NUM!</v>
      </c>
      <c r="J859" t="e">
        <f t="shared" si="147"/>
        <v>#NUM!</v>
      </c>
      <c r="K859" t="e">
        <f t="shared" si="148"/>
        <v>#NUM!</v>
      </c>
      <c r="L859" t="e">
        <f t="shared" si="149"/>
        <v>#NUM!</v>
      </c>
    </row>
    <row r="860" spans="1:12" x14ac:dyDescent="0.25">
      <c r="A860">
        <v>851</v>
      </c>
      <c r="B860" t="e">
        <f t="shared" si="143"/>
        <v>#NUM!</v>
      </c>
      <c r="C860" t="e">
        <f t="shared" si="152"/>
        <v>#NUM!</v>
      </c>
      <c r="D860" t="e">
        <f t="shared" si="144"/>
        <v>#NUM!</v>
      </c>
      <c r="E860" t="e">
        <f t="shared" si="145"/>
        <v>#NUM!</v>
      </c>
      <c r="F860" t="e">
        <f t="shared" si="150"/>
        <v>#NUM!</v>
      </c>
      <c r="G860" t="e">
        <f t="shared" si="153"/>
        <v>#NUM!</v>
      </c>
      <c r="H860" t="e">
        <f t="shared" si="151"/>
        <v>#NUM!</v>
      </c>
      <c r="I860" t="e">
        <f t="shared" si="146"/>
        <v>#NUM!</v>
      </c>
      <c r="J860" t="e">
        <f t="shared" si="147"/>
        <v>#NUM!</v>
      </c>
      <c r="K860" t="e">
        <f t="shared" si="148"/>
        <v>#NUM!</v>
      </c>
      <c r="L860" t="e">
        <f t="shared" si="149"/>
        <v>#NUM!</v>
      </c>
    </row>
    <row r="861" spans="1:12" x14ac:dyDescent="0.25">
      <c r="A861">
        <v>852</v>
      </c>
      <c r="B861" t="e">
        <f t="shared" si="143"/>
        <v>#NUM!</v>
      </c>
      <c r="C861" t="e">
        <f t="shared" si="152"/>
        <v>#NUM!</v>
      </c>
      <c r="D861" t="e">
        <f t="shared" si="144"/>
        <v>#NUM!</v>
      </c>
      <c r="E861" t="e">
        <f t="shared" si="145"/>
        <v>#NUM!</v>
      </c>
      <c r="F861" t="e">
        <f t="shared" si="150"/>
        <v>#NUM!</v>
      </c>
      <c r="G861" t="e">
        <f t="shared" si="153"/>
        <v>#NUM!</v>
      </c>
      <c r="H861" t="e">
        <f t="shared" si="151"/>
        <v>#NUM!</v>
      </c>
      <c r="I861" t="e">
        <f t="shared" si="146"/>
        <v>#NUM!</v>
      </c>
      <c r="J861" t="e">
        <f t="shared" si="147"/>
        <v>#NUM!</v>
      </c>
      <c r="K861" t="e">
        <f t="shared" si="148"/>
        <v>#NUM!</v>
      </c>
      <c r="L861" t="e">
        <f t="shared" si="149"/>
        <v>#NUM!</v>
      </c>
    </row>
    <row r="862" spans="1:12" x14ac:dyDescent="0.25">
      <c r="A862">
        <v>853</v>
      </c>
      <c r="B862" t="e">
        <f t="shared" si="143"/>
        <v>#NUM!</v>
      </c>
      <c r="C862" t="e">
        <f t="shared" si="152"/>
        <v>#NUM!</v>
      </c>
      <c r="D862" t="e">
        <f t="shared" si="144"/>
        <v>#NUM!</v>
      </c>
      <c r="E862" t="e">
        <f t="shared" si="145"/>
        <v>#NUM!</v>
      </c>
      <c r="F862" t="e">
        <f t="shared" si="150"/>
        <v>#NUM!</v>
      </c>
      <c r="G862" t="e">
        <f t="shared" si="153"/>
        <v>#NUM!</v>
      </c>
      <c r="H862" t="e">
        <f t="shared" si="151"/>
        <v>#NUM!</v>
      </c>
      <c r="I862" t="e">
        <f t="shared" si="146"/>
        <v>#NUM!</v>
      </c>
      <c r="J862" t="e">
        <f t="shared" si="147"/>
        <v>#NUM!</v>
      </c>
      <c r="K862" t="e">
        <f t="shared" si="148"/>
        <v>#NUM!</v>
      </c>
      <c r="L862" t="e">
        <f t="shared" si="149"/>
        <v>#NUM!</v>
      </c>
    </row>
    <row r="863" spans="1:12" x14ac:dyDescent="0.25">
      <c r="A863">
        <v>854</v>
      </c>
      <c r="B863" t="e">
        <f t="shared" si="143"/>
        <v>#NUM!</v>
      </c>
      <c r="C863" t="e">
        <f t="shared" si="152"/>
        <v>#NUM!</v>
      </c>
      <c r="D863" t="e">
        <f t="shared" si="144"/>
        <v>#NUM!</v>
      </c>
      <c r="E863" t="e">
        <f t="shared" si="145"/>
        <v>#NUM!</v>
      </c>
      <c r="F863" t="e">
        <f t="shared" si="150"/>
        <v>#NUM!</v>
      </c>
      <c r="G863" t="e">
        <f t="shared" si="153"/>
        <v>#NUM!</v>
      </c>
      <c r="H863" t="e">
        <f t="shared" si="151"/>
        <v>#NUM!</v>
      </c>
      <c r="I863" t="e">
        <f t="shared" si="146"/>
        <v>#NUM!</v>
      </c>
      <c r="J863" t="e">
        <f t="shared" si="147"/>
        <v>#NUM!</v>
      </c>
      <c r="K863" t="e">
        <f t="shared" si="148"/>
        <v>#NUM!</v>
      </c>
      <c r="L863" t="e">
        <f t="shared" si="149"/>
        <v>#NUM!</v>
      </c>
    </row>
    <row r="864" spans="1:12" x14ac:dyDescent="0.25">
      <c r="A864">
        <v>855</v>
      </c>
      <c r="B864" t="e">
        <f t="shared" si="143"/>
        <v>#NUM!</v>
      </c>
      <c r="C864" t="e">
        <f t="shared" si="152"/>
        <v>#NUM!</v>
      </c>
      <c r="D864" t="e">
        <f t="shared" si="144"/>
        <v>#NUM!</v>
      </c>
      <c r="E864" t="e">
        <f t="shared" si="145"/>
        <v>#NUM!</v>
      </c>
      <c r="F864" t="e">
        <f t="shared" si="150"/>
        <v>#NUM!</v>
      </c>
      <c r="G864" t="e">
        <f t="shared" si="153"/>
        <v>#NUM!</v>
      </c>
      <c r="H864" t="e">
        <f t="shared" si="151"/>
        <v>#NUM!</v>
      </c>
      <c r="I864" t="e">
        <f t="shared" si="146"/>
        <v>#NUM!</v>
      </c>
      <c r="J864" t="e">
        <f t="shared" si="147"/>
        <v>#NUM!</v>
      </c>
      <c r="K864" t="e">
        <f t="shared" si="148"/>
        <v>#NUM!</v>
      </c>
      <c r="L864" t="e">
        <f t="shared" si="149"/>
        <v>#NUM!</v>
      </c>
    </row>
    <row r="865" spans="1:12" x14ac:dyDescent="0.25">
      <c r="A865">
        <v>856</v>
      </c>
      <c r="B865" t="e">
        <f t="shared" si="143"/>
        <v>#NUM!</v>
      </c>
      <c r="C865" t="e">
        <f t="shared" si="152"/>
        <v>#NUM!</v>
      </c>
      <c r="D865" t="e">
        <f t="shared" si="144"/>
        <v>#NUM!</v>
      </c>
      <c r="E865" t="e">
        <f t="shared" si="145"/>
        <v>#NUM!</v>
      </c>
      <c r="F865" t="e">
        <f t="shared" si="150"/>
        <v>#NUM!</v>
      </c>
      <c r="G865" t="e">
        <f t="shared" si="153"/>
        <v>#NUM!</v>
      </c>
      <c r="H865" t="e">
        <f t="shared" si="151"/>
        <v>#NUM!</v>
      </c>
      <c r="I865" t="e">
        <f t="shared" si="146"/>
        <v>#NUM!</v>
      </c>
      <c r="J865" t="e">
        <f t="shared" si="147"/>
        <v>#NUM!</v>
      </c>
      <c r="K865" t="e">
        <f t="shared" si="148"/>
        <v>#NUM!</v>
      </c>
      <c r="L865" t="e">
        <f t="shared" si="149"/>
        <v>#NUM!</v>
      </c>
    </row>
    <row r="866" spans="1:12" x14ac:dyDescent="0.25">
      <c r="A866">
        <v>857</v>
      </c>
      <c r="B866" t="e">
        <f t="shared" si="143"/>
        <v>#NUM!</v>
      </c>
      <c r="C866" t="e">
        <f t="shared" si="152"/>
        <v>#NUM!</v>
      </c>
      <c r="D866" t="e">
        <f t="shared" si="144"/>
        <v>#NUM!</v>
      </c>
      <c r="E866" t="e">
        <f t="shared" si="145"/>
        <v>#NUM!</v>
      </c>
      <c r="F866" t="e">
        <f t="shared" si="150"/>
        <v>#NUM!</v>
      </c>
      <c r="G866" t="e">
        <f t="shared" si="153"/>
        <v>#NUM!</v>
      </c>
      <c r="H866" t="e">
        <f t="shared" si="151"/>
        <v>#NUM!</v>
      </c>
      <c r="I866" t="e">
        <f t="shared" si="146"/>
        <v>#NUM!</v>
      </c>
      <c r="J866" t="e">
        <f t="shared" si="147"/>
        <v>#NUM!</v>
      </c>
      <c r="K866" t="e">
        <f t="shared" si="148"/>
        <v>#NUM!</v>
      </c>
      <c r="L866" t="e">
        <f t="shared" si="149"/>
        <v>#NUM!</v>
      </c>
    </row>
    <row r="867" spans="1:12" x14ac:dyDescent="0.25">
      <c r="A867">
        <v>858</v>
      </c>
      <c r="B867" t="e">
        <f t="shared" si="143"/>
        <v>#NUM!</v>
      </c>
      <c r="C867" t="e">
        <f t="shared" si="152"/>
        <v>#NUM!</v>
      </c>
      <c r="D867" t="e">
        <f t="shared" si="144"/>
        <v>#NUM!</v>
      </c>
      <c r="E867" t="e">
        <f t="shared" si="145"/>
        <v>#NUM!</v>
      </c>
      <c r="F867" t="e">
        <f t="shared" si="150"/>
        <v>#NUM!</v>
      </c>
      <c r="G867" t="e">
        <f t="shared" si="153"/>
        <v>#NUM!</v>
      </c>
      <c r="H867" t="e">
        <f t="shared" si="151"/>
        <v>#NUM!</v>
      </c>
      <c r="I867" t="e">
        <f t="shared" si="146"/>
        <v>#NUM!</v>
      </c>
      <c r="J867" t="e">
        <f t="shared" si="147"/>
        <v>#NUM!</v>
      </c>
      <c r="K867" t="e">
        <f t="shared" si="148"/>
        <v>#NUM!</v>
      </c>
      <c r="L867" t="e">
        <f t="shared" si="149"/>
        <v>#NUM!</v>
      </c>
    </row>
    <row r="868" spans="1:12" x14ac:dyDescent="0.25">
      <c r="A868">
        <v>859</v>
      </c>
      <c r="B868" t="e">
        <f t="shared" si="143"/>
        <v>#NUM!</v>
      </c>
      <c r="C868" t="e">
        <f t="shared" si="152"/>
        <v>#NUM!</v>
      </c>
      <c r="D868" t="e">
        <f t="shared" si="144"/>
        <v>#NUM!</v>
      </c>
      <c r="E868" t="e">
        <f t="shared" si="145"/>
        <v>#NUM!</v>
      </c>
      <c r="F868" t="e">
        <f t="shared" si="150"/>
        <v>#NUM!</v>
      </c>
      <c r="G868" t="e">
        <f t="shared" si="153"/>
        <v>#NUM!</v>
      </c>
      <c r="H868" t="e">
        <f t="shared" si="151"/>
        <v>#NUM!</v>
      </c>
      <c r="I868" t="e">
        <f t="shared" si="146"/>
        <v>#NUM!</v>
      </c>
      <c r="J868" t="e">
        <f t="shared" si="147"/>
        <v>#NUM!</v>
      </c>
      <c r="K868" t="e">
        <f t="shared" si="148"/>
        <v>#NUM!</v>
      </c>
      <c r="L868" t="e">
        <f t="shared" si="149"/>
        <v>#NUM!</v>
      </c>
    </row>
    <row r="869" spans="1:12" x14ac:dyDescent="0.25">
      <c r="A869">
        <v>860</v>
      </c>
      <c r="B869" t="e">
        <f t="shared" si="143"/>
        <v>#NUM!</v>
      </c>
      <c r="C869" t="e">
        <f t="shared" si="152"/>
        <v>#NUM!</v>
      </c>
      <c r="D869" t="e">
        <f t="shared" si="144"/>
        <v>#NUM!</v>
      </c>
      <c r="E869" t="e">
        <f t="shared" si="145"/>
        <v>#NUM!</v>
      </c>
      <c r="F869" t="e">
        <f t="shared" si="150"/>
        <v>#NUM!</v>
      </c>
      <c r="G869" t="e">
        <f t="shared" si="153"/>
        <v>#NUM!</v>
      </c>
      <c r="H869" t="e">
        <f t="shared" si="151"/>
        <v>#NUM!</v>
      </c>
      <c r="I869" t="e">
        <f t="shared" si="146"/>
        <v>#NUM!</v>
      </c>
      <c r="J869" t="e">
        <f t="shared" si="147"/>
        <v>#NUM!</v>
      </c>
      <c r="K869" t="e">
        <f t="shared" si="148"/>
        <v>#NUM!</v>
      </c>
      <c r="L869" t="e">
        <f t="shared" si="149"/>
        <v>#NUM!</v>
      </c>
    </row>
    <row r="870" spans="1:12" x14ac:dyDescent="0.25">
      <c r="A870">
        <v>861</v>
      </c>
      <c r="B870" t="e">
        <f t="shared" si="143"/>
        <v>#NUM!</v>
      </c>
      <c r="C870" t="e">
        <f t="shared" si="152"/>
        <v>#NUM!</v>
      </c>
      <c r="D870" t="e">
        <f t="shared" si="144"/>
        <v>#NUM!</v>
      </c>
      <c r="E870" t="e">
        <f t="shared" si="145"/>
        <v>#NUM!</v>
      </c>
      <c r="F870" t="e">
        <f t="shared" si="150"/>
        <v>#NUM!</v>
      </c>
      <c r="G870" t="e">
        <f t="shared" si="153"/>
        <v>#NUM!</v>
      </c>
      <c r="H870" t="e">
        <f t="shared" si="151"/>
        <v>#NUM!</v>
      </c>
      <c r="I870" t="e">
        <f t="shared" si="146"/>
        <v>#NUM!</v>
      </c>
      <c r="J870" t="e">
        <f t="shared" si="147"/>
        <v>#NUM!</v>
      </c>
      <c r="K870" t="e">
        <f t="shared" si="148"/>
        <v>#NUM!</v>
      </c>
      <c r="L870" t="e">
        <f t="shared" si="149"/>
        <v>#NUM!</v>
      </c>
    </row>
    <row r="871" spans="1:12" x14ac:dyDescent="0.25">
      <c r="A871">
        <v>862</v>
      </c>
      <c r="B871" t="e">
        <f t="shared" si="143"/>
        <v>#NUM!</v>
      </c>
      <c r="C871" t="e">
        <f t="shared" si="152"/>
        <v>#NUM!</v>
      </c>
      <c r="D871" t="e">
        <f t="shared" si="144"/>
        <v>#NUM!</v>
      </c>
      <c r="E871" t="e">
        <f t="shared" si="145"/>
        <v>#NUM!</v>
      </c>
      <c r="F871" t="e">
        <f t="shared" si="150"/>
        <v>#NUM!</v>
      </c>
      <c r="G871" t="e">
        <f t="shared" si="153"/>
        <v>#NUM!</v>
      </c>
      <c r="H871" t="e">
        <f t="shared" si="151"/>
        <v>#NUM!</v>
      </c>
      <c r="I871" t="e">
        <f t="shared" si="146"/>
        <v>#NUM!</v>
      </c>
      <c r="J871" t="e">
        <f t="shared" si="147"/>
        <v>#NUM!</v>
      </c>
      <c r="K871" t="e">
        <f t="shared" si="148"/>
        <v>#NUM!</v>
      </c>
      <c r="L871" t="e">
        <f t="shared" si="149"/>
        <v>#NUM!</v>
      </c>
    </row>
    <row r="872" spans="1:12" x14ac:dyDescent="0.25">
      <c r="A872">
        <v>863</v>
      </c>
      <c r="B872" t="e">
        <f t="shared" si="143"/>
        <v>#NUM!</v>
      </c>
      <c r="C872" t="e">
        <f t="shared" si="152"/>
        <v>#NUM!</v>
      </c>
      <c r="D872" t="e">
        <f t="shared" si="144"/>
        <v>#NUM!</v>
      </c>
      <c r="E872" t="e">
        <f t="shared" si="145"/>
        <v>#NUM!</v>
      </c>
      <c r="F872" t="e">
        <f t="shared" si="150"/>
        <v>#NUM!</v>
      </c>
      <c r="G872" t="e">
        <f t="shared" si="153"/>
        <v>#NUM!</v>
      </c>
      <c r="H872" t="e">
        <f t="shared" si="151"/>
        <v>#NUM!</v>
      </c>
      <c r="I872" t="e">
        <f t="shared" si="146"/>
        <v>#NUM!</v>
      </c>
      <c r="J872" t="e">
        <f t="shared" si="147"/>
        <v>#NUM!</v>
      </c>
      <c r="K872" t="e">
        <f t="shared" si="148"/>
        <v>#NUM!</v>
      </c>
      <c r="L872" t="e">
        <f t="shared" si="149"/>
        <v>#NUM!</v>
      </c>
    </row>
    <row r="873" spans="1:12" x14ac:dyDescent="0.25">
      <c r="A873">
        <v>864</v>
      </c>
      <c r="B873" t="e">
        <f t="shared" si="143"/>
        <v>#NUM!</v>
      </c>
      <c r="C873" t="e">
        <f t="shared" si="152"/>
        <v>#NUM!</v>
      </c>
      <c r="D873" t="e">
        <f t="shared" si="144"/>
        <v>#NUM!</v>
      </c>
      <c r="E873" t="e">
        <f t="shared" si="145"/>
        <v>#NUM!</v>
      </c>
      <c r="F873" t="e">
        <f t="shared" si="150"/>
        <v>#NUM!</v>
      </c>
      <c r="G873" t="e">
        <f t="shared" si="153"/>
        <v>#NUM!</v>
      </c>
      <c r="H873" t="e">
        <f t="shared" si="151"/>
        <v>#NUM!</v>
      </c>
      <c r="I873" t="e">
        <f t="shared" si="146"/>
        <v>#NUM!</v>
      </c>
      <c r="J873" t="e">
        <f t="shared" si="147"/>
        <v>#NUM!</v>
      </c>
      <c r="K873" t="e">
        <f t="shared" si="148"/>
        <v>#NUM!</v>
      </c>
      <c r="L873" t="e">
        <f t="shared" si="149"/>
        <v>#NUM!</v>
      </c>
    </row>
    <row r="874" spans="1:12" x14ac:dyDescent="0.25">
      <c r="A874">
        <v>865</v>
      </c>
      <c r="B874" t="e">
        <f t="shared" si="143"/>
        <v>#NUM!</v>
      </c>
      <c r="C874" t="e">
        <f t="shared" si="152"/>
        <v>#NUM!</v>
      </c>
      <c r="D874" t="e">
        <f t="shared" si="144"/>
        <v>#NUM!</v>
      </c>
      <c r="E874" t="e">
        <f t="shared" si="145"/>
        <v>#NUM!</v>
      </c>
      <c r="F874" t="e">
        <f t="shared" si="150"/>
        <v>#NUM!</v>
      </c>
      <c r="G874" t="e">
        <f t="shared" si="153"/>
        <v>#NUM!</v>
      </c>
      <c r="H874" t="e">
        <f t="shared" si="151"/>
        <v>#NUM!</v>
      </c>
      <c r="I874" t="e">
        <f t="shared" si="146"/>
        <v>#NUM!</v>
      </c>
      <c r="J874" t="e">
        <f t="shared" si="147"/>
        <v>#NUM!</v>
      </c>
      <c r="K874" t="e">
        <f t="shared" si="148"/>
        <v>#NUM!</v>
      </c>
      <c r="L874" t="e">
        <f t="shared" si="149"/>
        <v>#NUM!</v>
      </c>
    </row>
    <row r="875" spans="1:12" x14ac:dyDescent="0.25">
      <c r="A875">
        <v>866</v>
      </c>
      <c r="B875" t="e">
        <f t="shared" si="143"/>
        <v>#NUM!</v>
      </c>
      <c r="C875" t="e">
        <f t="shared" si="152"/>
        <v>#NUM!</v>
      </c>
      <c r="D875" t="e">
        <f t="shared" si="144"/>
        <v>#NUM!</v>
      </c>
      <c r="E875" t="e">
        <f t="shared" si="145"/>
        <v>#NUM!</v>
      </c>
      <c r="F875" t="e">
        <f t="shared" si="150"/>
        <v>#NUM!</v>
      </c>
      <c r="G875" t="e">
        <f t="shared" si="153"/>
        <v>#NUM!</v>
      </c>
      <c r="H875" t="e">
        <f t="shared" si="151"/>
        <v>#NUM!</v>
      </c>
      <c r="I875" t="e">
        <f t="shared" si="146"/>
        <v>#NUM!</v>
      </c>
      <c r="J875" t="e">
        <f t="shared" si="147"/>
        <v>#NUM!</v>
      </c>
      <c r="K875" t="e">
        <f t="shared" si="148"/>
        <v>#NUM!</v>
      </c>
      <c r="L875" t="e">
        <f t="shared" si="149"/>
        <v>#NUM!</v>
      </c>
    </row>
    <row r="876" spans="1:12" x14ac:dyDescent="0.25">
      <c r="A876">
        <v>867</v>
      </c>
      <c r="B876" t="e">
        <f t="shared" si="143"/>
        <v>#NUM!</v>
      </c>
      <c r="C876" t="e">
        <f t="shared" si="152"/>
        <v>#NUM!</v>
      </c>
      <c r="D876" t="e">
        <f t="shared" si="144"/>
        <v>#NUM!</v>
      </c>
      <c r="E876" t="e">
        <f t="shared" si="145"/>
        <v>#NUM!</v>
      </c>
      <c r="F876" t="e">
        <f t="shared" si="150"/>
        <v>#NUM!</v>
      </c>
      <c r="G876" t="e">
        <f t="shared" si="153"/>
        <v>#NUM!</v>
      </c>
      <c r="H876" t="e">
        <f t="shared" si="151"/>
        <v>#NUM!</v>
      </c>
      <c r="I876" t="e">
        <f t="shared" si="146"/>
        <v>#NUM!</v>
      </c>
      <c r="J876" t="e">
        <f t="shared" si="147"/>
        <v>#NUM!</v>
      </c>
      <c r="K876" t="e">
        <f t="shared" si="148"/>
        <v>#NUM!</v>
      </c>
      <c r="L876" t="e">
        <f t="shared" si="149"/>
        <v>#NUM!</v>
      </c>
    </row>
    <row r="877" spans="1:12" x14ac:dyDescent="0.25">
      <c r="A877">
        <v>868</v>
      </c>
      <c r="B877" t="e">
        <f t="shared" si="143"/>
        <v>#NUM!</v>
      </c>
      <c r="C877" t="e">
        <f t="shared" si="152"/>
        <v>#NUM!</v>
      </c>
      <c r="D877" t="e">
        <f t="shared" si="144"/>
        <v>#NUM!</v>
      </c>
      <c r="E877" t="e">
        <f t="shared" si="145"/>
        <v>#NUM!</v>
      </c>
      <c r="F877" t="e">
        <f t="shared" si="150"/>
        <v>#NUM!</v>
      </c>
      <c r="G877" t="e">
        <f t="shared" si="153"/>
        <v>#NUM!</v>
      </c>
      <c r="H877" t="e">
        <f t="shared" si="151"/>
        <v>#NUM!</v>
      </c>
      <c r="I877" t="e">
        <f t="shared" si="146"/>
        <v>#NUM!</v>
      </c>
      <c r="J877" t="e">
        <f t="shared" si="147"/>
        <v>#NUM!</v>
      </c>
      <c r="K877" t="e">
        <f t="shared" si="148"/>
        <v>#NUM!</v>
      </c>
      <c r="L877" t="e">
        <f t="shared" si="149"/>
        <v>#NUM!</v>
      </c>
    </row>
    <row r="878" spans="1:12" x14ac:dyDescent="0.25">
      <c r="A878">
        <v>869</v>
      </c>
      <c r="B878" t="e">
        <f t="shared" si="143"/>
        <v>#NUM!</v>
      </c>
      <c r="C878" t="e">
        <f t="shared" si="152"/>
        <v>#NUM!</v>
      </c>
      <c r="D878" t="e">
        <f t="shared" si="144"/>
        <v>#NUM!</v>
      </c>
      <c r="E878" t="e">
        <f t="shared" si="145"/>
        <v>#NUM!</v>
      </c>
      <c r="F878" t="e">
        <f t="shared" si="150"/>
        <v>#NUM!</v>
      </c>
      <c r="G878" t="e">
        <f t="shared" si="153"/>
        <v>#NUM!</v>
      </c>
      <c r="H878" t="e">
        <f t="shared" si="151"/>
        <v>#NUM!</v>
      </c>
      <c r="I878" t="e">
        <f t="shared" si="146"/>
        <v>#NUM!</v>
      </c>
      <c r="J878" t="e">
        <f t="shared" si="147"/>
        <v>#NUM!</v>
      </c>
      <c r="K878" t="e">
        <f t="shared" si="148"/>
        <v>#NUM!</v>
      </c>
      <c r="L878" t="e">
        <f t="shared" si="149"/>
        <v>#NUM!</v>
      </c>
    </row>
    <row r="879" spans="1:12" x14ac:dyDescent="0.25">
      <c r="A879">
        <v>870</v>
      </c>
      <c r="B879" t="e">
        <f t="shared" si="143"/>
        <v>#NUM!</v>
      </c>
      <c r="C879" t="e">
        <f t="shared" si="152"/>
        <v>#NUM!</v>
      </c>
      <c r="D879" t="e">
        <f t="shared" si="144"/>
        <v>#NUM!</v>
      </c>
      <c r="E879" t="e">
        <f t="shared" si="145"/>
        <v>#NUM!</v>
      </c>
      <c r="F879" t="e">
        <f t="shared" si="150"/>
        <v>#NUM!</v>
      </c>
      <c r="G879" t="e">
        <f t="shared" si="153"/>
        <v>#NUM!</v>
      </c>
      <c r="H879" t="e">
        <f t="shared" si="151"/>
        <v>#NUM!</v>
      </c>
      <c r="I879" t="e">
        <f t="shared" si="146"/>
        <v>#NUM!</v>
      </c>
      <c r="J879" t="e">
        <f t="shared" si="147"/>
        <v>#NUM!</v>
      </c>
      <c r="K879" t="e">
        <f t="shared" si="148"/>
        <v>#NUM!</v>
      </c>
      <c r="L879" t="e">
        <f t="shared" si="149"/>
        <v>#NUM!</v>
      </c>
    </row>
    <row r="880" spans="1:12" x14ac:dyDescent="0.25">
      <c r="A880">
        <v>871</v>
      </c>
      <c r="B880" t="e">
        <f t="shared" si="143"/>
        <v>#NUM!</v>
      </c>
      <c r="C880" t="e">
        <f t="shared" si="152"/>
        <v>#NUM!</v>
      </c>
      <c r="D880" t="e">
        <f t="shared" si="144"/>
        <v>#NUM!</v>
      </c>
      <c r="E880" t="e">
        <f t="shared" si="145"/>
        <v>#NUM!</v>
      </c>
      <c r="F880" t="e">
        <f t="shared" si="150"/>
        <v>#NUM!</v>
      </c>
      <c r="G880" t="e">
        <f t="shared" si="153"/>
        <v>#NUM!</v>
      </c>
      <c r="H880" t="e">
        <f t="shared" si="151"/>
        <v>#NUM!</v>
      </c>
      <c r="I880" t="e">
        <f t="shared" si="146"/>
        <v>#NUM!</v>
      </c>
      <c r="J880" t="e">
        <f t="shared" si="147"/>
        <v>#NUM!</v>
      </c>
      <c r="K880" t="e">
        <f t="shared" si="148"/>
        <v>#NUM!</v>
      </c>
      <c r="L880" t="e">
        <f t="shared" si="149"/>
        <v>#NUM!</v>
      </c>
    </row>
    <row r="881" spans="1:12" x14ac:dyDescent="0.25">
      <c r="A881">
        <v>872</v>
      </c>
      <c r="B881" t="e">
        <f t="shared" si="143"/>
        <v>#NUM!</v>
      </c>
      <c r="C881" t="e">
        <f t="shared" si="152"/>
        <v>#NUM!</v>
      </c>
      <c r="D881" t="e">
        <f t="shared" si="144"/>
        <v>#NUM!</v>
      </c>
      <c r="E881" t="e">
        <f t="shared" si="145"/>
        <v>#NUM!</v>
      </c>
      <c r="F881" t="e">
        <f t="shared" si="150"/>
        <v>#NUM!</v>
      </c>
      <c r="G881" t="e">
        <f t="shared" si="153"/>
        <v>#NUM!</v>
      </c>
      <c r="H881" t="e">
        <f t="shared" si="151"/>
        <v>#NUM!</v>
      </c>
      <c r="I881" t="e">
        <f t="shared" si="146"/>
        <v>#NUM!</v>
      </c>
      <c r="J881" t="e">
        <f t="shared" si="147"/>
        <v>#NUM!</v>
      </c>
      <c r="K881" t="e">
        <f t="shared" si="148"/>
        <v>#NUM!</v>
      </c>
      <c r="L881" t="e">
        <f t="shared" si="149"/>
        <v>#NUM!</v>
      </c>
    </row>
    <row r="882" spans="1:12" x14ac:dyDescent="0.25">
      <c r="A882">
        <v>873</v>
      </c>
      <c r="B882" t="e">
        <f t="shared" si="143"/>
        <v>#NUM!</v>
      </c>
      <c r="C882" t="e">
        <f t="shared" si="152"/>
        <v>#NUM!</v>
      </c>
      <c r="D882" t="e">
        <f t="shared" si="144"/>
        <v>#NUM!</v>
      </c>
      <c r="E882" t="e">
        <f t="shared" si="145"/>
        <v>#NUM!</v>
      </c>
      <c r="F882" t="e">
        <f t="shared" si="150"/>
        <v>#NUM!</v>
      </c>
      <c r="G882" t="e">
        <f t="shared" si="153"/>
        <v>#NUM!</v>
      </c>
      <c r="H882" t="e">
        <f t="shared" si="151"/>
        <v>#NUM!</v>
      </c>
      <c r="I882" t="e">
        <f t="shared" si="146"/>
        <v>#NUM!</v>
      </c>
      <c r="J882" t="e">
        <f t="shared" si="147"/>
        <v>#NUM!</v>
      </c>
      <c r="K882" t="e">
        <f t="shared" si="148"/>
        <v>#NUM!</v>
      </c>
      <c r="L882" t="e">
        <f t="shared" si="149"/>
        <v>#NUM!</v>
      </c>
    </row>
    <row r="883" spans="1:12" x14ac:dyDescent="0.25">
      <c r="A883">
        <v>874</v>
      </c>
      <c r="B883" t="e">
        <f t="shared" si="143"/>
        <v>#NUM!</v>
      </c>
      <c r="C883" t="e">
        <f t="shared" si="152"/>
        <v>#NUM!</v>
      </c>
      <c r="D883" t="e">
        <f t="shared" si="144"/>
        <v>#NUM!</v>
      </c>
      <c r="E883" t="e">
        <f t="shared" si="145"/>
        <v>#NUM!</v>
      </c>
      <c r="F883" t="e">
        <f t="shared" si="150"/>
        <v>#NUM!</v>
      </c>
      <c r="G883" t="e">
        <f t="shared" si="153"/>
        <v>#NUM!</v>
      </c>
      <c r="H883" t="e">
        <f t="shared" si="151"/>
        <v>#NUM!</v>
      </c>
      <c r="I883" t="e">
        <f t="shared" si="146"/>
        <v>#NUM!</v>
      </c>
      <c r="J883" t="e">
        <f t="shared" si="147"/>
        <v>#NUM!</v>
      </c>
      <c r="K883" t="e">
        <f t="shared" si="148"/>
        <v>#NUM!</v>
      </c>
      <c r="L883" t="e">
        <f t="shared" si="149"/>
        <v>#NUM!</v>
      </c>
    </row>
    <row r="884" spans="1:12" x14ac:dyDescent="0.25">
      <c r="A884">
        <v>875</v>
      </c>
      <c r="B884" t="e">
        <f t="shared" si="143"/>
        <v>#NUM!</v>
      </c>
      <c r="C884" t="e">
        <f t="shared" si="152"/>
        <v>#NUM!</v>
      </c>
      <c r="D884" t="e">
        <f t="shared" si="144"/>
        <v>#NUM!</v>
      </c>
      <c r="E884" t="e">
        <f t="shared" si="145"/>
        <v>#NUM!</v>
      </c>
      <c r="F884" t="e">
        <f t="shared" si="150"/>
        <v>#NUM!</v>
      </c>
      <c r="G884" t="e">
        <f t="shared" si="153"/>
        <v>#NUM!</v>
      </c>
      <c r="H884" t="e">
        <f t="shared" si="151"/>
        <v>#NUM!</v>
      </c>
      <c r="I884" t="e">
        <f t="shared" si="146"/>
        <v>#NUM!</v>
      </c>
      <c r="J884" t="e">
        <f t="shared" si="147"/>
        <v>#NUM!</v>
      </c>
      <c r="K884" t="e">
        <f t="shared" si="148"/>
        <v>#NUM!</v>
      </c>
      <c r="L884" t="e">
        <f t="shared" si="149"/>
        <v>#NUM!</v>
      </c>
    </row>
    <row r="885" spans="1:12" x14ac:dyDescent="0.25">
      <c r="A885">
        <v>876</v>
      </c>
      <c r="B885" t="e">
        <f t="shared" si="143"/>
        <v>#NUM!</v>
      </c>
      <c r="C885" t="e">
        <f t="shared" si="152"/>
        <v>#NUM!</v>
      </c>
      <c r="D885" t="e">
        <f t="shared" si="144"/>
        <v>#NUM!</v>
      </c>
      <c r="E885" t="e">
        <f t="shared" si="145"/>
        <v>#NUM!</v>
      </c>
      <c r="F885" t="e">
        <f t="shared" si="150"/>
        <v>#NUM!</v>
      </c>
      <c r="G885" t="e">
        <f t="shared" si="153"/>
        <v>#NUM!</v>
      </c>
      <c r="H885" t="e">
        <f t="shared" si="151"/>
        <v>#NUM!</v>
      </c>
      <c r="I885" t="e">
        <f t="shared" si="146"/>
        <v>#NUM!</v>
      </c>
      <c r="J885" t="e">
        <f t="shared" si="147"/>
        <v>#NUM!</v>
      </c>
      <c r="K885" t="e">
        <f t="shared" si="148"/>
        <v>#NUM!</v>
      </c>
      <c r="L885" t="e">
        <f t="shared" si="149"/>
        <v>#NUM!</v>
      </c>
    </row>
    <row r="886" spans="1:12" x14ac:dyDescent="0.25">
      <c r="A886">
        <v>877</v>
      </c>
      <c r="B886" t="e">
        <f t="shared" si="143"/>
        <v>#NUM!</v>
      </c>
      <c r="C886" t="e">
        <f t="shared" si="152"/>
        <v>#NUM!</v>
      </c>
      <c r="D886" t="e">
        <f t="shared" si="144"/>
        <v>#NUM!</v>
      </c>
      <c r="E886" t="e">
        <f t="shared" si="145"/>
        <v>#NUM!</v>
      </c>
      <c r="F886" t="e">
        <f t="shared" si="150"/>
        <v>#NUM!</v>
      </c>
      <c r="G886" t="e">
        <f t="shared" si="153"/>
        <v>#NUM!</v>
      </c>
      <c r="H886" t="e">
        <f t="shared" si="151"/>
        <v>#NUM!</v>
      </c>
      <c r="I886" t="e">
        <f t="shared" si="146"/>
        <v>#NUM!</v>
      </c>
      <c r="J886" t="e">
        <f t="shared" si="147"/>
        <v>#NUM!</v>
      </c>
      <c r="K886" t="e">
        <f t="shared" si="148"/>
        <v>#NUM!</v>
      </c>
      <c r="L886" t="e">
        <f t="shared" si="149"/>
        <v>#NUM!</v>
      </c>
    </row>
    <row r="887" spans="1:12" x14ac:dyDescent="0.25">
      <c r="A887">
        <v>878</v>
      </c>
      <c r="B887" t="e">
        <f t="shared" si="143"/>
        <v>#NUM!</v>
      </c>
      <c r="C887" t="e">
        <f t="shared" si="152"/>
        <v>#NUM!</v>
      </c>
      <c r="D887" t="e">
        <f t="shared" si="144"/>
        <v>#NUM!</v>
      </c>
      <c r="E887" t="e">
        <f t="shared" si="145"/>
        <v>#NUM!</v>
      </c>
      <c r="F887" t="e">
        <f t="shared" si="150"/>
        <v>#NUM!</v>
      </c>
      <c r="G887" t="e">
        <f t="shared" si="153"/>
        <v>#NUM!</v>
      </c>
      <c r="H887" t="e">
        <f t="shared" si="151"/>
        <v>#NUM!</v>
      </c>
      <c r="I887" t="e">
        <f t="shared" si="146"/>
        <v>#NUM!</v>
      </c>
      <c r="J887" t="e">
        <f t="shared" si="147"/>
        <v>#NUM!</v>
      </c>
      <c r="K887" t="e">
        <f t="shared" si="148"/>
        <v>#NUM!</v>
      </c>
      <c r="L887" t="e">
        <f t="shared" si="149"/>
        <v>#NUM!</v>
      </c>
    </row>
    <row r="888" spans="1:12" x14ac:dyDescent="0.25">
      <c r="A888">
        <v>879</v>
      </c>
      <c r="B888" t="e">
        <f t="shared" si="143"/>
        <v>#NUM!</v>
      </c>
      <c r="C888" t="e">
        <f t="shared" si="152"/>
        <v>#NUM!</v>
      </c>
      <c r="D888" t="e">
        <f t="shared" si="144"/>
        <v>#NUM!</v>
      </c>
      <c r="E888" t="e">
        <f t="shared" si="145"/>
        <v>#NUM!</v>
      </c>
      <c r="F888" t="e">
        <f t="shared" si="150"/>
        <v>#NUM!</v>
      </c>
      <c r="G888" t="e">
        <f t="shared" si="153"/>
        <v>#NUM!</v>
      </c>
      <c r="H888" t="e">
        <f t="shared" si="151"/>
        <v>#NUM!</v>
      </c>
      <c r="I888" t="e">
        <f t="shared" si="146"/>
        <v>#NUM!</v>
      </c>
      <c r="J888" t="e">
        <f t="shared" si="147"/>
        <v>#NUM!</v>
      </c>
      <c r="K888" t="e">
        <f t="shared" si="148"/>
        <v>#NUM!</v>
      </c>
      <c r="L888" t="e">
        <f t="shared" si="149"/>
        <v>#NUM!</v>
      </c>
    </row>
    <row r="889" spans="1:12" x14ac:dyDescent="0.25">
      <c r="A889">
        <v>880</v>
      </c>
      <c r="B889" t="e">
        <f t="shared" si="143"/>
        <v>#NUM!</v>
      </c>
      <c r="C889" t="e">
        <f t="shared" si="152"/>
        <v>#NUM!</v>
      </c>
      <c r="D889" t="e">
        <f t="shared" si="144"/>
        <v>#NUM!</v>
      </c>
      <c r="E889" t="e">
        <f t="shared" si="145"/>
        <v>#NUM!</v>
      </c>
      <c r="F889" t="e">
        <f t="shared" si="150"/>
        <v>#NUM!</v>
      </c>
      <c r="G889" t="e">
        <f t="shared" si="153"/>
        <v>#NUM!</v>
      </c>
      <c r="H889" t="e">
        <f t="shared" si="151"/>
        <v>#NUM!</v>
      </c>
      <c r="I889" t="e">
        <f t="shared" si="146"/>
        <v>#NUM!</v>
      </c>
      <c r="J889" t="e">
        <f t="shared" si="147"/>
        <v>#NUM!</v>
      </c>
      <c r="K889" t="e">
        <f t="shared" si="148"/>
        <v>#NUM!</v>
      </c>
      <c r="L889" t="e">
        <f t="shared" si="149"/>
        <v>#NUM!</v>
      </c>
    </row>
    <row r="890" spans="1:12" x14ac:dyDescent="0.25">
      <c r="A890">
        <v>881</v>
      </c>
      <c r="B890" t="e">
        <f t="shared" si="143"/>
        <v>#NUM!</v>
      </c>
      <c r="C890" t="e">
        <f t="shared" si="152"/>
        <v>#NUM!</v>
      </c>
      <c r="D890" t="e">
        <f t="shared" si="144"/>
        <v>#NUM!</v>
      </c>
      <c r="E890" t="e">
        <f t="shared" si="145"/>
        <v>#NUM!</v>
      </c>
      <c r="F890" t="e">
        <f t="shared" si="150"/>
        <v>#NUM!</v>
      </c>
      <c r="G890" t="e">
        <f t="shared" si="153"/>
        <v>#NUM!</v>
      </c>
      <c r="H890" t="e">
        <f t="shared" si="151"/>
        <v>#NUM!</v>
      </c>
      <c r="I890" t="e">
        <f t="shared" si="146"/>
        <v>#NUM!</v>
      </c>
      <c r="J890" t="e">
        <f t="shared" si="147"/>
        <v>#NUM!</v>
      </c>
      <c r="K890" t="e">
        <f t="shared" si="148"/>
        <v>#NUM!</v>
      </c>
      <c r="L890" t="e">
        <f t="shared" si="149"/>
        <v>#NUM!</v>
      </c>
    </row>
    <row r="891" spans="1:12" x14ac:dyDescent="0.25">
      <c r="A891">
        <v>882</v>
      </c>
      <c r="B891" t="e">
        <f t="shared" si="143"/>
        <v>#NUM!</v>
      </c>
      <c r="C891" t="e">
        <f t="shared" si="152"/>
        <v>#NUM!</v>
      </c>
      <c r="D891" t="e">
        <f t="shared" si="144"/>
        <v>#NUM!</v>
      </c>
      <c r="E891" t="e">
        <f t="shared" si="145"/>
        <v>#NUM!</v>
      </c>
      <c r="F891" t="e">
        <f t="shared" si="150"/>
        <v>#NUM!</v>
      </c>
      <c r="G891" t="e">
        <f t="shared" si="153"/>
        <v>#NUM!</v>
      </c>
      <c r="H891" t="e">
        <f t="shared" si="151"/>
        <v>#NUM!</v>
      </c>
      <c r="I891" t="e">
        <f t="shared" si="146"/>
        <v>#NUM!</v>
      </c>
      <c r="J891" t="e">
        <f t="shared" si="147"/>
        <v>#NUM!</v>
      </c>
      <c r="K891" t="e">
        <f t="shared" si="148"/>
        <v>#NUM!</v>
      </c>
      <c r="L891" t="e">
        <f t="shared" si="149"/>
        <v>#NUM!</v>
      </c>
    </row>
    <row r="892" spans="1:12" x14ac:dyDescent="0.25">
      <c r="A892">
        <v>883</v>
      </c>
      <c r="B892" t="e">
        <f t="shared" si="143"/>
        <v>#NUM!</v>
      </c>
      <c r="C892" t="e">
        <f t="shared" si="152"/>
        <v>#NUM!</v>
      </c>
      <c r="D892" t="e">
        <f t="shared" si="144"/>
        <v>#NUM!</v>
      </c>
      <c r="E892" t="e">
        <f t="shared" si="145"/>
        <v>#NUM!</v>
      </c>
      <c r="F892" t="e">
        <f t="shared" si="150"/>
        <v>#NUM!</v>
      </c>
      <c r="G892" t="e">
        <f t="shared" si="153"/>
        <v>#NUM!</v>
      </c>
      <c r="H892" t="e">
        <f t="shared" si="151"/>
        <v>#NUM!</v>
      </c>
      <c r="I892" t="e">
        <f t="shared" si="146"/>
        <v>#NUM!</v>
      </c>
      <c r="J892" t="e">
        <f t="shared" si="147"/>
        <v>#NUM!</v>
      </c>
      <c r="K892" t="e">
        <f t="shared" si="148"/>
        <v>#NUM!</v>
      </c>
      <c r="L892" t="e">
        <f t="shared" si="149"/>
        <v>#NUM!</v>
      </c>
    </row>
    <row r="893" spans="1:12" x14ac:dyDescent="0.25">
      <c r="A893">
        <v>884</v>
      </c>
      <c r="B893" t="e">
        <f t="shared" si="143"/>
        <v>#NUM!</v>
      </c>
      <c r="C893" t="e">
        <f t="shared" si="152"/>
        <v>#NUM!</v>
      </c>
      <c r="D893" t="e">
        <f t="shared" si="144"/>
        <v>#NUM!</v>
      </c>
      <c r="E893" t="e">
        <f t="shared" si="145"/>
        <v>#NUM!</v>
      </c>
      <c r="F893" t="e">
        <f t="shared" si="150"/>
        <v>#NUM!</v>
      </c>
      <c r="G893" t="e">
        <f t="shared" si="153"/>
        <v>#NUM!</v>
      </c>
      <c r="H893" t="e">
        <f t="shared" si="151"/>
        <v>#NUM!</v>
      </c>
      <c r="I893" t="e">
        <f t="shared" si="146"/>
        <v>#NUM!</v>
      </c>
      <c r="J893" t="e">
        <f t="shared" si="147"/>
        <v>#NUM!</v>
      </c>
      <c r="K893" t="e">
        <f t="shared" si="148"/>
        <v>#NUM!</v>
      </c>
      <c r="L893" t="e">
        <f t="shared" si="149"/>
        <v>#NUM!</v>
      </c>
    </row>
    <row r="894" spans="1:12" x14ac:dyDescent="0.25">
      <c r="A894">
        <v>885</v>
      </c>
      <c r="B894" t="e">
        <f t="shared" ref="B894:B957" si="154">G893</f>
        <v>#NUM!</v>
      </c>
      <c r="C894" t="e">
        <f t="shared" si="152"/>
        <v>#NUM!</v>
      </c>
      <c r="D894" t="e">
        <f t="shared" ref="D894:D957" si="155">D893+L893</f>
        <v>#NUM!</v>
      </c>
      <c r="E894" t="e">
        <f t="shared" ref="E894:E957" si="156">D894*$E$2*B894</f>
        <v>#NUM!</v>
      </c>
      <c r="F894" t="e">
        <f t="shared" si="150"/>
        <v>#NUM!</v>
      </c>
      <c r="G894" t="e">
        <f t="shared" si="153"/>
        <v>#NUM!</v>
      </c>
      <c r="H894" t="e">
        <f t="shared" si="151"/>
        <v>#NUM!</v>
      </c>
      <c r="I894" t="e">
        <f t="shared" ref="I894:I957" si="157">I893 + H894*$B$5</f>
        <v>#NUM!</v>
      </c>
      <c r="J894" t="e">
        <f t="shared" ref="J894:J957" si="158">H894/$B$5</f>
        <v>#NUM!</v>
      </c>
      <c r="K894" t="e">
        <f t="shared" ref="K894:K957" si="159">($B$1*H894 + $B$2*I894 +$B$3*J894)</f>
        <v>#NUM!</v>
      </c>
      <c r="L894" t="e">
        <f t="shared" ref="L894:L957" si="160">D894*K894</f>
        <v>#NUM!</v>
      </c>
    </row>
    <row r="895" spans="1:12" x14ac:dyDescent="0.25">
      <c r="A895">
        <v>886</v>
      </c>
      <c r="B895" t="e">
        <f t="shared" si="154"/>
        <v>#NUM!</v>
      </c>
      <c r="C895" t="e">
        <f t="shared" si="152"/>
        <v>#NUM!</v>
      </c>
      <c r="D895" t="e">
        <f t="shared" si="155"/>
        <v>#NUM!</v>
      </c>
      <c r="E895" t="e">
        <f t="shared" si="156"/>
        <v>#NUM!</v>
      </c>
      <c r="F895" t="e">
        <f t="shared" si="150"/>
        <v>#NUM!</v>
      </c>
      <c r="G895" t="e">
        <f t="shared" si="153"/>
        <v>#NUM!</v>
      </c>
      <c r="H895" t="e">
        <f t="shared" si="151"/>
        <v>#NUM!</v>
      </c>
      <c r="I895" t="e">
        <f t="shared" si="157"/>
        <v>#NUM!</v>
      </c>
      <c r="J895" t="e">
        <f t="shared" si="158"/>
        <v>#NUM!</v>
      </c>
      <c r="K895" t="e">
        <f t="shared" si="159"/>
        <v>#NUM!</v>
      </c>
      <c r="L895" t="e">
        <f t="shared" si="160"/>
        <v>#NUM!</v>
      </c>
    </row>
    <row r="896" spans="1:12" x14ac:dyDescent="0.25">
      <c r="A896">
        <v>887</v>
      </c>
      <c r="B896" t="e">
        <f t="shared" si="154"/>
        <v>#NUM!</v>
      </c>
      <c r="C896" t="e">
        <f t="shared" si="152"/>
        <v>#NUM!</v>
      </c>
      <c r="D896" t="e">
        <f t="shared" si="155"/>
        <v>#NUM!</v>
      </c>
      <c r="E896" t="e">
        <f t="shared" si="156"/>
        <v>#NUM!</v>
      </c>
      <c r="F896" t="e">
        <f t="shared" si="150"/>
        <v>#NUM!</v>
      </c>
      <c r="G896" t="e">
        <f t="shared" si="153"/>
        <v>#NUM!</v>
      </c>
      <c r="H896" t="e">
        <f t="shared" si="151"/>
        <v>#NUM!</v>
      </c>
      <c r="I896" t="e">
        <f t="shared" si="157"/>
        <v>#NUM!</v>
      </c>
      <c r="J896" t="e">
        <f t="shared" si="158"/>
        <v>#NUM!</v>
      </c>
      <c r="K896" t="e">
        <f t="shared" si="159"/>
        <v>#NUM!</v>
      </c>
      <c r="L896" t="e">
        <f t="shared" si="160"/>
        <v>#NUM!</v>
      </c>
    </row>
    <row r="897" spans="1:12" x14ac:dyDescent="0.25">
      <c r="A897">
        <v>888</v>
      </c>
      <c r="B897" t="e">
        <f t="shared" si="154"/>
        <v>#NUM!</v>
      </c>
      <c r="C897" t="e">
        <f t="shared" si="152"/>
        <v>#NUM!</v>
      </c>
      <c r="D897" t="e">
        <f t="shared" si="155"/>
        <v>#NUM!</v>
      </c>
      <c r="E897" t="e">
        <f t="shared" si="156"/>
        <v>#NUM!</v>
      </c>
      <c r="F897" t="e">
        <f t="shared" si="150"/>
        <v>#NUM!</v>
      </c>
      <c r="G897" t="e">
        <f t="shared" si="153"/>
        <v>#NUM!</v>
      </c>
      <c r="H897" t="e">
        <f t="shared" si="151"/>
        <v>#NUM!</v>
      </c>
      <c r="I897" t="e">
        <f t="shared" si="157"/>
        <v>#NUM!</v>
      </c>
      <c r="J897" t="e">
        <f t="shared" si="158"/>
        <v>#NUM!</v>
      </c>
      <c r="K897" t="e">
        <f t="shared" si="159"/>
        <v>#NUM!</v>
      </c>
      <c r="L897" t="e">
        <f t="shared" si="160"/>
        <v>#NUM!</v>
      </c>
    </row>
    <row r="898" spans="1:12" x14ac:dyDescent="0.25">
      <c r="A898">
        <v>889</v>
      </c>
      <c r="B898" t="e">
        <f t="shared" si="154"/>
        <v>#NUM!</v>
      </c>
      <c r="C898" t="e">
        <f t="shared" si="152"/>
        <v>#NUM!</v>
      </c>
      <c r="D898" t="e">
        <f t="shared" si="155"/>
        <v>#NUM!</v>
      </c>
      <c r="E898" t="e">
        <f t="shared" si="156"/>
        <v>#NUM!</v>
      </c>
      <c r="F898" t="e">
        <f t="shared" si="150"/>
        <v>#NUM!</v>
      </c>
      <c r="G898" t="e">
        <f t="shared" si="153"/>
        <v>#NUM!</v>
      </c>
      <c r="H898" t="e">
        <f t="shared" si="151"/>
        <v>#NUM!</v>
      </c>
      <c r="I898" t="e">
        <f t="shared" si="157"/>
        <v>#NUM!</v>
      </c>
      <c r="J898" t="e">
        <f t="shared" si="158"/>
        <v>#NUM!</v>
      </c>
      <c r="K898" t="e">
        <f t="shared" si="159"/>
        <v>#NUM!</v>
      </c>
      <c r="L898" t="e">
        <f t="shared" si="160"/>
        <v>#NUM!</v>
      </c>
    </row>
    <row r="899" spans="1:12" x14ac:dyDescent="0.25">
      <c r="A899">
        <v>890</v>
      </c>
      <c r="B899" t="e">
        <f t="shared" si="154"/>
        <v>#NUM!</v>
      </c>
      <c r="C899" t="e">
        <f t="shared" si="152"/>
        <v>#NUM!</v>
      </c>
      <c r="D899" t="e">
        <f t="shared" si="155"/>
        <v>#NUM!</v>
      </c>
      <c r="E899" t="e">
        <f t="shared" si="156"/>
        <v>#NUM!</v>
      </c>
      <c r="F899" t="e">
        <f t="shared" si="150"/>
        <v>#NUM!</v>
      </c>
      <c r="G899" t="e">
        <f t="shared" si="153"/>
        <v>#NUM!</v>
      </c>
      <c r="H899" t="e">
        <f t="shared" si="151"/>
        <v>#NUM!</v>
      </c>
      <c r="I899" t="e">
        <f t="shared" si="157"/>
        <v>#NUM!</v>
      </c>
      <c r="J899" t="e">
        <f t="shared" si="158"/>
        <v>#NUM!</v>
      </c>
      <c r="K899" t="e">
        <f t="shared" si="159"/>
        <v>#NUM!</v>
      </c>
      <c r="L899" t="e">
        <f t="shared" si="160"/>
        <v>#NUM!</v>
      </c>
    </row>
    <row r="900" spans="1:12" x14ac:dyDescent="0.25">
      <c r="A900">
        <v>891</v>
      </c>
      <c r="B900" t="e">
        <f t="shared" si="154"/>
        <v>#NUM!</v>
      </c>
      <c r="C900" t="e">
        <f t="shared" si="152"/>
        <v>#NUM!</v>
      </c>
      <c r="D900" t="e">
        <f t="shared" si="155"/>
        <v>#NUM!</v>
      </c>
      <c r="E900" t="e">
        <f t="shared" si="156"/>
        <v>#NUM!</v>
      </c>
      <c r="F900" t="e">
        <f t="shared" si="150"/>
        <v>#NUM!</v>
      </c>
      <c r="G900" t="e">
        <f t="shared" si="153"/>
        <v>#NUM!</v>
      </c>
      <c r="H900" t="e">
        <f t="shared" si="151"/>
        <v>#NUM!</v>
      </c>
      <c r="I900" t="e">
        <f t="shared" si="157"/>
        <v>#NUM!</v>
      </c>
      <c r="J900" t="e">
        <f t="shared" si="158"/>
        <v>#NUM!</v>
      </c>
      <c r="K900" t="e">
        <f t="shared" si="159"/>
        <v>#NUM!</v>
      </c>
      <c r="L900" t="e">
        <f t="shared" si="160"/>
        <v>#NUM!</v>
      </c>
    </row>
    <row r="901" spans="1:12" x14ac:dyDescent="0.25">
      <c r="A901">
        <v>892</v>
      </c>
      <c r="B901" t="e">
        <f t="shared" si="154"/>
        <v>#NUM!</v>
      </c>
      <c r="C901" t="e">
        <f t="shared" si="152"/>
        <v>#NUM!</v>
      </c>
      <c r="D901" t="e">
        <f t="shared" si="155"/>
        <v>#NUM!</v>
      </c>
      <c r="E901" t="e">
        <f t="shared" si="156"/>
        <v>#NUM!</v>
      </c>
      <c r="F901" t="e">
        <f t="shared" si="150"/>
        <v>#NUM!</v>
      </c>
      <c r="G901" t="e">
        <f t="shared" si="153"/>
        <v>#NUM!</v>
      </c>
      <c r="H901" t="e">
        <f t="shared" si="151"/>
        <v>#NUM!</v>
      </c>
      <c r="I901" t="e">
        <f t="shared" si="157"/>
        <v>#NUM!</v>
      </c>
      <c r="J901" t="e">
        <f t="shared" si="158"/>
        <v>#NUM!</v>
      </c>
      <c r="K901" t="e">
        <f t="shared" si="159"/>
        <v>#NUM!</v>
      </c>
      <c r="L901" t="e">
        <f t="shared" si="160"/>
        <v>#NUM!</v>
      </c>
    </row>
    <row r="902" spans="1:12" x14ac:dyDescent="0.25">
      <c r="A902">
        <v>893</v>
      </c>
      <c r="B902" t="e">
        <f t="shared" si="154"/>
        <v>#NUM!</v>
      </c>
      <c r="C902" t="e">
        <f t="shared" si="152"/>
        <v>#NUM!</v>
      </c>
      <c r="D902" t="e">
        <f t="shared" si="155"/>
        <v>#NUM!</v>
      </c>
      <c r="E902" t="e">
        <f t="shared" si="156"/>
        <v>#NUM!</v>
      </c>
      <c r="F902" t="e">
        <f t="shared" si="150"/>
        <v>#NUM!</v>
      </c>
      <c r="G902" t="e">
        <f t="shared" si="153"/>
        <v>#NUM!</v>
      </c>
      <c r="H902" t="e">
        <f t="shared" si="151"/>
        <v>#NUM!</v>
      </c>
      <c r="I902" t="e">
        <f t="shared" si="157"/>
        <v>#NUM!</v>
      </c>
      <c r="J902" t="e">
        <f t="shared" si="158"/>
        <v>#NUM!</v>
      </c>
      <c r="K902" t="e">
        <f t="shared" si="159"/>
        <v>#NUM!</v>
      </c>
      <c r="L902" t="e">
        <f t="shared" si="160"/>
        <v>#NUM!</v>
      </c>
    </row>
    <row r="903" spans="1:12" x14ac:dyDescent="0.25">
      <c r="A903">
        <v>894</v>
      </c>
      <c r="B903" t="e">
        <f t="shared" si="154"/>
        <v>#NUM!</v>
      </c>
      <c r="C903" t="e">
        <f t="shared" si="152"/>
        <v>#NUM!</v>
      </c>
      <c r="D903" t="e">
        <f t="shared" si="155"/>
        <v>#NUM!</v>
      </c>
      <c r="E903" t="e">
        <f t="shared" si="156"/>
        <v>#NUM!</v>
      </c>
      <c r="F903" t="e">
        <f t="shared" si="150"/>
        <v>#NUM!</v>
      </c>
      <c r="G903" t="e">
        <f t="shared" si="153"/>
        <v>#NUM!</v>
      </c>
      <c r="H903" t="e">
        <f t="shared" si="151"/>
        <v>#NUM!</v>
      </c>
      <c r="I903" t="e">
        <f t="shared" si="157"/>
        <v>#NUM!</v>
      </c>
      <c r="J903" t="e">
        <f t="shared" si="158"/>
        <v>#NUM!</v>
      </c>
      <c r="K903" t="e">
        <f t="shared" si="159"/>
        <v>#NUM!</v>
      </c>
      <c r="L903" t="e">
        <f t="shared" si="160"/>
        <v>#NUM!</v>
      </c>
    </row>
    <row r="904" spans="1:12" x14ac:dyDescent="0.25">
      <c r="A904">
        <v>895</v>
      </c>
      <c r="B904" t="e">
        <f t="shared" si="154"/>
        <v>#NUM!</v>
      </c>
      <c r="C904" t="e">
        <f t="shared" si="152"/>
        <v>#NUM!</v>
      </c>
      <c r="D904" t="e">
        <f t="shared" si="155"/>
        <v>#NUM!</v>
      </c>
      <c r="E904" t="e">
        <f t="shared" si="156"/>
        <v>#NUM!</v>
      </c>
      <c r="F904" t="e">
        <f t="shared" si="150"/>
        <v>#NUM!</v>
      </c>
      <c r="G904" t="e">
        <f t="shared" si="153"/>
        <v>#NUM!</v>
      </c>
      <c r="H904" t="e">
        <f t="shared" si="151"/>
        <v>#NUM!</v>
      </c>
      <c r="I904" t="e">
        <f t="shared" si="157"/>
        <v>#NUM!</v>
      </c>
      <c r="J904" t="e">
        <f t="shared" si="158"/>
        <v>#NUM!</v>
      </c>
      <c r="K904" t="e">
        <f t="shared" si="159"/>
        <v>#NUM!</v>
      </c>
      <c r="L904" t="e">
        <f t="shared" si="160"/>
        <v>#NUM!</v>
      </c>
    </row>
    <row r="905" spans="1:12" x14ac:dyDescent="0.25">
      <c r="A905">
        <v>896</v>
      </c>
      <c r="B905" t="e">
        <f t="shared" si="154"/>
        <v>#NUM!</v>
      </c>
      <c r="C905" t="e">
        <f t="shared" si="152"/>
        <v>#NUM!</v>
      </c>
      <c r="D905" t="e">
        <f t="shared" si="155"/>
        <v>#NUM!</v>
      </c>
      <c r="E905" t="e">
        <f t="shared" si="156"/>
        <v>#NUM!</v>
      </c>
      <c r="F905" t="e">
        <f t="shared" si="150"/>
        <v>#NUM!</v>
      </c>
      <c r="G905" t="e">
        <f t="shared" si="153"/>
        <v>#NUM!</v>
      </c>
      <c r="H905" t="e">
        <f t="shared" si="151"/>
        <v>#NUM!</v>
      </c>
      <c r="I905" t="e">
        <f t="shared" si="157"/>
        <v>#NUM!</v>
      </c>
      <c r="J905" t="e">
        <f t="shared" si="158"/>
        <v>#NUM!</v>
      </c>
      <c r="K905" t="e">
        <f t="shared" si="159"/>
        <v>#NUM!</v>
      </c>
      <c r="L905" t="e">
        <f t="shared" si="160"/>
        <v>#NUM!</v>
      </c>
    </row>
    <row r="906" spans="1:12" x14ac:dyDescent="0.25">
      <c r="A906">
        <v>897</v>
      </c>
      <c r="B906" t="e">
        <f t="shared" si="154"/>
        <v>#NUM!</v>
      </c>
      <c r="C906" t="e">
        <f t="shared" si="152"/>
        <v>#NUM!</v>
      </c>
      <c r="D906" t="e">
        <f t="shared" si="155"/>
        <v>#NUM!</v>
      </c>
      <c r="E906" t="e">
        <f t="shared" si="156"/>
        <v>#NUM!</v>
      </c>
      <c r="F906" t="e">
        <f t="shared" ref="F906:F969" si="161">E906/$E$1*$B$5 -$E$6*$B$5</f>
        <v>#NUM!</v>
      </c>
      <c r="G906" t="e">
        <f t="shared" si="153"/>
        <v>#NUM!</v>
      </c>
      <c r="H906" t="e">
        <f t="shared" ref="H906:H969" si="162">G906-$B$4</f>
        <v>#NUM!</v>
      </c>
      <c r="I906" t="e">
        <f t="shared" si="157"/>
        <v>#NUM!</v>
      </c>
      <c r="J906" t="e">
        <f t="shared" si="158"/>
        <v>#NUM!</v>
      </c>
      <c r="K906" t="e">
        <f t="shared" si="159"/>
        <v>#NUM!</v>
      </c>
      <c r="L906" t="e">
        <f t="shared" si="160"/>
        <v>#NUM!</v>
      </c>
    </row>
    <row r="907" spans="1:12" x14ac:dyDescent="0.25">
      <c r="A907">
        <v>898</v>
      </c>
      <c r="B907" t="e">
        <f t="shared" si="154"/>
        <v>#NUM!</v>
      </c>
      <c r="C907" t="e">
        <f t="shared" ref="C907:C970" si="163">C906-F906</f>
        <v>#NUM!</v>
      </c>
      <c r="D907" t="e">
        <f t="shared" si="155"/>
        <v>#NUM!</v>
      </c>
      <c r="E907" t="e">
        <f t="shared" si="156"/>
        <v>#NUM!</v>
      </c>
      <c r="F907" t="e">
        <f t="shared" si="161"/>
        <v>#NUM!</v>
      </c>
      <c r="G907" t="e">
        <f t="shared" ref="G907:G970" si="164">B907 + C907/$E$2*$B$5</f>
        <v>#NUM!</v>
      </c>
      <c r="H907" t="e">
        <f t="shared" si="162"/>
        <v>#NUM!</v>
      </c>
      <c r="I907" t="e">
        <f t="shared" si="157"/>
        <v>#NUM!</v>
      </c>
      <c r="J907" t="e">
        <f t="shared" si="158"/>
        <v>#NUM!</v>
      </c>
      <c r="K907" t="e">
        <f t="shared" si="159"/>
        <v>#NUM!</v>
      </c>
      <c r="L907" t="e">
        <f t="shared" si="160"/>
        <v>#NUM!</v>
      </c>
    </row>
    <row r="908" spans="1:12" x14ac:dyDescent="0.25">
      <c r="A908">
        <v>899</v>
      </c>
      <c r="B908" t="e">
        <f t="shared" si="154"/>
        <v>#NUM!</v>
      </c>
      <c r="C908" t="e">
        <f t="shared" si="163"/>
        <v>#NUM!</v>
      </c>
      <c r="D908" t="e">
        <f t="shared" si="155"/>
        <v>#NUM!</v>
      </c>
      <c r="E908" t="e">
        <f t="shared" si="156"/>
        <v>#NUM!</v>
      </c>
      <c r="F908" t="e">
        <f t="shared" si="161"/>
        <v>#NUM!</v>
      </c>
      <c r="G908" t="e">
        <f t="shared" si="164"/>
        <v>#NUM!</v>
      </c>
      <c r="H908" t="e">
        <f t="shared" si="162"/>
        <v>#NUM!</v>
      </c>
      <c r="I908" t="e">
        <f t="shared" si="157"/>
        <v>#NUM!</v>
      </c>
      <c r="J908" t="e">
        <f t="shared" si="158"/>
        <v>#NUM!</v>
      </c>
      <c r="K908" t="e">
        <f t="shared" si="159"/>
        <v>#NUM!</v>
      </c>
      <c r="L908" t="e">
        <f t="shared" si="160"/>
        <v>#NUM!</v>
      </c>
    </row>
    <row r="909" spans="1:12" x14ac:dyDescent="0.25">
      <c r="A909">
        <v>900</v>
      </c>
      <c r="B909" t="e">
        <f t="shared" si="154"/>
        <v>#NUM!</v>
      </c>
      <c r="C909" t="e">
        <f t="shared" si="163"/>
        <v>#NUM!</v>
      </c>
      <c r="D909" t="e">
        <f t="shared" si="155"/>
        <v>#NUM!</v>
      </c>
      <c r="E909" t="e">
        <f t="shared" si="156"/>
        <v>#NUM!</v>
      </c>
      <c r="F909" t="e">
        <f t="shared" si="161"/>
        <v>#NUM!</v>
      </c>
      <c r="G909" t="e">
        <f t="shared" si="164"/>
        <v>#NUM!</v>
      </c>
      <c r="H909" t="e">
        <f t="shared" si="162"/>
        <v>#NUM!</v>
      </c>
      <c r="I909" t="e">
        <f t="shared" si="157"/>
        <v>#NUM!</v>
      </c>
      <c r="J909" t="e">
        <f t="shared" si="158"/>
        <v>#NUM!</v>
      </c>
      <c r="K909" t="e">
        <f t="shared" si="159"/>
        <v>#NUM!</v>
      </c>
      <c r="L909" t="e">
        <f t="shared" si="160"/>
        <v>#NUM!</v>
      </c>
    </row>
    <row r="910" spans="1:12" x14ac:dyDescent="0.25">
      <c r="A910">
        <v>901</v>
      </c>
      <c r="B910" t="e">
        <f t="shared" si="154"/>
        <v>#NUM!</v>
      </c>
      <c r="C910" t="e">
        <f t="shared" si="163"/>
        <v>#NUM!</v>
      </c>
      <c r="D910" t="e">
        <f t="shared" si="155"/>
        <v>#NUM!</v>
      </c>
      <c r="E910" t="e">
        <f t="shared" si="156"/>
        <v>#NUM!</v>
      </c>
      <c r="F910" t="e">
        <f t="shared" si="161"/>
        <v>#NUM!</v>
      </c>
      <c r="G910" t="e">
        <f t="shared" si="164"/>
        <v>#NUM!</v>
      </c>
      <c r="H910" t="e">
        <f t="shared" si="162"/>
        <v>#NUM!</v>
      </c>
      <c r="I910" t="e">
        <f t="shared" si="157"/>
        <v>#NUM!</v>
      </c>
      <c r="J910" t="e">
        <f t="shared" si="158"/>
        <v>#NUM!</v>
      </c>
      <c r="K910" t="e">
        <f t="shared" si="159"/>
        <v>#NUM!</v>
      </c>
      <c r="L910" t="e">
        <f t="shared" si="160"/>
        <v>#NUM!</v>
      </c>
    </row>
    <row r="911" spans="1:12" x14ac:dyDescent="0.25">
      <c r="A911">
        <v>902</v>
      </c>
      <c r="B911" t="e">
        <f t="shared" si="154"/>
        <v>#NUM!</v>
      </c>
      <c r="C911" t="e">
        <f t="shared" si="163"/>
        <v>#NUM!</v>
      </c>
      <c r="D911" t="e">
        <f t="shared" si="155"/>
        <v>#NUM!</v>
      </c>
      <c r="E911" t="e">
        <f t="shared" si="156"/>
        <v>#NUM!</v>
      </c>
      <c r="F911" t="e">
        <f t="shared" si="161"/>
        <v>#NUM!</v>
      </c>
      <c r="G911" t="e">
        <f t="shared" si="164"/>
        <v>#NUM!</v>
      </c>
      <c r="H911" t="e">
        <f t="shared" si="162"/>
        <v>#NUM!</v>
      </c>
      <c r="I911" t="e">
        <f t="shared" si="157"/>
        <v>#NUM!</v>
      </c>
      <c r="J911" t="e">
        <f t="shared" si="158"/>
        <v>#NUM!</v>
      </c>
      <c r="K911" t="e">
        <f t="shared" si="159"/>
        <v>#NUM!</v>
      </c>
      <c r="L911" t="e">
        <f t="shared" si="160"/>
        <v>#NUM!</v>
      </c>
    </row>
    <row r="912" spans="1:12" x14ac:dyDescent="0.25">
      <c r="A912">
        <v>903</v>
      </c>
      <c r="B912" t="e">
        <f t="shared" si="154"/>
        <v>#NUM!</v>
      </c>
      <c r="C912" t="e">
        <f t="shared" si="163"/>
        <v>#NUM!</v>
      </c>
      <c r="D912" t="e">
        <f t="shared" si="155"/>
        <v>#NUM!</v>
      </c>
      <c r="E912" t="e">
        <f t="shared" si="156"/>
        <v>#NUM!</v>
      </c>
      <c r="F912" t="e">
        <f t="shared" si="161"/>
        <v>#NUM!</v>
      </c>
      <c r="G912" t="e">
        <f t="shared" si="164"/>
        <v>#NUM!</v>
      </c>
      <c r="H912" t="e">
        <f t="shared" si="162"/>
        <v>#NUM!</v>
      </c>
      <c r="I912" t="e">
        <f t="shared" si="157"/>
        <v>#NUM!</v>
      </c>
      <c r="J912" t="e">
        <f t="shared" si="158"/>
        <v>#NUM!</v>
      </c>
      <c r="K912" t="e">
        <f t="shared" si="159"/>
        <v>#NUM!</v>
      </c>
      <c r="L912" t="e">
        <f t="shared" si="160"/>
        <v>#NUM!</v>
      </c>
    </row>
    <row r="913" spans="1:12" x14ac:dyDescent="0.25">
      <c r="A913">
        <v>904</v>
      </c>
      <c r="B913" t="e">
        <f t="shared" si="154"/>
        <v>#NUM!</v>
      </c>
      <c r="C913" t="e">
        <f t="shared" si="163"/>
        <v>#NUM!</v>
      </c>
      <c r="D913" t="e">
        <f t="shared" si="155"/>
        <v>#NUM!</v>
      </c>
      <c r="E913" t="e">
        <f t="shared" si="156"/>
        <v>#NUM!</v>
      </c>
      <c r="F913" t="e">
        <f t="shared" si="161"/>
        <v>#NUM!</v>
      </c>
      <c r="G913" t="e">
        <f t="shared" si="164"/>
        <v>#NUM!</v>
      </c>
      <c r="H913" t="e">
        <f t="shared" si="162"/>
        <v>#NUM!</v>
      </c>
      <c r="I913" t="e">
        <f t="shared" si="157"/>
        <v>#NUM!</v>
      </c>
      <c r="J913" t="e">
        <f t="shared" si="158"/>
        <v>#NUM!</v>
      </c>
      <c r="K913" t="e">
        <f t="shared" si="159"/>
        <v>#NUM!</v>
      </c>
      <c r="L913" t="e">
        <f t="shared" si="160"/>
        <v>#NUM!</v>
      </c>
    </row>
    <row r="914" spans="1:12" x14ac:dyDescent="0.25">
      <c r="A914">
        <v>905</v>
      </c>
      <c r="B914" t="e">
        <f t="shared" si="154"/>
        <v>#NUM!</v>
      </c>
      <c r="C914" t="e">
        <f t="shared" si="163"/>
        <v>#NUM!</v>
      </c>
      <c r="D914" t="e">
        <f t="shared" si="155"/>
        <v>#NUM!</v>
      </c>
      <c r="E914" t="e">
        <f t="shared" si="156"/>
        <v>#NUM!</v>
      </c>
      <c r="F914" t="e">
        <f t="shared" si="161"/>
        <v>#NUM!</v>
      </c>
      <c r="G914" t="e">
        <f t="shared" si="164"/>
        <v>#NUM!</v>
      </c>
      <c r="H914" t="e">
        <f t="shared" si="162"/>
        <v>#NUM!</v>
      </c>
      <c r="I914" t="e">
        <f t="shared" si="157"/>
        <v>#NUM!</v>
      </c>
      <c r="J914" t="e">
        <f t="shared" si="158"/>
        <v>#NUM!</v>
      </c>
      <c r="K914" t="e">
        <f t="shared" si="159"/>
        <v>#NUM!</v>
      </c>
      <c r="L914" t="e">
        <f t="shared" si="160"/>
        <v>#NUM!</v>
      </c>
    </row>
    <row r="915" spans="1:12" x14ac:dyDescent="0.25">
      <c r="A915">
        <v>906</v>
      </c>
      <c r="B915" t="e">
        <f t="shared" si="154"/>
        <v>#NUM!</v>
      </c>
      <c r="C915" t="e">
        <f t="shared" si="163"/>
        <v>#NUM!</v>
      </c>
      <c r="D915" t="e">
        <f t="shared" si="155"/>
        <v>#NUM!</v>
      </c>
      <c r="E915" t="e">
        <f t="shared" si="156"/>
        <v>#NUM!</v>
      </c>
      <c r="F915" t="e">
        <f t="shared" si="161"/>
        <v>#NUM!</v>
      </c>
      <c r="G915" t="e">
        <f t="shared" si="164"/>
        <v>#NUM!</v>
      </c>
      <c r="H915" t="e">
        <f t="shared" si="162"/>
        <v>#NUM!</v>
      </c>
      <c r="I915" t="e">
        <f t="shared" si="157"/>
        <v>#NUM!</v>
      </c>
      <c r="J915" t="e">
        <f t="shared" si="158"/>
        <v>#NUM!</v>
      </c>
      <c r="K915" t="e">
        <f t="shared" si="159"/>
        <v>#NUM!</v>
      </c>
      <c r="L915" t="e">
        <f t="shared" si="160"/>
        <v>#NUM!</v>
      </c>
    </row>
    <row r="916" spans="1:12" x14ac:dyDescent="0.25">
      <c r="A916">
        <v>907</v>
      </c>
      <c r="B916" t="e">
        <f t="shared" si="154"/>
        <v>#NUM!</v>
      </c>
      <c r="C916" t="e">
        <f t="shared" si="163"/>
        <v>#NUM!</v>
      </c>
      <c r="D916" t="e">
        <f t="shared" si="155"/>
        <v>#NUM!</v>
      </c>
      <c r="E916" t="e">
        <f t="shared" si="156"/>
        <v>#NUM!</v>
      </c>
      <c r="F916" t="e">
        <f t="shared" si="161"/>
        <v>#NUM!</v>
      </c>
      <c r="G916" t="e">
        <f t="shared" si="164"/>
        <v>#NUM!</v>
      </c>
      <c r="H916" t="e">
        <f t="shared" si="162"/>
        <v>#NUM!</v>
      </c>
      <c r="I916" t="e">
        <f t="shared" si="157"/>
        <v>#NUM!</v>
      </c>
      <c r="J916" t="e">
        <f t="shared" si="158"/>
        <v>#NUM!</v>
      </c>
      <c r="K916" t="e">
        <f t="shared" si="159"/>
        <v>#NUM!</v>
      </c>
      <c r="L916" t="e">
        <f t="shared" si="160"/>
        <v>#NUM!</v>
      </c>
    </row>
    <row r="917" spans="1:12" x14ac:dyDescent="0.25">
      <c r="A917">
        <v>908</v>
      </c>
      <c r="B917" t="e">
        <f t="shared" si="154"/>
        <v>#NUM!</v>
      </c>
      <c r="C917" t="e">
        <f t="shared" si="163"/>
        <v>#NUM!</v>
      </c>
      <c r="D917" t="e">
        <f t="shared" si="155"/>
        <v>#NUM!</v>
      </c>
      <c r="E917" t="e">
        <f t="shared" si="156"/>
        <v>#NUM!</v>
      </c>
      <c r="F917" t="e">
        <f t="shared" si="161"/>
        <v>#NUM!</v>
      </c>
      <c r="G917" t="e">
        <f t="shared" si="164"/>
        <v>#NUM!</v>
      </c>
      <c r="H917" t="e">
        <f t="shared" si="162"/>
        <v>#NUM!</v>
      </c>
      <c r="I917" t="e">
        <f t="shared" si="157"/>
        <v>#NUM!</v>
      </c>
      <c r="J917" t="e">
        <f t="shared" si="158"/>
        <v>#NUM!</v>
      </c>
      <c r="K917" t="e">
        <f t="shared" si="159"/>
        <v>#NUM!</v>
      </c>
      <c r="L917" t="e">
        <f t="shared" si="160"/>
        <v>#NUM!</v>
      </c>
    </row>
    <row r="918" spans="1:12" x14ac:dyDescent="0.25">
      <c r="A918">
        <v>909</v>
      </c>
      <c r="B918" t="e">
        <f t="shared" si="154"/>
        <v>#NUM!</v>
      </c>
      <c r="C918" t="e">
        <f t="shared" si="163"/>
        <v>#NUM!</v>
      </c>
      <c r="D918" t="e">
        <f t="shared" si="155"/>
        <v>#NUM!</v>
      </c>
      <c r="E918" t="e">
        <f t="shared" si="156"/>
        <v>#NUM!</v>
      </c>
      <c r="F918" t="e">
        <f t="shared" si="161"/>
        <v>#NUM!</v>
      </c>
      <c r="G918" t="e">
        <f t="shared" si="164"/>
        <v>#NUM!</v>
      </c>
      <c r="H918" t="e">
        <f t="shared" si="162"/>
        <v>#NUM!</v>
      </c>
      <c r="I918" t="e">
        <f t="shared" si="157"/>
        <v>#NUM!</v>
      </c>
      <c r="J918" t="e">
        <f t="shared" si="158"/>
        <v>#NUM!</v>
      </c>
      <c r="K918" t="e">
        <f t="shared" si="159"/>
        <v>#NUM!</v>
      </c>
      <c r="L918" t="e">
        <f t="shared" si="160"/>
        <v>#NUM!</v>
      </c>
    </row>
    <row r="919" spans="1:12" x14ac:dyDescent="0.25">
      <c r="A919">
        <v>910</v>
      </c>
      <c r="B919" t="e">
        <f t="shared" si="154"/>
        <v>#NUM!</v>
      </c>
      <c r="C919" t="e">
        <f t="shared" si="163"/>
        <v>#NUM!</v>
      </c>
      <c r="D919" t="e">
        <f t="shared" si="155"/>
        <v>#NUM!</v>
      </c>
      <c r="E919" t="e">
        <f t="shared" si="156"/>
        <v>#NUM!</v>
      </c>
      <c r="F919" t="e">
        <f t="shared" si="161"/>
        <v>#NUM!</v>
      </c>
      <c r="G919" t="e">
        <f t="shared" si="164"/>
        <v>#NUM!</v>
      </c>
      <c r="H919" t="e">
        <f t="shared" si="162"/>
        <v>#NUM!</v>
      </c>
      <c r="I919" t="e">
        <f t="shared" si="157"/>
        <v>#NUM!</v>
      </c>
      <c r="J919" t="e">
        <f t="shared" si="158"/>
        <v>#NUM!</v>
      </c>
      <c r="K919" t="e">
        <f t="shared" si="159"/>
        <v>#NUM!</v>
      </c>
      <c r="L919" t="e">
        <f t="shared" si="160"/>
        <v>#NUM!</v>
      </c>
    </row>
    <row r="920" spans="1:12" x14ac:dyDescent="0.25">
      <c r="A920">
        <v>911</v>
      </c>
      <c r="B920" t="e">
        <f t="shared" si="154"/>
        <v>#NUM!</v>
      </c>
      <c r="C920" t="e">
        <f t="shared" si="163"/>
        <v>#NUM!</v>
      </c>
      <c r="D920" t="e">
        <f t="shared" si="155"/>
        <v>#NUM!</v>
      </c>
      <c r="E920" t="e">
        <f t="shared" si="156"/>
        <v>#NUM!</v>
      </c>
      <c r="F920" t="e">
        <f t="shared" si="161"/>
        <v>#NUM!</v>
      </c>
      <c r="G920" t="e">
        <f t="shared" si="164"/>
        <v>#NUM!</v>
      </c>
      <c r="H920" t="e">
        <f t="shared" si="162"/>
        <v>#NUM!</v>
      </c>
      <c r="I920" t="e">
        <f t="shared" si="157"/>
        <v>#NUM!</v>
      </c>
      <c r="J920" t="e">
        <f t="shared" si="158"/>
        <v>#NUM!</v>
      </c>
      <c r="K920" t="e">
        <f t="shared" si="159"/>
        <v>#NUM!</v>
      </c>
      <c r="L920" t="e">
        <f t="shared" si="160"/>
        <v>#NUM!</v>
      </c>
    </row>
    <row r="921" spans="1:12" x14ac:dyDescent="0.25">
      <c r="A921">
        <v>912</v>
      </c>
      <c r="B921" t="e">
        <f t="shared" si="154"/>
        <v>#NUM!</v>
      </c>
      <c r="C921" t="e">
        <f t="shared" si="163"/>
        <v>#NUM!</v>
      </c>
      <c r="D921" t="e">
        <f t="shared" si="155"/>
        <v>#NUM!</v>
      </c>
      <c r="E921" t="e">
        <f t="shared" si="156"/>
        <v>#NUM!</v>
      </c>
      <c r="F921" t="e">
        <f t="shared" si="161"/>
        <v>#NUM!</v>
      </c>
      <c r="G921" t="e">
        <f t="shared" si="164"/>
        <v>#NUM!</v>
      </c>
      <c r="H921" t="e">
        <f t="shared" si="162"/>
        <v>#NUM!</v>
      </c>
      <c r="I921" t="e">
        <f t="shared" si="157"/>
        <v>#NUM!</v>
      </c>
      <c r="J921" t="e">
        <f t="shared" si="158"/>
        <v>#NUM!</v>
      </c>
      <c r="K921" t="e">
        <f t="shared" si="159"/>
        <v>#NUM!</v>
      </c>
      <c r="L921" t="e">
        <f t="shared" si="160"/>
        <v>#NUM!</v>
      </c>
    </row>
    <row r="922" spans="1:12" x14ac:dyDescent="0.25">
      <c r="A922">
        <v>913</v>
      </c>
      <c r="B922" t="e">
        <f t="shared" si="154"/>
        <v>#NUM!</v>
      </c>
      <c r="C922" t="e">
        <f t="shared" si="163"/>
        <v>#NUM!</v>
      </c>
      <c r="D922" t="e">
        <f t="shared" si="155"/>
        <v>#NUM!</v>
      </c>
      <c r="E922" t="e">
        <f t="shared" si="156"/>
        <v>#NUM!</v>
      </c>
      <c r="F922" t="e">
        <f t="shared" si="161"/>
        <v>#NUM!</v>
      </c>
      <c r="G922" t="e">
        <f t="shared" si="164"/>
        <v>#NUM!</v>
      </c>
      <c r="H922" t="e">
        <f t="shared" si="162"/>
        <v>#NUM!</v>
      </c>
      <c r="I922" t="e">
        <f t="shared" si="157"/>
        <v>#NUM!</v>
      </c>
      <c r="J922" t="e">
        <f t="shared" si="158"/>
        <v>#NUM!</v>
      </c>
      <c r="K922" t="e">
        <f t="shared" si="159"/>
        <v>#NUM!</v>
      </c>
      <c r="L922" t="e">
        <f t="shared" si="160"/>
        <v>#NUM!</v>
      </c>
    </row>
    <row r="923" spans="1:12" x14ac:dyDescent="0.25">
      <c r="A923">
        <v>914</v>
      </c>
      <c r="B923" t="e">
        <f t="shared" si="154"/>
        <v>#NUM!</v>
      </c>
      <c r="C923" t="e">
        <f t="shared" si="163"/>
        <v>#NUM!</v>
      </c>
      <c r="D923" t="e">
        <f t="shared" si="155"/>
        <v>#NUM!</v>
      </c>
      <c r="E923" t="e">
        <f t="shared" si="156"/>
        <v>#NUM!</v>
      </c>
      <c r="F923" t="e">
        <f t="shared" si="161"/>
        <v>#NUM!</v>
      </c>
      <c r="G923" t="e">
        <f t="shared" si="164"/>
        <v>#NUM!</v>
      </c>
      <c r="H923" t="e">
        <f t="shared" si="162"/>
        <v>#NUM!</v>
      </c>
      <c r="I923" t="e">
        <f t="shared" si="157"/>
        <v>#NUM!</v>
      </c>
      <c r="J923" t="e">
        <f t="shared" si="158"/>
        <v>#NUM!</v>
      </c>
      <c r="K923" t="e">
        <f t="shared" si="159"/>
        <v>#NUM!</v>
      </c>
      <c r="L923" t="e">
        <f t="shared" si="160"/>
        <v>#NUM!</v>
      </c>
    </row>
    <row r="924" spans="1:12" x14ac:dyDescent="0.25">
      <c r="A924">
        <v>915</v>
      </c>
      <c r="B924" t="e">
        <f t="shared" si="154"/>
        <v>#NUM!</v>
      </c>
      <c r="C924" t="e">
        <f t="shared" si="163"/>
        <v>#NUM!</v>
      </c>
      <c r="D924" t="e">
        <f t="shared" si="155"/>
        <v>#NUM!</v>
      </c>
      <c r="E924" t="e">
        <f t="shared" si="156"/>
        <v>#NUM!</v>
      </c>
      <c r="F924" t="e">
        <f t="shared" si="161"/>
        <v>#NUM!</v>
      </c>
      <c r="G924" t="e">
        <f t="shared" si="164"/>
        <v>#NUM!</v>
      </c>
      <c r="H924" t="e">
        <f t="shared" si="162"/>
        <v>#NUM!</v>
      </c>
      <c r="I924" t="e">
        <f t="shared" si="157"/>
        <v>#NUM!</v>
      </c>
      <c r="J924" t="e">
        <f t="shared" si="158"/>
        <v>#NUM!</v>
      </c>
      <c r="K924" t="e">
        <f t="shared" si="159"/>
        <v>#NUM!</v>
      </c>
      <c r="L924" t="e">
        <f t="shared" si="160"/>
        <v>#NUM!</v>
      </c>
    </row>
    <row r="925" spans="1:12" x14ac:dyDescent="0.25">
      <c r="A925">
        <v>916</v>
      </c>
      <c r="B925" t="e">
        <f t="shared" si="154"/>
        <v>#NUM!</v>
      </c>
      <c r="C925" t="e">
        <f t="shared" si="163"/>
        <v>#NUM!</v>
      </c>
      <c r="D925" t="e">
        <f t="shared" si="155"/>
        <v>#NUM!</v>
      </c>
      <c r="E925" t="e">
        <f t="shared" si="156"/>
        <v>#NUM!</v>
      </c>
      <c r="F925" t="e">
        <f t="shared" si="161"/>
        <v>#NUM!</v>
      </c>
      <c r="G925" t="e">
        <f t="shared" si="164"/>
        <v>#NUM!</v>
      </c>
      <c r="H925" t="e">
        <f t="shared" si="162"/>
        <v>#NUM!</v>
      </c>
      <c r="I925" t="e">
        <f t="shared" si="157"/>
        <v>#NUM!</v>
      </c>
      <c r="J925" t="e">
        <f t="shared" si="158"/>
        <v>#NUM!</v>
      </c>
      <c r="K925" t="e">
        <f t="shared" si="159"/>
        <v>#NUM!</v>
      </c>
      <c r="L925" t="e">
        <f t="shared" si="160"/>
        <v>#NUM!</v>
      </c>
    </row>
    <row r="926" spans="1:12" x14ac:dyDescent="0.25">
      <c r="A926">
        <v>917</v>
      </c>
      <c r="B926" t="e">
        <f t="shared" si="154"/>
        <v>#NUM!</v>
      </c>
      <c r="C926" t="e">
        <f t="shared" si="163"/>
        <v>#NUM!</v>
      </c>
      <c r="D926" t="e">
        <f t="shared" si="155"/>
        <v>#NUM!</v>
      </c>
      <c r="E926" t="e">
        <f t="shared" si="156"/>
        <v>#NUM!</v>
      </c>
      <c r="F926" t="e">
        <f t="shared" si="161"/>
        <v>#NUM!</v>
      </c>
      <c r="G926" t="e">
        <f t="shared" si="164"/>
        <v>#NUM!</v>
      </c>
      <c r="H926" t="e">
        <f t="shared" si="162"/>
        <v>#NUM!</v>
      </c>
      <c r="I926" t="e">
        <f t="shared" si="157"/>
        <v>#NUM!</v>
      </c>
      <c r="J926" t="e">
        <f t="shared" si="158"/>
        <v>#NUM!</v>
      </c>
      <c r="K926" t="e">
        <f t="shared" si="159"/>
        <v>#NUM!</v>
      </c>
      <c r="L926" t="e">
        <f t="shared" si="160"/>
        <v>#NUM!</v>
      </c>
    </row>
    <row r="927" spans="1:12" x14ac:dyDescent="0.25">
      <c r="A927">
        <v>918</v>
      </c>
      <c r="B927" t="e">
        <f t="shared" si="154"/>
        <v>#NUM!</v>
      </c>
      <c r="C927" t="e">
        <f t="shared" si="163"/>
        <v>#NUM!</v>
      </c>
      <c r="D927" t="e">
        <f t="shared" si="155"/>
        <v>#NUM!</v>
      </c>
      <c r="E927" t="e">
        <f t="shared" si="156"/>
        <v>#NUM!</v>
      </c>
      <c r="F927" t="e">
        <f t="shared" si="161"/>
        <v>#NUM!</v>
      </c>
      <c r="G927" t="e">
        <f t="shared" si="164"/>
        <v>#NUM!</v>
      </c>
      <c r="H927" t="e">
        <f t="shared" si="162"/>
        <v>#NUM!</v>
      </c>
      <c r="I927" t="e">
        <f t="shared" si="157"/>
        <v>#NUM!</v>
      </c>
      <c r="J927" t="e">
        <f t="shared" si="158"/>
        <v>#NUM!</v>
      </c>
      <c r="K927" t="e">
        <f t="shared" si="159"/>
        <v>#NUM!</v>
      </c>
      <c r="L927" t="e">
        <f t="shared" si="160"/>
        <v>#NUM!</v>
      </c>
    </row>
    <row r="928" spans="1:12" x14ac:dyDescent="0.25">
      <c r="A928">
        <v>919</v>
      </c>
      <c r="B928" t="e">
        <f t="shared" si="154"/>
        <v>#NUM!</v>
      </c>
      <c r="C928" t="e">
        <f t="shared" si="163"/>
        <v>#NUM!</v>
      </c>
      <c r="D928" t="e">
        <f t="shared" si="155"/>
        <v>#NUM!</v>
      </c>
      <c r="E928" t="e">
        <f t="shared" si="156"/>
        <v>#NUM!</v>
      </c>
      <c r="F928" t="e">
        <f t="shared" si="161"/>
        <v>#NUM!</v>
      </c>
      <c r="G928" t="e">
        <f t="shared" si="164"/>
        <v>#NUM!</v>
      </c>
      <c r="H928" t="e">
        <f t="shared" si="162"/>
        <v>#NUM!</v>
      </c>
      <c r="I928" t="e">
        <f t="shared" si="157"/>
        <v>#NUM!</v>
      </c>
      <c r="J928" t="e">
        <f t="shared" si="158"/>
        <v>#NUM!</v>
      </c>
      <c r="K928" t="e">
        <f t="shared" si="159"/>
        <v>#NUM!</v>
      </c>
      <c r="L928" t="e">
        <f t="shared" si="160"/>
        <v>#NUM!</v>
      </c>
    </row>
    <row r="929" spans="1:12" x14ac:dyDescent="0.25">
      <c r="A929">
        <v>920</v>
      </c>
      <c r="B929" t="e">
        <f t="shared" si="154"/>
        <v>#NUM!</v>
      </c>
      <c r="C929" t="e">
        <f t="shared" si="163"/>
        <v>#NUM!</v>
      </c>
      <c r="D929" t="e">
        <f t="shared" si="155"/>
        <v>#NUM!</v>
      </c>
      <c r="E929" t="e">
        <f t="shared" si="156"/>
        <v>#NUM!</v>
      </c>
      <c r="F929" t="e">
        <f t="shared" si="161"/>
        <v>#NUM!</v>
      </c>
      <c r="G929" t="e">
        <f t="shared" si="164"/>
        <v>#NUM!</v>
      </c>
      <c r="H929" t="e">
        <f t="shared" si="162"/>
        <v>#NUM!</v>
      </c>
      <c r="I929" t="e">
        <f t="shared" si="157"/>
        <v>#NUM!</v>
      </c>
      <c r="J929" t="e">
        <f t="shared" si="158"/>
        <v>#NUM!</v>
      </c>
      <c r="K929" t="e">
        <f t="shared" si="159"/>
        <v>#NUM!</v>
      </c>
      <c r="L929" t="e">
        <f t="shared" si="160"/>
        <v>#NUM!</v>
      </c>
    </row>
    <row r="930" spans="1:12" x14ac:dyDescent="0.25">
      <c r="A930">
        <v>921</v>
      </c>
      <c r="B930" t="e">
        <f t="shared" si="154"/>
        <v>#NUM!</v>
      </c>
      <c r="C930" t="e">
        <f t="shared" si="163"/>
        <v>#NUM!</v>
      </c>
      <c r="D930" t="e">
        <f t="shared" si="155"/>
        <v>#NUM!</v>
      </c>
      <c r="E930" t="e">
        <f t="shared" si="156"/>
        <v>#NUM!</v>
      </c>
      <c r="F930" t="e">
        <f t="shared" si="161"/>
        <v>#NUM!</v>
      </c>
      <c r="G930" t="e">
        <f t="shared" si="164"/>
        <v>#NUM!</v>
      </c>
      <c r="H930" t="e">
        <f t="shared" si="162"/>
        <v>#NUM!</v>
      </c>
      <c r="I930" t="e">
        <f t="shared" si="157"/>
        <v>#NUM!</v>
      </c>
      <c r="J930" t="e">
        <f t="shared" si="158"/>
        <v>#NUM!</v>
      </c>
      <c r="K930" t="e">
        <f t="shared" si="159"/>
        <v>#NUM!</v>
      </c>
      <c r="L930" t="e">
        <f t="shared" si="160"/>
        <v>#NUM!</v>
      </c>
    </row>
    <row r="931" spans="1:12" x14ac:dyDescent="0.25">
      <c r="A931">
        <v>922</v>
      </c>
      <c r="B931" t="e">
        <f t="shared" si="154"/>
        <v>#NUM!</v>
      </c>
      <c r="C931" t="e">
        <f t="shared" si="163"/>
        <v>#NUM!</v>
      </c>
      <c r="D931" t="e">
        <f t="shared" si="155"/>
        <v>#NUM!</v>
      </c>
      <c r="E931" t="e">
        <f t="shared" si="156"/>
        <v>#NUM!</v>
      </c>
      <c r="F931" t="e">
        <f t="shared" si="161"/>
        <v>#NUM!</v>
      </c>
      <c r="G931" t="e">
        <f t="shared" si="164"/>
        <v>#NUM!</v>
      </c>
      <c r="H931" t="e">
        <f t="shared" si="162"/>
        <v>#NUM!</v>
      </c>
      <c r="I931" t="e">
        <f t="shared" si="157"/>
        <v>#NUM!</v>
      </c>
      <c r="J931" t="e">
        <f t="shared" si="158"/>
        <v>#NUM!</v>
      </c>
      <c r="K931" t="e">
        <f t="shared" si="159"/>
        <v>#NUM!</v>
      </c>
      <c r="L931" t="e">
        <f t="shared" si="160"/>
        <v>#NUM!</v>
      </c>
    </row>
    <row r="932" spans="1:12" x14ac:dyDescent="0.25">
      <c r="A932">
        <v>923</v>
      </c>
      <c r="B932" t="e">
        <f t="shared" si="154"/>
        <v>#NUM!</v>
      </c>
      <c r="C932" t="e">
        <f t="shared" si="163"/>
        <v>#NUM!</v>
      </c>
      <c r="D932" t="e">
        <f t="shared" si="155"/>
        <v>#NUM!</v>
      </c>
      <c r="E932" t="e">
        <f t="shared" si="156"/>
        <v>#NUM!</v>
      </c>
      <c r="F932" t="e">
        <f t="shared" si="161"/>
        <v>#NUM!</v>
      </c>
      <c r="G932" t="e">
        <f t="shared" si="164"/>
        <v>#NUM!</v>
      </c>
      <c r="H932" t="e">
        <f t="shared" si="162"/>
        <v>#NUM!</v>
      </c>
      <c r="I932" t="e">
        <f t="shared" si="157"/>
        <v>#NUM!</v>
      </c>
      <c r="J932" t="e">
        <f t="shared" si="158"/>
        <v>#NUM!</v>
      </c>
      <c r="K932" t="e">
        <f t="shared" si="159"/>
        <v>#NUM!</v>
      </c>
      <c r="L932" t="e">
        <f t="shared" si="160"/>
        <v>#NUM!</v>
      </c>
    </row>
    <row r="933" spans="1:12" x14ac:dyDescent="0.25">
      <c r="A933">
        <v>924</v>
      </c>
      <c r="B933" t="e">
        <f t="shared" si="154"/>
        <v>#NUM!</v>
      </c>
      <c r="C933" t="e">
        <f t="shared" si="163"/>
        <v>#NUM!</v>
      </c>
      <c r="D933" t="e">
        <f t="shared" si="155"/>
        <v>#NUM!</v>
      </c>
      <c r="E933" t="e">
        <f t="shared" si="156"/>
        <v>#NUM!</v>
      </c>
      <c r="F933" t="e">
        <f t="shared" si="161"/>
        <v>#NUM!</v>
      </c>
      <c r="G933" t="e">
        <f t="shared" si="164"/>
        <v>#NUM!</v>
      </c>
      <c r="H933" t="e">
        <f t="shared" si="162"/>
        <v>#NUM!</v>
      </c>
      <c r="I933" t="e">
        <f t="shared" si="157"/>
        <v>#NUM!</v>
      </c>
      <c r="J933" t="e">
        <f t="shared" si="158"/>
        <v>#NUM!</v>
      </c>
      <c r="K933" t="e">
        <f t="shared" si="159"/>
        <v>#NUM!</v>
      </c>
      <c r="L933" t="e">
        <f t="shared" si="160"/>
        <v>#NUM!</v>
      </c>
    </row>
    <row r="934" spans="1:12" x14ac:dyDescent="0.25">
      <c r="A934">
        <v>925</v>
      </c>
      <c r="B934" t="e">
        <f t="shared" si="154"/>
        <v>#NUM!</v>
      </c>
      <c r="C934" t="e">
        <f t="shared" si="163"/>
        <v>#NUM!</v>
      </c>
      <c r="D934" t="e">
        <f t="shared" si="155"/>
        <v>#NUM!</v>
      </c>
      <c r="E934" t="e">
        <f t="shared" si="156"/>
        <v>#NUM!</v>
      </c>
      <c r="F934" t="e">
        <f t="shared" si="161"/>
        <v>#NUM!</v>
      </c>
      <c r="G934" t="e">
        <f t="shared" si="164"/>
        <v>#NUM!</v>
      </c>
      <c r="H934" t="e">
        <f t="shared" si="162"/>
        <v>#NUM!</v>
      </c>
      <c r="I934" t="e">
        <f t="shared" si="157"/>
        <v>#NUM!</v>
      </c>
      <c r="J934" t="e">
        <f t="shared" si="158"/>
        <v>#NUM!</v>
      </c>
      <c r="K934" t="e">
        <f t="shared" si="159"/>
        <v>#NUM!</v>
      </c>
      <c r="L934" t="e">
        <f t="shared" si="160"/>
        <v>#NUM!</v>
      </c>
    </row>
    <row r="935" spans="1:12" x14ac:dyDescent="0.25">
      <c r="A935">
        <v>926</v>
      </c>
      <c r="B935" t="e">
        <f t="shared" si="154"/>
        <v>#NUM!</v>
      </c>
      <c r="C935" t="e">
        <f t="shared" si="163"/>
        <v>#NUM!</v>
      </c>
      <c r="D935" t="e">
        <f t="shared" si="155"/>
        <v>#NUM!</v>
      </c>
      <c r="E935" t="e">
        <f t="shared" si="156"/>
        <v>#NUM!</v>
      </c>
      <c r="F935" t="e">
        <f t="shared" si="161"/>
        <v>#NUM!</v>
      </c>
      <c r="G935" t="e">
        <f t="shared" si="164"/>
        <v>#NUM!</v>
      </c>
      <c r="H935" t="e">
        <f t="shared" si="162"/>
        <v>#NUM!</v>
      </c>
      <c r="I935" t="e">
        <f t="shared" si="157"/>
        <v>#NUM!</v>
      </c>
      <c r="J935" t="e">
        <f t="shared" si="158"/>
        <v>#NUM!</v>
      </c>
      <c r="K935" t="e">
        <f t="shared" si="159"/>
        <v>#NUM!</v>
      </c>
      <c r="L935" t="e">
        <f t="shared" si="160"/>
        <v>#NUM!</v>
      </c>
    </row>
    <row r="936" spans="1:12" x14ac:dyDescent="0.25">
      <c r="A936">
        <v>927</v>
      </c>
      <c r="B936" t="e">
        <f t="shared" si="154"/>
        <v>#NUM!</v>
      </c>
      <c r="C936" t="e">
        <f t="shared" si="163"/>
        <v>#NUM!</v>
      </c>
      <c r="D936" t="e">
        <f t="shared" si="155"/>
        <v>#NUM!</v>
      </c>
      <c r="E936" t="e">
        <f t="shared" si="156"/>
        <v>#NUM!</v>
      </c>
      <c r="F936" t="e">
        <f t="shared" si="161"/>
        <v>#NUM!</v>
      </c>
      <c r="G936" t="e">
        <f t="shared" si="164"/>
        <v>#NUM!</v>
      </c>
      <c r="H936" t="e">
        <f t="shared" si="162"/>
        <v>#NUM!</v>
      </c>
      <c r="I936" t="e">
        <f t="shared" si="157"/>
        <v>#NUM!</v>
      </c>
      <c r="J936" t="e">
        <f t="shared" si="158"/>
        <v>#NUM!</v>
      </c>
      <c r="K936" t="e">
        <f t="shared" si="159"/>
        <v>#NUM!</v>
      </c>
      <c r="L936" t="e">
        <f t="shared" si="160"/>
        <v>#NUM!</v>
      </c>
    </row>
    <row r="937" spans="1:12" x14ac:dyDescent="0.25">
      <c r="A937">
        <v>928</v>
      </c>
      <c r="B937" t="e">
        <f t="shared" si="154"/>
        <v>#NUM!</v>
      </c>
      <c r="C937" t="e">
        <f t="shared" si="163"/>
        <v>#NUM!</v>
      </c>
      <c r="D937" t="e">
        <f t="shared" si="155"/>
        <v>#NUM!</v>
      </c>
      <c r="E937" t="e">
        <f t="shared" si="156"/>
        <v>#NUM!</v>
      </c>
      <c r="F937" t="e">
        <f t="shared" si="161"/>
        <v>#NUM!</v>
      </c>
      <c r="G937" t="e">
        <f t="shared" si="164"/>
        <v>#NUM!</v>
      </c>
      <c r="H937" t="e">
        <f t="shared" si="162"/>
        <v>#NUM!</v>
      </c>
      <c r="I937" t="e">
        <f t="shared" si="157"/>
        <v>#NUM!</v>
      </c>
      <c r="J937" t="e">
        <f t="shared" si="158"/>
        <v>#NUM!</v>
      </c>
      <c r="K937" t="e">
        <f t="shared" si="159"/>
        <v>#NUM!</v>
      </c>
      <c r="L937" t="e">
        <f t="shared" si="160"/>
        <v>#NUM!</v>
      </c>
    </row>
    <row r="938" spans="1:12" x14ac:dyDescent="0.25">
      <c r="A938">
        <v>929</v>
      </c>
      <c r="B938" t="e">
        <f t="shared" si="154"/>
        <v>#NUM!</v>
      </c>
      <c r="C938" t="e">
        <f t="shared" si="163"/>
        <v>#NUM!</v>
      </c>
      <c r="D938" t="e">
        <f t="shared" si="155"/>
        <v>#NUM!</v>
      </c>
      <c r="E938" t="e">
        <f t="shared" si="156"/>
        <v>#NUM!</v>
      </c>
      <c r="F938" t="e">
        <f t="shared" si="161"/>
        <v>#NUM!</v>
      </c>
      <c r="G938" t="e">
        <f t="shared" si="164"/>
        <v>#NUM!</v>
      </c>
      <c r="H938" t="e">
        <f t="shared" si="162"/>
        <v>#NUM!</v>
      </c>
      <c r="I938" t="e">
        <f t="shared" si="157"/>
        <v>#NUM!</v>
      </c>
      <c r="J938" t="e">
        <f t="shared" si="158"/>
        <v>#NUM!</v>
      </c>
      <c r="K938" t="e">
        <f t="shared" si="159"/>
        <v>#NUM!</v>
      </c>
      <c r="L938" t="e">
        <f t="shared" si="160"/>
        <v>#NUM!</v>
      </c>
    </row>
    <row r="939" spans="1:12" x14ac:dyDescent="0.25">
      <c r="A939">
        <v>930</v>
      </c>
      <c r="B939" t="e">
        <f t="shared" si="154"/>
        <v>#NUM!</v>
      </c>
      <c r="C939" t="e">
        <f t="shared" si="163"/>
        <v>#NUM!</v>
      </c>
      <c r="D939" t="e">
        <f t="shared" si="155"/>
        <v>#NUM!</v>
      </c>
      <c r="E939" t="e">
        <f t="shared" si="156"/>
        <v>#NUM!</v>
      </c>
      <c r="F939" t="e">
        <f t="shared" si="161"/>
        <v>#NUM!</v>
      </c>
      <c r="G939" t="e">
        <f t="shared" si="164"/>
        <v>#NUM!</v>
      </c>
      <c r="H939" t="e">
        <f t="shared" si="162"/>
        <v>#NUM!</v>
      </c>
      <c r="I939" t="e">
        <f t="shared" si="157"/>
        <v>#NUM!</v>
      </c>
      <c r="J939" t="e">
        <f t="shared" si="158"/>
        <v>#NUM!</v>
      </c>
      <c r="K939" t="e">
        <f t="shared" si="159"/>
        <v>#NUM!</v>
      </c>
      <c r="L939" t="e">
        <f t="shared" si="160"/>
        <v>#NUM!</v>
      </c>
    </row>
    <row r="940" spans="1:12" x14ac:dyDescent="0.25">
      <c r="A940">
        <v>931</v>
      </c>
      <c r="B940" t="e">
        <f t="shared" si="154"/>
        <v>#NUM!</v>
      </c>
      <c r="C940" t="e">
        <f t="shared" si="163"/>
        <v>#NUM!</v>
      </c>
      <c r="D940" t="e">
        <f t="shared" si="155"/>
        <v>#NUM!</v>
      </c>
      <c r="E940" t="e">
        <f t="shared" si="156"/>
        <v>#NUM!</v>
      </c>
      <c r="F940" t="e">
        <f t="shared" si="161"/>
        <v>#NUM!</v>
      </c>
      <c r="G940" t="e">
        <f t="shared" si="164"/>
        <v>#NUM!</v>
      </c>
      <c r="H940" t="e">
        <f t="shared" si="162"/>
        <v>#NUM!</v>
      </c>
      <c r="I940" t="e">
        <f t="shared" si="157"/>
        <v>#NUM!</v>
      </c>
      <c r="J940" t="e">
        <f t="shared" si="158"/>
        <v>#NUM!</v>
      </c>
      <c r="K940" t="e">
        <f t="shared" si="159"/>
        <v>#NUM!</v>
      </c>
      <c r="L940" t="e">
        <f t="shared" si="160"/>
        <v>#NUM!</v>
      </c>
    </row>
    <row r="941" spans="1:12" x14ac:dyDescent="0.25">
      <c r="A941">
        <v>932</v>
      </c>
      <c r="B941" t="e">
        <f t="shared" si="154"/>
        <v>#NUM!</v>
      </c>
      <c r="C941" t="e">
        <f t="shared" si="163"/>
        <v>#NUM!</v>
      </c>
      <c r="D941" t="e">
        <f t="shared" si="155"/>
        <v>#NUM!</v>
      </c>
      <c r="E941" t="e">
        <f t="shared" si="156"/>
        <v>#NUM!</v>
      </c>
      <c r="F941" t="e">
        <f t="shared" si="161"/>
        <v>#NUM!</v>
      </c>
      <c r="G941" t="e">
        <f t="shared" si="164"/>
        <v>#NUM!</v>
      </c>
      <c r="H941" t="e">
        <f t="shared" si="162"/>
        <v>#NUM!</v>
      </c>
      <c r="I941" t="e">
        <f t="shared" si="157"/>
        <v>#NUM!</v>
      </c>
      <c r="J941" t="e">
        <f t="shared" si="158"/>
        <v>#NUM!</v>
      </c>
      <c r="K941" t="e">
        <f t="shared" si="159"/>
        <v>#NUM!</v>
      </c>
      <c r="L941" t="e">
        <f t="shared" si="160"/>
        <v>#NUM!</v>
      </c>
    </row>
    <row r="942" spans="1:12" x14ac:dyDescent="0.25">
      <c r="A942">
        <v>933</v>
      </c>
      <c r="B942" t="e">
        <f t="shared" si="154"/>
        <v>#NUM!</v>
      </c>
      <c r="C942" t="e">
        <f t="shared" si="163"/>
        <v>#NUM!</v>
      </c>
      <c r="D942" t="e">
        <f t="shared" si="155"/>
        <v>#NUM!</v>
      </c>
      <c r="E942" t="e">
        <f t="shared" si="156"/>
        <v>#NUM!</v>
      </c>
      <c r="F942" t="e">
        <f t="shared" si="161"/>
        <v>#NUM!</v>
      </c>
      <c r="G942" t="e">
        <f t="shared" si="164"/>
        <v>#NUM!</v>
      </c>
      <c r="H942" t="e">
        <f t="shared" si="162"/>
        <v>#NUM!</v>
      </c>
      <c r="I942" t="e">
        <f t="shared" si="157"/>
        <v>#NUM!</v>
      </c>
      <c r="J942" t="e">
        <f t="shared" si="158"/>
        <v>#NUM!</v>
      </c>
      <c r="K942" t="e">
        <f t="shared" si="159"/>
        <v>#NUM!</v>
      </c>
      <c r="L942" t="e">
        <f t="shared" si="160"/>
        <v>#NUM!</v>
      </c>
    </row>
    <row r="943" spans="1:12" x14ac:dyDescent="0.25">
      <c r="A943">
        <v>934</v>
      </c>
      <c r="B943" t="e">
        <f t="shared" si="154"/>
        <v>#NUM!</v>
      </c>
      <c r="C943" t="e">
        <f t="shared" si="163"/>
        <v>#NUM!</v>
      </c>
      <c r="D943" t="e">
        <f t="shared" si="155"/>
        <v>#NUM!</v>
      </c>
      <c r="E943" t="e">
        <f t="shared" si="156"/>
        <v>#NUM!</v>
      </c>
      <c r="F943" t="e">
        <f t="shared" si="161"/>
        <v>#NUM!</v>
      </c>
      <c r="G943" t="e">
        <f t="shared" si="164"/>
        <v>#NUM!</v>
      </c>
      <c r="H943" t="e">
        <f t="shared" si="162"/>
        <v>#NUM!</v>
      </c>
      <c r="I943" t="e">
        <f t="shared" si="157"/>
        <v>#NUM!</v>
      </c>
      <c r="J943" t="e">
        <f t="shared" si="158"/>
        <v>#NUM!</v>
      </c>
      <c r="K943" t="e">
        <f t="shared" si="159"/>
        <v>#NUM!</v>
      </c>
      <c r="L943" t="e">
        <f t="shared" si="160"/>
        <v>#NUM!</v>
      </c>
    </row>
    <row r="944" spans="1:12" x14ac:dyDescent="0.25">
      <c r="A944">
        <v>935</v>
      </c>
      <c r="B944" t="e">
        <f t="shared" si="154"/>
        <v>#NUM!</v>
      </c>
      <c r="C944" t="e">
        <f t="shared" si="163"/>
        <v>#NUM!</v>
      </c>
      <c r="D944" t="e">
        <f t="shared" si="155"/>
        <v>#NUM!</v>
      </c>
      <c r="E944" t="e">
        <f t="shared" si="156"/>
        <v>#NUM!</v>
      </c>
      <c r="F944" t="e">
        <f t="shared" si="161"/>
        <v>#NUM!</v>
      </c>
      <c r="G944" t="e">
        <f t="shared" si="164"/>
        <v>#NUM!</v>
      </c>
      <c r="H944" t="e">
        <f t="shared" si="162"/>
        <v>#NUM!</v>
      </c>
      <c r="I944" t="e">
        <f t="shared" si="157"/>
        <v>#NUM!</v>
      </c>
      <c r="J944" t="e">
        <f t="shared" si="158"/>
        <v>#NUM!</v>
      </c>
      <c r="K944" t="e">
        <f t="shared" si="159"/>
        <v>#NUM!</v>
      </c>
      <c r="L944" t="e">
        <f t="shared" si="160"/>
        <v>#NUM!</v>
      </c>
    </row>
    <row r="945" spans="1:12" x14ac:dyDescent="0.25">
      <c r="A945">
        <v>936</v>
      </c>
      <c r="B945" t="e">
        <f t="shared" si="154"/>
        <v>#NUM!</v>
      </c>
      <c r="C945" t="e">
        <f t="shared" si="163"/>
        <v>#NUM!</v>
      </c>
      <c r="D945" t="e">
        <f t="shared" si="155"/>
        <v>#NUM!</v>
      </c>
      <c r="E945" t="e">
        <f t="shared" si="156"/>
        <v>#NUM!</v>
      </c>
      <c r="F945" t="e">
        <f t="shared" si="161"/>
        <v>#NUM!</v>
      </c>
      <c r="G945" t="e">
        <f t="shared" si="164"/>
        <v>#NUM!</v>
      </c>
      <c r="H945" t="e">
        <f t="shared" si="162"/>
        <v>#NUM!</v>
      </c>
      <c r="I945" t="e">
        <f t="shared" si="157"/>
        <v>#NUM!</v>
      </c>
      <c r="J945" t="e">
        <f t="shared" si="158"/>
        <v>#NUM!</v>
      </c>
      <c r="K945" t="e">
        <f t="shared" si="159"/>
        <v>#NUM!</v>
      </c>
      <c r="L945" t="e">
        <f t="shared" si="160"/>
        <v>#NUM!</v>
      </c>
    </row>
    <row r="946" spans="1:12" x14ac:dyDescent="0.25">
      <c r="A946">
        <v>937</v>
      </c>
      <c r="B946" t="e">
        <f t="shared" si="154"/>
        <v>#NUM!</v>
      </c>
      <c r="C946" t="e">
        <f t="shared" si="163"/>
        <v>#NUM!</v>
      </c>
      <c r="D946" t="e">
        <f t="shared" si="155"/>
        <v>#NUM!</v>
      </c>
      <c r="E946" t="e">
        <f t="shared" si="156"/>
        <v>#NUM!</v>
      </c>
      <c r="F946" t="e">
        <f t="shared" si="161"/>
        <v>#NUM!</v>
      </c>
      <c r="G946" t="e">
        <f t="shared" si="164"/>
        <v>#NUM!</v>
      </c>
      <c r="H946" t="e">
        <f t="shared" si="162"/>
        <v>#NUM!</v>
      </c>
      <c r="I946" t="e">
        <f t="shared" si="157"/>
        <v>#NUM!</v>
      </c>
      <c r="J946" t="e">
        <f t="shared" si="158"/>
        <v>#NUM!</v>
      </c>
      <c r="K946" t="e">
        <f t="shared" si="159"/>
        <v>#NUM!</v>
      </c>
      <c r="L946" t="e">
        <f t="shared" si="160"/>
        <v>#NUM!</v>
      </c>
    </row>
    <row r="947" spans="1:12" x14ac:dyDescent="0.25">
      <c r="A947">
        <v>938</v>
      </c>
      <c r="B947" t="e">
        <f t="shared" si="154"/>
        <v>#NUM!</v>
      </c>
      <c r="C947" t="e">
        <f t="shared" si="163"/>
        <v>#NUM!</v>
      </c>
      <c r="D947" t="e">
        <f t="shared" si="155"/>
        <v>#NUM!</v>
      </c>
      <c r="E947" t="e">
        <f t="shared" si="156"/>
        <v>#NUM!</v>
      </c>
      <c r="F947" t="e">
        <f t="shared" si="161"/>
        <v>#NUM!</v>
      </c>
      <c r="G947" t="e">
        <f t="shared" si="164"/>
        <v>#NUM!</v>
      </c>
      <c r="H947" t="e">
        <f t="shared" si="162"/>
        <v>#NUM!</v>
      </c>
      <c r="I947" t="e">
        <f t="shared" si="157"/>
        <v>#NUM!</v>
      </c>
      <c r="J947" t="e">
        <f t="shared" si="158"/>
        <v>#NUM!</v>
      </c>
      <c r="K947" t="e">
        <f t="shared" si="159"/>
        <v>#NUM!</v>
      </c>
      <c r="L947" t="e">
        <f t="shared" si="160"/>
        <v>#NUM!</v>
      </c>
    </row>
    <row r="948" spans="1:12" x14ac:dyDescent="0.25">
      <c r="A948">
        <v>939</v>
      </c>
      <c r="B948" t="e">
        <f t="shared" si="154"/>
        <v>#NUM!</v>
      </c>
      <c r="C948" t="e">
        <f t="shared" si="163"/>
        <v>#NUM!</v>
      </c>
      <c r="D948" t="e">
        <f t="shared" si="155"/>
        <v>#NUM!</v>
      </c>
      <c r="E948" t="e">
        <f t="shared" si="156"/>
        <v>#NUM!</v>
      </c>
      <c r="F948" t="e">
        <f t="shared" si="161"/>
        <v>#NUM!</v>
      </c>
      <c r="G948" t="e">
        <f t="shared" si="164"/>
        <v>#NUM!</v>
      </c>
      <c r="H948" t="e">
        <f t="shared" si="162"/>
        <v>#NUM!</v>
      </c>
      <c r="I948" t="e">
        <f t="shared" si="157"/>
        <v>#NUM!</v>
      </c>
      <c r="J948" t="e">
        <f t="shared" si="158"/>
        <v>#NUM!</v>
      </c>
      <c r="K948" t="e">
        <f t="shared" si="159"/>
        <v>#NUM!</v>
      </c>
      <c r="L948" t="e">
        <f t="shared" si="160"/>
        <v>#NUM!</v>
      </c>
    </row>
    <row r="949" spans="1:12" x14ac:dyDescent="0.25">
      <c r="A949">
        <v>940</v>
      </c>
      <c r="B949" t="e">
        <f t="shared" si="154"/>
        <v>#NUM!</v>
      </c>
      <c r="C949" t="e">
        <f t="shared" si="163"/>
        <v>#NUM!</v>
      </c>
      <c r="D949" t="e">
        <f t="shared" si="155"/>
        <v>#NUM!</v>
      </c>
      <c r="E949" t="e">
        <f t="shared" si="156"/>
        <v>#NUM!</v>
      </c>
      <c r="F949" t="e">
        <f t="shared" si="161"/>
        <v>#NUM!</v>
      </c>
      <c r="G949" t="e">
        <f t="shared" si="164"/>
        <v>#NUM!</v>
      </c>
      <c r="H949" t="e">
        <f t="shared" si="162"/>
        <v>#NUM!</v>
      </c>
      <c r="I949" t="e">
        <f t="shared" si="157"/>
        <v>#NUM!</v>
      </c>
      <c r="J949" t="e">
        <f t="shared" si="158"/>
        <v>#NUM!</v>
      </c>
      <c r="K949" t="e">
        <f t="shared" si="159"/>
        <v>#NUM!</v>
      </c>
      <c r="L949" t="e">
        <f t="shared" si="160"/>
        <v>#NUM!</v>
      </c>
    </row>
    <row r="950" spans="1:12" x14ac:dyDescent="0.25">
      <c r="A950">
        <v>941</v>
      </c>
      <c r="B950" t="e">
        <f t="shared" si="154"/>
        <v>#NUM!</v>
      </c>
      <c r="C950" t="e">
        <f t="shared" si="163"/>
        <v>#NUM!</v>
      </c>
      <c r="D950" t="e">
        <f t="shared" si="155"/>
        <v>#NUM!</v>
      </c>
      <c r="E950" t="e">
        <f t="shared" si="156"/>
        <v>#NUM!</v>
      </c>
      <c r="F950" t="e">
        <f t="shared" si="161"/>
        <v>#NUM!</v>
      </c>
      <c r="G950" t="e">
        <f t="shared" si="164"/>
        <v>#NUM!</v>
      </c>
      <c r="H950" t="e">
        <f t="shared" si="162"/>
        <v>#NUM!</v>
      </c>
      <c r="I950" t="e">
        <f t="shared" si="157"/>
        <v>#NUM!</v>
      </c>
      <c r="J950" t="e">
        <f t="shared" si="158"/>
        <v>#NUM!</v>
      </c>
      <c r="K950" t="e">
        <f t="shared" si="159"/>
        <v>#NUM!</v>
      </c>
      <c r="L950" t="e">
        <f t="shared" si="160"/>
        <v>#NUM!</v>
      </c>
    </row>
    <row r="951" spans="1:12" x14ac:dyDescent="0.25">
      <c r="A951">
        <v>942</v>
      </c>
      <c r="B951" t="e">
        <f t="shared" si="154"/>
        <v>#NUM!</v>
      </c>
      <c r="C951" t="e">
        <f t="shared" si="163"/>
        <v>#NUM!</v>
      </c>
      <c r="D951" t="e">
        <f t="shared" si="155"/>
        <v>#NUM!</v>
      </c>
      <c r="E951" t="e">
        <f t="shared" si="156"/>
        <v>#NUM!</v>
      </c>
      <c r="F951" t="e">
        <f t="shared" si="161"/>
        <v>#NUM!</v>
      </c>
      <c r="G951" t="e">
        <f t="shared" si="164"/>
        <v>#NUM!</v>
      </c>
      <c r="H951" t="e">
        <f t="shared" si="162"/>
        <v>#NUM!</v>
      </c>
      <c r="I951" t="e">
        <f t="shared" si="157"/>
        <v>#NUM!</v>
      </c>
      <c r="J951" t="e">
        <f t="shared" si="158"/>
        <v>#NUM!</v>
      </c>
      <c r="K951" t="e">
        <f t="shared" si="159"/>
        <v>#NUM!</v>
      </c>
      <c r="L951" t="e">
        <f t="shared" si="160"/>
        <v>#NUM!</v>
      </c>
    </row>
    <row r="952" spans="1:12" x14ac:dyDescent="0.25">
      <c r="A952">
        <v>943</v>
      </c>
      <c r="B952" t="e">
        <f t="shared" si="154"/>
        <v>#NUM!</v>
      </c>
      <c r="C952" t="e">
        <f t="shared" si="163"/>
        <v>#NUM!</v>
      </c>
      <c r="D952" t="e">
        <f t="shared" si="155"/>
        <v>#NUM!</v>
      </c>
      <c r="E952" t="e">
        <f t="shared" si="156"/>
        <v>#NUM!</v>
      </c>
      <c r="F952" t="e">
        <f t="shared" si="161"/>
        <v>#NUM!</v>
      </c>
      <c r="G952" t="e">
        <f t="shared" si="164"/>
        <v>#NUM!</v>
      </c>
      <c r="H952" t="e">
        <f t="shared" si="162"/>
        <v>#NUM!</v>
      </c>
      <c r="I952" t="e">
        <f t="shared" si="157"/>
        <v>#NUM!</v>
      </c>
      <c r="J952" t="e">
        <f t="shared" si="158"/>
        <v>#NUM!</v>
      </c>
      <c r="K952" t="e">
        <f t="shared" si="159"/>
        <v>#NUM!</v>
      </c>
      <c r="L952" t="e">
        <f t="shared" si="160"/>
        <v>#NUM!</v>
      </c>
    </row>
    <row r="953" spans="1:12" x14ac:dyDescent="0.25">
      <c r="A953">
        <v>944</v>
      </c>
      <c r="B953" t="e">
        <f t="shared" si="154"/>
        <v>#NUM!</v>
      </c>
      <c r="C953" t="e">
        <f t="shared" si="163"/>
        <v>#NUM!</v>
      </c>
      <c r="D953" t="e">
        <f t="shared" si="155"/>
        <v>#NUM!</v>
      </c>
      <c r="E953" t="e">
        <f t="shared" si="156"/>
        <v>#NUM!</v>
      </c>
      <c r="F953" t="e">
        <f t="shared" si="161"/>
        <v>#NUM!</v>
      </c>
      <c r="G953" t="e">
        <f t="shared" si="164"/>
        <v>#NUM!</v>
      </c>
      <c r="H953" t="e">
        <f t="shared" si="162"/>
        <v>#NUM!</v>
      </c>
      <c r="I953" t="e">
        <f t="shared" si="157"/>
        <v>#NUM!</v>
      </c>
      <c r="J953" t="e">
        <f t="shared" si="158"/>
        <v>#NUM!</v>
      </c>
      <c r="K953" t="e">
        <f t="shared" si="159"/>
        <v>#NUM!</v>
      </c>
      <c r="L953" t="e">
        <f t="shared" si="160"/>
        <v>#NUM!</v>
      </c>
    </row>
    <row r="954" spans="1:12" x14ac:dyDescent="0.25">
      <c r="A954">
        <v>945</v>
      </c>
      <c r="B954" t="e">
        <f t="shared" si="154"/>
        <v>#NUM!</v>
      </c>
      <c r="C954" t="e">
        <f t="shared" si="163"/>
        <v>#NUM!</v>
      </c>
      <c r="D954" t="e">
        <f t="shared" si="155"/>
        <v>#NUM!</v>
      </c>
      <c r="E954" t="e">
        <f t="shared" si="156"/>
        <v>#NUM!</v>
      </c>
      <c r="F954" t="e">
        <f t="shared" si="161"/>
        <v>#NUM!</v>
      </c>
      <c r="G954" t="e">
        <f t="shared" si="164"/>
        <v>#NUM!</v>
      </c>
      <c r="H954" t="e">
        <f t="shared" si="162"/>
        <v>#NUM!</v>
      </c>
      <c r="I954" t="e">
        <f t="shared" si="157"/>
        <v>#NUM!</v>
      </c>
      <c r="J954" t="e">
        <f t="shared" si="158"/>
        <v>#NUM!</v>
      </c>
      <c r="K954" t="e">
        <f t="shared" si="159"/>
        <v>#NUM!</v>
      </c>
      <c r="L954" t="e">
        <f t="shared" si="160"/>
        <v>#NUM!</v>
      </c>
    </row>
    <row r="955" spans="1:12" x14ac:dyDescent="0.25">
      <c r="A955">
        <v>946</v>
      </c>
      <c r="B955" t="e">
        <f t="shared" si="154"/>
        <v>#NUM!</v>
      </c>
      <c r="C955" t="e">
        <f t="shared" si="163"/>
        <v>#NUM!</v>
      </c>
      <c r="D955" t="e">
        <f t="shared" si="155"/>
        <v>#NUM!</v>
      </c>
      <c r="E955" t="e">
        <f t="shared" si="156"/>
        <v>#NUM!</v>
      </c>
      <c r="F955" t="e">
        <f t="shared" si="161"/>
        <v>#NUM!</v>
      </c>
      <c r="G955" t="e">
        <f t="shared" si="164"/>
        <v>#NUM!</v>
      </c>
      <c r="H955" t="e">
        <f t="shared" si="162"/>
        <v>#NUM!</v>
      </c>
      <c r="I955" t="e">
        <f t="shared" si="157"/>
        <v>#NUM!</v>
      </c>
      <c r="J955" t="e">
        <f t="shared" si="158"/>
        <v>#NUM!</v>
      </c>
      <c r="K955" t="e">
        <f t="shared" si="159"/>
        <v>#NUM!</v>
      </c>
      <c r="L955" t="e">
        <f t="shared" si="160"/>
        <v>#NUM!</v>
      </c>
    </row>
    <row r="956" spans="1:12" x14ac:dyDescent="0.25">
      <c r="A956">
        <v>947</v>
      </c>
      <c r="B956" t="e">
        <f t="shared" si="154"/>
        <v>#NUM!</v>
      </c>
      <c r="C956" t="e">
        <f t="shared" si="163"/>
        <v>#NUM!</v>
      </c>
      <c r="D956" t="e">
        <f t="shared" si="155"/>
        <v>#NUM!</v>
      </c>
      <c r="E956" t="e">
        <f t="shared" si="156"/>
        <v>#NUM!</v>
      </c>
      <c r="F956" t="e">
        <f t="shared" si="161"/>
        <v>#NUM!</v>
      </c>
      <c r="G956" t="e">
        <f t="shared" si="164"/>
        <v>#NUM!</v>
      </c>
      <c r="H956" t="e">
        <f t="shared" si="162"/>
        <v>#NUM!</v>
      </c>
      <c r="I956" t="e">
        <f t="shared" si="157"/>
        <v>#NUM!</v>
      </c>
      <c r="J956" t="e">
        <f t="shared" si="158"/>
        <v>#NUM!</v>
      </c>
      <c r="K956" t="e">
        <f t="shared" si="159"/>
        <v>#NUM!</v>
      </c>
      <c r="L956" t="e">
        <f t="shared" si="160"/>
        <v>#NUM!</v>
      </c>
    </row>
    <row r="957" spans="1:12" x14ac:dyDescent="0.25">
      <c r="A957">
        <v>948</v>
      </c>
      <c r="B957" t="e">
        <f t="shared" si="154"/>
        <v>#NUM!</v>
      </c>
      <c r="C957" t="e">
        <f t="shared" si="163"/>
        <v>#NUM!</v>
      </c>
      <c r="D957" t="e">
        <f t="shared" si="155"/>
        <v>#NUM!</v>
      </c>
      <c r="E957" t="e">
        <f t="shared" si="156"/>
        <v>#NUM!</v>
      </c>
      <c r="F957" t="e">
        <f t="shared" si="161"/>
        <v>#NUM!</v>
      </c>
      <c r="G957" t="e">
        <f t="shared" si="164"/>
        <v>#NUM!</v>
      </c>
      <c r="H957" t="e">
        <f t="shared" si="162"/>
        <v>#NUM!</v>
      </c>
      <c r="I957" t="e">
        <f t="shared" si="157"/>
        <v>#NUM!</v>
      </c>
      <c r="J957" t="e">
        <f t="shared" si="158"/>
        <v>#NUM!</v>
      </c>
      <c r="K957" t="e">
        <f t="shared" si="159"/>
        <v>#NUM!</v>
      </c>
      <c r="L957" t="e">
        <f t="shared" si="160"/>
        <v>#NUM!</v>
      </c>
    </row>
    <row r="958" spans="1:12" x14ac:dyDescent="0.25">
      <c r="A958">
        <v>949</v>
      </c>
      <c r="B958" t="e">
        <f t="shared" ref="B958:B1021" si="165">G957</f>
        <v>#NUM!</v>
      </c>
      <c r="C958" t="e">
        <f t="shared" si="163"/>
        <v>#NUM!</v>
      </c>
      <c r="D958" t="e">
        <f t="shared" ref="D958:D1021" si="166">D957+L957</f>
        <v>#NUM!</v>
      </c>
      <c r="E958" t="e">
        <f t="shared" ref="E958:E1021" si="167">D958*$E$2*B958</f>
        <v>#NUM!</v>
      </c>
      <c r="F958" t="e">
        <f t="shared" si="161"/>
        <v>#NUM!</v>
      </c>
      <c r="G958" t="e">
        <f t="shared" si="164"/>
        <v>#NUM!</v>
      </c>
      <c r="H958" t="e">
        <f t="shared" si="162"/>
        <v>#NUM!</v>
      </c>
      <c r="I958" t="e">
        <f t="shared" ref="I958:I1021" si="168">I957 + H958*$B$5</f>
        <v>#NUM!</v>
      </c>
      <c r="J958" t="e">
        <f t="shared" ref="J958:J1021" si="169">H958/$B$5</f>
        <v>#NUM!</v>
      </c>
      <c r="K958" t="e">
        <f t="shared" ref="K958:K1021" si="170">($B$1*H958 + $B$2*I958 +$B$3*J958)</f>
        <v>#NUM!</v>
      </c>
      <c r="L958" t="e">
        <f t="shared" ref="L958:L1021" si="171">D958*K958</f>
        <v>#NUM!</v>
      </c>
    </row>
    <row r="959" spans="1:12" x14ac:dyDescent="0.25">
      <c r="A959">
        <v>950</v>
      </c>
      <c r="B959" t="e">
        <f t="shared" si="165"/>
        <v>#NUM!</v>
      </c>
      <c r="C959" t="e">
        <f t="shared" si="163"/>
        <v>#NUM!</v>
      </c>
      <c r="D959" t="e">
        <f t="shared" si="166"/>
        <v>#NUM!</v>
      </c>
      <c r="E959" t="e">
        <f t="shared" si="167"/>
        <v>#NUM!</v>
      </c>
      <c r="F959" t="e">
        <f t="shared" si="161"/>
        <v>#NUM!</v>
      </c>
      <c r="G959" t="e">
        <f t="shared" si="164"/>
        <v>#NUM!</v>
      </c>
      <c r="H959" t="e">
        <f t="shared" si="162"/>
        <v>#NUM!</v>
      </c>
      <c r="I959" t="e">
        <f t="shared" si="168"/>
        <v>#NUM!</v>
      </c>
      <c r="J959" t="e">
        <f t="shared" si="169"/>
        <v>#NUM!</v>
      </c>
      <c r="K959" t="e">
        <f t="shared" si="170"/>
        <v>#NUM!</v>
      </c>
      <c r="L959" t="e">
        <f t="shared" si="171"/>
        <v>#NUM!</v>
      </c>
    </row>
    <row r="960" spans="1:12" x14ac:dyDescent="0.25">
      <c r="A960">
        <v>951</v>
      </c>
      <c r="B960" t="e">
        <f t="shared" si="165"/>
        <v>#NUM!</v>
      </c>
      <c r="C960" t="e">
        <f t="shared" si="163"/>
        <v>#NUM!</v>
      </c>
      <c r="D960" t="e">
        <f t="shared" si="166"/>
        <v>#NUM!</v>
      </c>
      <c r="E960" t="e">
        <f t="shared" si="167"/>
        <v>#NUM!</v>
      </c>
      <c r="F960" t="e">
        <f t="shared" si="161"/>
        <v>#NUM!</v>
      </c>
      <c r="G960" t="e">
        <f t="shared" si="164"/>
        <v>#NUM!</v>
      </c>
      <c r="H960" t="e">
        <f t="shared" si="162"/>
        <v>#NUM!</v>
      </c>
      <c r="I960" t="e">
        <f t="shared" si="168"/>
        <v>#NUM!</v>
      </c>
      <c r="J960" t="e">
        <f t="shared" si="169"/>
        <v>#NUM!</v>
      </c>
      <c r="K960" t="e">
        <f t="shared" si="170"/>
        <v>#NUM!</v>
      </c>
      <c r="L960" t="e">
        <f t="shared" si="171"/>
        <v>#NUM!</v>
      </c>
    </row>
    <row r="961" spans="1:12" x14ac:dyDescent="0.25">
      <c r="A961">
        <v>952</v>
      </c>
      <c r="B961" t="e">
        <f t="shared" si="165"/>
        <v>#NUM!</v>
      </c>
      <c r="C961" t="e">
        <f t="shared" si="163"/>
        <v>#NUM!</v>
      </c>
      <c r="D961" t="e">
        <f t="shared" si="166"/>
        <v>#NUM!</v>
      </c>
      <c r="E961" t="e">
        <f t="shared" si="167"/>
        <v>#NUM!</v>
      </c>
      <c r="F961" t="e">
        <f t="shared" si="161"/>
        <v>#NUM!</v>
      </c>
      <c r="G961" t="e">
        <f t="shared" si="164"/>
        <v>#NUM!</v>
      </c>
      <c r="H961" t="e">
        <f t="shared" si="162"/>
        <v>#NUM!</v>
      </c>
      <c r="I961" t="e">
        <f t="shared" si="168"/>
        <v>#NUM!</v>
      </c>
      <c r="J961" t="e">
        <f t="shared" si="169"/>
        <v>#NUM!</v>
      </c>
      <c r="K961" t="e">
        <f t="shared" si="170"/>
        <v>#NUM!</v>
      </c>
      <c r="L961" t="e">
        <f t="shared" si="171"/>
        <v>#NUM!</v>
      </c>
    </row>
    <row r="962" spans="1:12" x14ac:dyDescent="0.25">
      <c r="A962">
        <v>953</v>
      </c>
      <c r="B962" t="e">
        <f t="shared" si="165"/>
        <v>#NUM!</v>
      </c>
      <c r="C962" t="e">
        <f t="shared" si="163"/>
        <v>#NUM!</v>
      </c>
      <c r="D962" t="e">
        <f t="shared" si="166"/>
        <v>#NUM!</v>
      </c>
      <c r="E962" t="e">
        <f t="shared" si="167"/>
        <v>#NUM!</v>
      </c>
      <c r="F962" t="e">
        <f t="shared" si="161"/>
        <v>#NUM!</v>
      </c>
      <c r="G962" t="e">
        <f t="shared" si="164"/>
        <v>#NUM!</v>
      </c>
      <c r="H962" t="e">
        <f t="shared" si="162"/>
        <v>#NUM!</v>
      </c>
      <c r="I962" t="e">
        <f t="shared" si="168"/>
        <v>#NUM!</v>
      </c>
      <c r="J962" t="e">
        <f t="shared" si="169"/>
        <v>#NUM!</v>
      </c>
      <c r="K962" t="e">
        <f t="shared" si="170"/>
        <v>#NUM!</v>
      </c>
      <c r="L962" t="e">
        <f t="shared" si="171"/>
        <v>#NUM!</v>
      </c>
    </row>
    <row r="963" spans="1:12" x14ac:dyDescent="0.25">
      <c r="A963">
        <v>954</v>
      </c>
      <c r="B963" t="e">
        <f t="shared" si="165"/>
        <v>#NUM!</v>
      </c>
      <c r="C963" t="e">
        <f t="shared" si="163"/>
        <v>#NUM!</v>
      </c>
      <c r="D963" t="e">
        <f t="shared" si="166"/>
        <v>#NUM!</v>
      </c>
      <c r="E963" t="e">
        <f t="shared" si="167"/>
        <v>#NUM!</v>
      </c>
      <c r="F963" t="e">
        <f t="shared" si="161"/>
        <v>#NUM!</v>
      </c>
      <c r="G963" t="e">
        <f t="shared" si="164"/>
        <v>#NUM!</v>
      </c>
      <c r="H963" t="e">
        <f t="shared" si="162"/>
        <v>#NUM!</v>
      </c>
      <c r="I963" t="e">
        <f t="shared" si="168"/>
        <v>#NUM!</v>
      </c>
      <c r="J963" t="e">
        <f t="shared" si="169"/>
        <v>#NUM!</v>
      </c>
      <c r="K963" t="e">
        <f t="shared" si="170"/>
        <v>#NUM!</v>
      </c>
      <c r="L963" t="e">
        <f t="shared" si="171"/>
        <v>#NUM!</v>
      </c>
    </row>
    <row r="964" spans="1:12" x14ac:dyDescent="0.25">
      <c r="A964">
        <v>955</v>
      </c>
      <c r="B964" t="e">
        <f t="shared" si="165"/>
        <v>#NUM!</v>
      </c>
      <c r="C964" t="e">
        <f t="shared" si="163"/>
        <v>#NUM!</v>
      </c>
      <c r="D964" t="e">
        <f t="shared" si="166"/>
        <v>#NUM!</v>
      </c>
      <c r="E964" t="e">
        <f t="shared" si="167"/>
        <v>#NUM!</v>
      </c>
      <c r="F964" t="e">
        <f t="shared" si="161"/>
        <v>#NUM!</v>
      </c>
      <c r="G964" t="e">
        <f t="shared" si="164"/>
        <v>#NUM!</v>
      </c>
      <c r="H964" t="e">
        <f t="shared" si="162"/>
        <v>#NUM!</v>
      </c>
      <c r="I964" t="e">
        <f t="shared" si="168"/>
        <v>#NUM!</v>
      </c>
      <c r="J964" t="e">
        <f t="shared" si="169"/>
        <v>#NUM!</v>
      </c>
      <c r="K964" t="e">
        <f t="shared" si="170"/>
        <v>#NUM!</v>
      </c>
      <c r="L964" t="e">
        <f t="shared" si="171"/>
        <v>#NUM!</v>
      </c>
    </row>
    <row r="965" spans="1:12" x14ac:dyDescent="0.25">
      <c r="A965">
        <v>956</v>
      </c>
      <c r="B965" t="e">
        <f t="shared" si="165"/>
        <v>#NUM!</v>
      </c>
      <c r="C965" t="e">
        <f t="shared" si="163"/>
        <v>#NUM!</v>
      </c>
      <c r="D965" t="e">
        <f t="shared" si="166"/>
        <v>#NUM!</v>
      </c>
      <c r="E965" t="e">
        <f t="shared" si="167"/>
        <v>#NUM!</v>
      </c>
      <c r="F965" t="e">
        <f t="shared" si="161"/>
        <v>#NUM!</v>
      </c>
      <c r="G965" t="e">
        <f t="shared" si="164"/>
        <v>#NUM!</v>
      </c>
      <c r="H965" t="e">
        <f t="shared" si="162"/>
        <v>#NUM!</v>
      </c>
      <c r="I965" t="e">
        <f t="shared" si="168"/>
        <v>#NUM!</v>
      </c>
      <c r="J965" t="e">
        <f t="shared" si="169"/>
        <v>#NUM!</v>
      </c>
      <c r="K965" t="e">
        <f t="shared" si="170"/>
        <v>#NUM!</v>
      </c>
      <c r="L965" t="e">
        <f t="shared" si="171"/>
        <v>#NUM!</v>
      </c>
    </row>
    <row r="966" spans="1:12" x14ac:dyDescent="0.25">
      <c r="A966">
        <v>957</v>
      </c>
      <c r="B966" t="e">
        <f t="shared" si="165"/>
        <v>#NUM!</v>
      </c>
      <c r="C966" t="e">
        <f t="shared" si="163"/>
        <v>#NUM!</v>
      </c>
      <c r="D966" t="e">
        <f t="shared" si="166"/>
        <v>#NUM!</v>
      </c>
      <c r="E966" t="e">
        <f t="shared" si="167"/>
        <v>#NUM!</v>
      </c>
      <c r="F966" t="e">
        <f t="shared" si="161"/>
        <v>#NUM!</v>
      </c>
      <c r="G966" t="e">
        <f t="shared" si="164"/>
        <v>#NUM!</v>
      </c>
      <c r="H966" t="e">
        <f t="shared" si="162"/>
        <v>#NUM!</v>
      </c>
      <c r="I966" t="e">
        <f t="shared" si="168"/>
        <v>#NUM!</v>
      </c>
      <c r="J966" t="e">
        <f t="shared" si="169"/>
        <v>#NUM!</v>
      </c>
      <c r="K966" t="e">
        <f t="shared" si="170"/>
        <v>#NUM!</v>
      </c>
      <c r="L966" t="e">
        <f t="shared" si="171"/>
        <v>#NUM!</v>
      </c>
    </row>
    <row r="967" spans="1:12" x14ac:dyDescent="0.25">
      <c r="A967">
        <v>958</v>
      </c>
      <c r="B967" t="e">
        <f t="shared" si="165"/>
        <v>#NUM!</v>
      </c>
      <c r="C967" t="e">
        <f t="shared" si="163"/>
        <v>#NUM!</v>
      </c>
      <c r="D967" t="e">
        <f t="shared" si="166"/>
        <v>#NUM!</v>
      </c>
      <c r="E967" t="e">
        <f t="shared" si="167"/>
        <v>#NUM!</v>
      </c>
      <c r="F967" t="e">
        <f t="shared" si="161"/>
        <v>#NUM!</v>
      </c>
      <c r="G967" t="e">
        <f t="shared" si="164"/>
        <v>#NUM!</v>
      </c>
      <c r="H967" t="e">
        <f t="shared" si="162"/>
        <v>#NUM!</v>
      </c>
      <c r="I967" t="e">
        <f t="shared" si="168"/>
        <v>#NUM!</v>
      </c>
      <c r="J967" t="e">
        <f t="shared" si="169"/>
        <v>#NUM!</v>
      </c>
      <c r="K967" t="e">
        <f t="shared" si="170"/>
        <v>#NUM!</v>
      </c>
      <c r="L967" t="e">
        <f t="shared" si="171"/>
        <v>#NUM!</v>
      </c>
    </row>
    <row r="968" spans="1:12" x14ac:dyDescent="0.25">
      <c r="A968">
        <v>959</v>
      </c>
      <c r="B968" t="e">
        <f t="shared" si="165"/>
        <v>#NUM!</v>
      </c>
      <c r="C968" t="e">
        <f t="shared" si="163"/>
        <v>#NUM!</v>
      </c>
      <c r="D968" t="e">
        <f t="shared" si="166"/>
        <v>#NUM!</v>
      </c>
      <c r="E968" t="e">
        <f t="shared" si="167"/>
        <v>#NUM!</v>
      </c>
      <c r="F968" t="e">
        <f t="shared" si="161"/>
        <v>#NUM!</v>
      </c>
      <c r="G968" t="e">
        <f t="shared" si="164"/>
        <v>#NUM!</v>
      </c>
      <c r="H968" t="e">
        <f t="shared" si="162"/>
        <v>#NUM!</v>
      </c>
      <c r="I968" t="e">
        <f t="shared" si="168"/>
        <v>#NUM!</v>
      </c>
      <c r="J968" t="e">
        <f t="shared" si="169"/>
        <v>#NUM!</v>
      </c>
      <c r="K968" t="e">
        <f t="shared" si="170"/>
        <v>#NUM!</v>
      </c>
      <c r="L968" t="e">
        <f t="shared" si="171"/>
        <v>#NUM!</v>
      </c>
    </row>
    <row r="969" spans="1:12" x14ac:dyDescent="0.25">
      <c r="A969">
        <v>960</v>
      </c>
      <c r="B969" t="e">
        <f t="shared" si="165"/>
        <v>#NUM!</v>
      </c>
      <c r="C969" t="e">
        <f t="shared" si="163"/>
        <v>#NUM!</v>
      </c>
      <c r="D969" t="e">
        <f t="shared" si="166"/>
        <v>#NUM!</v>
      </c>
      <c r="E969" t="e">
        <f t="shared" si="167"/>
        <v>#NUM!</v>
      </c>
      <c r="F969" t="e">
        <f t="shared" si="161"/>
        <v>#NUM!</v>
      </c>
      <c r="G969" t="e">
        <f t="shared" si="164"/>
        <v>#NUM!</v>
      </c>
      <c r="H969" t="e">
        <f t="shared" si="162"/>
        <v>#NUM!</v>
      </c>
      <c r="I969" t="e">
        <f t="shared" si="168"/>
        <v>#NUM!</v>
      </c>
      <c r="J969" t="e">
        <f t="shared" si="169"/>
        <v>#NUM!</v>
      </c>
      <c r="K969" t="e">
        <f t="shared" si="170"/>
        <v>#NUM!</v>
      </c>
      <c r="L969" t="e">
        <f t="shared" si="171"/>
        <v>#NUM!</v>
      </c>
    </row>
    <row r="970" spans="1:12" x14ac:dyDescent="0.25">
      <c r="A970">
        <v>961</v>
      </c>
      <c r="B970" t="e">
        <f t="shared" si="165"/>
        <v>#NUM!</v>
      </c>
      <c r="C970" t="e">
        <f t="shared" si="163"/>
        <v>#NUM!</v>
      </c>
      <c r="D970" t="e">
        <f t="shared" si="166"/>
        <v>#NUM!</v>
      </c>
      <c r="E970" t="e">
        <f t="shared" si="167"/>
        <v>#NUM!</v>
      </c>
      <c r="F970" t="e">
        <f t="shared" ref="F970:F1033" si="172">E970/$E$1*$B$5 -$E$6*$B$5</f>
        <v>#NUM!</v>
      </c>
      <c r="G970" t="e">
        <f t="shared" si="164"/>
        <v>#NUM!</v>
      </c>
      <c r="H970" t="e">
        <f t="shared" ref="H970:H1033" si="173">G970-$B$4</f>
        <v>#NUM!</v>
      </c>
      <c r="I970" t="e">
        <f t="shared" si="168"/>
        <v>#NUM!</v>
      </c>
      <c r="J970" t="e">
        <f t="shared" si="169"/>
        <v>#NUM!</v>
      </c>
      <c r="K970" t="e">
        <f t="shared" si="170"/>
        <v>#NUM!</v>
      </c>
      <c r="L970" t="e">
        <f t="shared" si="171"/>
        <v>#NUM!</v>
      </c>
    </row>
    <row r="971" spans="1:12" x14ac:dyDescent="0.25">
      <c r="A971">
        <v>962</v>
      </c>
      <c r="B971" t="e">
        <f t="shared" si="165"/>
        <v>#NUM!</v>
      </c>
      <c r="C971" t="e">
        <f t="shared" ref="C971:C1034" si="174">C970-F970</f>
        <v>#NUM!</v>
      </c>
      <c r="D971" t="e">
        <f t="shared" si="166"/>
        <v>#NUM!</v>
      </c>
      <c r="E971" t="e">
        <f t="shared" si="167"/>
        <v>#NUM!</v>
      </c>
      <c r="F971" t="e">
        <f t="shared" si="172"/>
        <v>#NUM!</v>
      </c>
      <c r="G971" t="e">
        <f t="shared" ref="G971:G1034" si="175">B971 + C971/$E$2*$B$5</f>
        <v>#NUM!</v>
      </c>
      <c r="H971" t="e">
        <f t="shared" si="173"/>
        <v>#NUM!</v>
      </c>
      <c r="I971" t="e">
        <f t="shared" si="168"/>
        <v>#NUM!</v>
      </c>
      <c r="J971" t="e">
        <f t="shared" si="169"/>
        <v>#NUM!</v>
      </c>
      <c r="K971" t="e">
        <f t="shared" si="170"/>
        <v>#NUM!</v>
      </c>
      <c r="L971" t="e">
        <f t="shared" si="171"/>
        <v>#NUM!</v>
      </c>
    </row>
    <row r="972" spans="1:12" x14ac:dyDescent="0.25">
      <c r="A972">
        <v>963</v>
      </c>
      <c r="B972" t="e">
        <f t="shared" si="165"/>
        <v>#NUM!</v>
      </c>
      <c r="C972" t="e">
        <f t="shared" si="174"/>
        <v>#NUM!</v>
      </c>
      <c r="D972" t="e">
        <f t="shared" si="166"/>
        <v>#NUM!</v>
      </c>
      <c r="E972" t="e">
        <f t="shared" si="167"/>
        <v>#NUM!</v>
      </c>
      <c r="F972" t="e">
        <f t="shared" si="172"/>
        <v>#NUM!</v>
      </c>
      <c r="G972" t="e">
        <f t="shared" si="175"/>
        <v>#NUM!</v>
      </c>
      <c r="H972" t="e">
        <f t="shared" si="173"/>
        <v>#NUM!</v>
      </c>
      <c r="I972" t="e">
        <f t="shared" si="168"/>
        <v>#NUM!</v>
      </c>
      <c r="J972" t="e">
        <f t="shared" si="169"/>
        <v>#NUM!</v>
      </c>
      <c r="K972" t="e">
        <f t="shared" si="170"/>
        <v>#NUM!</v>
      </c>
      <c r="L972" t="e">
        <f t="shared" si="171"/>
        <v>#NUM!</v>
      </c>
    </row>
    <row r="973" spans="1:12" x14ac:dyDescent="0.25">
      <c r="A973">
        <v>964</v>
      </c>
      <c r="B973" t="e">
        <f t="shared" si="165"/>
        <v>#NUM!</v>
      </c>
      <c r="C973" t="e">
        <f t="shared" si="174"/>
        <v>#NUM!</v>
      </c>
      <c r="D973" t="e">
        <f t="shared" si="166"/>
        <v>#NUM!</v>
      </c>
      <c r="E973" t="e">
        <f t="shared" si="167"/>
        <v>#NUM!</v>
      </c>
      <c r="F973" t="e">
        <f t="shared" si="172"/>
        <v>#NUM!</v>
      </c>
      <c r="G973" t="e">
        <f t="shared" si="175"/>
        <v>#NUM!</v>
      </c>
      <c r="H973" t="e">
        <f t="shared" si="173"/>
        <v>#NUM!</v>
      </c>
      <c r="I973" t="e">
        <f t="shared" si="168"/>
        <v>#NUM!</v>
      </c>
      <c r="J973" t="e">
        <f t="shared" si="169"/>
        <v>#NUM!</v>
      </c>
      <c r="K973" t="e">
        <f t="shared" si="170"/>
        <v>#NUM!</v>
      </c>
      <c r="L973" t="e">
        <f t="shared" si="171"/>
        <v>#NUM!</v>
      </c>
    </row>
    <row r="974" spans="1:12" x14ac:dyDescent="0.25">
      <c r="A974">
        <v>965</v>
      </c>
      <c r="B974" t="e">
        <f t="shared" si="165"/>
        <v>#NUM!</v>
      </c>
      <c r="C974" t="e">
        <f t="shared" si="174"/>
        <v>#NUM!</v>
      </c>
      <c r="D974" t="e">
        <f t="shared" si="166"/>
        <v>#NUM!</v>
      </c>
      <c r="E974" t="e">
        <f t="shared" si="167"/>
        <v>#NUM!</v>
      </c>
      <c r="F974" t="e">
        <f t="shared" si="172"/>
        <v>#NUM!</v>
      </c>
      <c r="G974" t="e">
        <f t="shared" si="175"/>
        <v>#NUM!</v>
      </c>
      <c r="H974" t="e">
        <f t="shared" si="173"/>
        <v>#NUM!</v>
      </c>
      <c r="I974" t="e">
        <f t="shared" si="168"/>
        <v>#NUM!</v>
      </c>
      <c r="J974" t="e">
        <f t="shared" si="169"/>
        <v>#NUM!</v>
      </c>
      <c r="K974" t="e">
        <f t="shared" si="170"/>
        <v>#NUM!</v>
      </c>
      <c r="L974" t="e">
        <f t="shared" si="171"/>
        <v>#NUM!</v>
      </c>
    </row>
    <row r="975" spans="1:12" x14ac:dyDescent="0.25">
      <c r="A975">
        <v>966</v>
      </c>
      <c r="B975" t="e">
        <f t="shared" si="165"/>
        <v>#NUM!</v>
      </c>
      <c r="C975" t="e">
        <f t="shared" si="174"/>
        <v>#NUM!</v>
      </c>
      <c r="D975" t="e">
        <f t="shared" si="166"/>
        <v>#NUM!</v>
      </c>
      <c r="E975" t="e">
        <f t="shared" si="167"/>
        <v>#NUM!</v>
      </c>
      <c r="F975" t="e">
        <f t="shared" si="172"/>
        <v>#NUM!</v>
      </c>
      <c r="G975" t="e">
        <f t="shared" si="175"/>
        <v>#NUM!</v>
      </c>
      <c r="H975" t="e">
        <f t="shared" si="173"/>
        <v>#NUM!</v>
      </c>
      <c r="I975" t="e">
        <f t="shared" si="168"/>
        <v>#NUM!</v>
      </c>
      <c r="J975" t="e">
        <f t="shared" si="169"/>
        <v>#NUM!</v>
      </c>
      <c r="K975" t="e">
        <f t="shared" si="170"/>
        <v>#NUM!</v>
      </c>
      <c r="L975" t="e">
        <f t="shared" si="171"/>
        <v>#NUM!</v>
      </c>
    </row>
    <row r="976" spans="1:12" x14ac:dyDescent="0.25">
      <c r="A976">
        <v>967</v>
      </c>
      <c r="B976" t="e">
        <f t="shared" si="165"/>
        <v>#NUM!</v>
      </c>
      <c r="C976" t="e">
        <f t="shared" si="174"/>
        <v>#NUM!</v>
      </c>
      <c r="D976" t="e">
        <f t="shared" si="166"/>
        <v>#NUM!</v>
      </c>
      <c r="E976" t="e">
        <f t="shared" si="167"/>
        <v>#NUM!</v>
      </c>
      <c r="F976" t="e">
        <f t="shared" si="172"/>
        <v>#NUM!</v>
      </c>
      <c r="G976" t="e">
        <f t="shared" si="175"/>
        <v>#NUM!</v>
      </c>
      <c r="H976" t="e">
        <f t="shared" si="173"/>
        <v>#NUM!</v>
      </c>
      <c r="I976" t="e">
        <f t="shared" si="168"/>
        <v>#NUM!</v>
      </c>
      <c r="J976" t="e">
        <f t="shared" si="169"/>
        <v>#NUM!</v>
      </c>
      <c r="K976" t="e">
        <f t="shared" si="170"/>
        <v>#NUM!</v>
      </c>
      <c r="L976" t="e">
        <f t="shared" si="171"/>
        <v>#NUM!</v>
      </c>
    </row>
    <row r="977" spans="1:12" x14ac:dyDescent="0.25">
      <c r="A977">
        <v>968</v>
      </c>
      <c r="B977" t="e">
        <f t="shared" si="165"/>
        <v>#NUM!</v>
      </c>
      <c r="C977" t="e">
        <f t="shared" si="174"/>
        <v>#NUM!</v>
      </c>
      <c r="D977" t="e">
        <f t="shared" si="166"/>
        <v>#NUM!</v>
      </c>
      <c r="E977" t="e">
        <f t="shared" si="167"/>
        <v>#NUM!</v>
      </c>
      <c r="F977" t="e">
        <f t="shared" si="172"/>
        <v>#NUM!</v>
      </c>
      <c r="G977" t="e">
        <f t="shared" si="175"/>
        <v>#NUM!</v>
      </c>
      <c r="H977" t="e">
        <f t="shared" si="173"/>
        <v>#NUM!</v>
      </c>
      <c r="I977" t="e">
        <f t="shared" si="168"/>
        <v>#NUM!</v>
      </c>
      <c r="J977" t="e">
        <f t="shared" si="169"/>
        <v>#NUM!</v>
      </c>
      <c r="K977" t="e">
        <f t="shared" si="170"/>
        <v>#NUM!</v>
      </c>
      <c r="L977" t="e">
        <f t="shared" si="171"/>
        <v>#NUM!</v>
      </c>
    </row>
    <row r="978" spans="1:12" x14ac:dyDescent="0.25">
      <c r="A978">
        <v>969</v>
      </c>
      <c r="B978" t="e">
        <f t="shared" si="165"/>
        <v>#NUM!</v>
      </c>
      <c r="C978" t="e">
        <f t="shared" si="174"/>
        <v>#NUM!</v>
      </c>
      <c r="D978" t="e">
        <f t="shared" si="166"/>
        <v>#NUM!</v>
      </c>
      <c r="E978" t="e">
        <f t="shared" si="167"/>
        <v>#NUM!</v>
      </c>
      <c r="F978" t="e">
        <f t="shared" si="172"/>
        <v>#NUM!</v>
      </c>
      <c r="G978" t="e">
        <f t="shared" si="175"/>
        <v>#NUM!</v>
      </c>
      <c r="H978" t="e">
        <f t="shared" si="173"/>
        <v>#NUM!</v>
      </c>
      <c r="I978" t="e">
        <f t="shared" si="168"/>
        <v>#NUM!</v>
      </c>
      <c r="J978" t="e">
        <f t="shared" si="169"/>
        <v>#NUM!</v>
      </c>
      <c r="K978" t="e">
        <f t="shared" si="170"/>
        <v>#NUM!</v>
      </c>
      <c r="L978" t="e">
        <f t="shared" si="171"/>
        <v>#NUM!</v>
      </c>
    </row>
    <row r="979" spans="1:12" x14ac:dyDescent="0.25">
      <c r="A979">
        <v>970</v>
      </c>
      <c r="B979" t="e">
        <f t="shared" si="165"/>
        <v>#NUM!</v>
      </c>
      <c r="C979" t="e">
        <f t="shared" si="174"/>
        <v>#NUM!</v>
      </c>
      <c r="D979" t="e">
        <f t="shared" si="166"/>
        <v>#NUM!</v>
      </c>
      <c r="E979" t="e">
        <f t="shared" si="167"/>
        <v>#NUM!</v>
      </c>
      <c r="F979" t="e">
        <f t="shared" si="172"/>
        <v>#NUM!</v>
      </c>
      <c r="G979" t="e">
        <f t="shared" si="175"/>
        <v>#NUM!</v>
      </c>
      <c r="H979" t="e">
        <f t="shared" si="173"/>
        <v>#NUM!</v>
      </c>
      <c r="I979" t="e">
        <f t="shared" si="168"/>
        <v>#NUM!</v>
      </c>
      <c r="J979" t="e">
        <f t="shared" si="169"/>
        <v>#NUM!</v>
      </c>
      <c r="K979" t="e">
        <f t="shared" si="170"/>
        <v>#NUM!</v>
      </c>
      <c r="L979" t="e">
        <f t="shared" si="171"/>
        <v>#NUM!</v>
      </c>
    </row>
    <row r="980" spans="1:12" x14ac:dyDescent="0.25">
      <c r="A980">
        <v>971</v>
      </c>
      <c r="B980" t="e">
        <f t="shared" si="165"/>
        <v>#NUM!</v>
      </c>
      <c r="C980" t="e">
        <f t="shared" si="174"/>
        <v>#NUM!</v>
      </c>
      <c r="D980" t="e">
        <f t="shared" si="166"/>
        <v>#NUM!</v>
      </c>
      <c r="E980" t="e">
        <f t="shared" si="167"/>
        <v>#NUM!</v>
      </c>
      <c r="F980" t="e">
        <f t="shared" si="172"/>
        <v>#NUM!</v>
      </c>
      <c r="G980" t="e">
        <f t="shared" si="175"/>
        <v>#NUM!</v>
      </c>
      <c r="H980" t="e">
        <f t="shared" si="173"/>
        <v>#NUM!</v>
      </c>
      <c r="I980" t="e">
        <f t="shared" si="168"/>
        <v>#NUM!</v>
      </c>
      <c r="J980" t="e">
        <f t="shared" si="169"/>
        <v>#NUM!</v>
      </c>
      <c r="K980" t="e">
        <f t="shared" si="170"/>
        <v>#NUM!</v>
      </c>
      <c r="L980" t="e">
        <f t="shared" si="171"/>
        <v>#NUM!</v>
      </c>
    </row>
    <row r="981" spans="1:12" x14ac:dyDescent="0.25">
      <c r="A981">
        <v>972</v>
      </c>
      <c r="B981" t="e">
        <f t="shared" si="165"/>
        <v>#NUM!</v>
      </c>
      <c r="C981" t="e">
        <f t="shared" si="174"/>
        <v>#NUM!</v>
      </c>
      <c r="D981" t="e">
        <f t="shared" si="166"/>
        <v>#NUM!</v>
      </c>
      <c r="E981" t="e">
        <f t="shared" si="167"/>
        <v>#NUM!</v>
      </c>
      <c r="F981" t="e">
        <f t="shared" si="172"/>
        <v>#NUM!</v>
      </c>
      <c r="G981" t="e">
        <f t="shared" si="175"/>
        <v>#NUM!</v>
      </c>
      <c r="H981" t="e">
        <f t="shared" si="173"/>
        <v>#NUM!</v>
      </c>
      <c r="I981" t="e">
        <f t="shared" si="168"/>
        <v>#NUM!</v>
      </c>
      <c r="J981" t="e">
        <f t="shared" si="169"/>
        <v>#NUM!</v>
      </c>
      <c r="K981" t="e">
        <f t="shared" si="170"/>
        <v>#NUM!</v>
      </c>
      <c r="L981" t="e">
        <f t="shared" si="171"/>
        <v>#NUM!</v>
      </c>
    </row>
    <row r="982" spans="1:12" x14ac:dyDescent="0.25">
      <c r="A982">
        <v>973</v>
      </c>
      <c r="B982" t="e">
        <f t="shared" si="165"/>
        <v>#NUM!</v>
      </c>
      <c r="C982" t="e">
        <f t="shared" si="174"/>
        <v>#NUM!</v>
      </c>
      <c r="D982" t="e">
        <f t="shared" si="166"/>
        <v>#NUM!</v>
      </c>
      <c r="E982" t="e">
        <f t="shared" si="167"/>
        <v>#NUM!</v>
      </c>
      <c r="F982" t="e">
        <f t="shared" si="172"/>
        <v>#NUM!</v>
      </c>
      <c r="G982" t="e">
        <f t="shared" si="175"/>
        <v>#NUM!</v>
      </c>
      <c r="H982" t="e">
        <f t="shared" si="173"/>
        <v>#NUM!</v>
      </c>
      <c r="I982" t="e">
        <f t="shared" si="168"/>
        <v>#NUM!</v>
      </c>
      <c r="J982" t="e">
        <f t="shared" si="169"/>
        <v>#NUM!</v>
      </c>
      <c r="K982" t="e">
        <f t="shared" si="170"/>
        <v>#NUM!</v>
      </c>
      <c r="L982" t="e">
        <f t="shared" si="171"/>
        <v>#NUM!</v>
      </c>
    </row>
    <row r="983" spans="1:12" x14ac:dyDescent="0.25">
      <c r="A983">
        <v>974</v>
      </c>
      <c r="B983" t="e">
        <f t="shared" si="165"/>
        <v>#NUM!</v>
      </c>
      <c r="C983" t="e">
        <f t="shared" si="174"/>
        <v>#NUM!</v>
      </c>
      <c r="D983" t="e">
        <f t="shared" si="166"/>
        <v>#NUM!</v>
      </c>
      <c r="E983" t="e">
        <f t="shared" si="167"/>
        <v>#NUM!</v>
      </c>
      <c r="F983" t="e">
        <f t="shared" si="172"/>
        <v>#NUM!</v>
      </c>
      <c r="G983" t="e">
        <f t="shared" si="175"/>
        <v>#NUM!</v>
      </c>
      <c r="H983" t="e">
        <f t="shared" si="173"/>
        <v>#NUM!</v>
      </c>
      <c r="I983" t="e">
        <f t="shared" si="168"/>
        <v>#NUM!</v>
      </c>
      <c r="J983" t="e">
        <f t="shared" si="169"/>
        <v>#NUM!</v>
      </c>
      <c r="K983" t="e">
        <f t="shared" si="170"/>
        <v>#NUM!</v>
      </c>
      <c r="L983" t="e">
        <f t="shared" si="171"/>
        <v>#NUM!</v>
      </c>
    </row>
    <row r="984" spans="1:12" x14ac:dyDescent="0.25">
      <c r="A984">
        <v>975</v>
      </c>
      <c r="B984" t="e">
        <f t="shared" si="165"/>
        <v>#NUM!</v>
      </c>
      <c r="C984" t="e">
        <f t="shared" si="174"/>
        <v>#NUM!</v>
      </c>
      <c r="D984" t="e">
        <f t="shared" si="166"/>
        <v>#NUM!</v>
      </c>
      <c r="E984" t="e">
        <f t="shared" si="167"/>
        <v>#NUM!</v>
      </c>
      <c r="F984" t="e">
        <f t="shared" si="172"/>
        <v>#NUM!</v>
      </c>
      <c r="G984" t="e">
        <f t="shared" si="175"/>
        <v>#NUM!</v>
      </c>
      <c r="H984" t="e">
        <f t="shared" si="173"/>
        <v>#NUM!</v>
      </c>
      <c r="I984" t="e">
        <f t="shared" si="168"/>
        <v>#NUM!</v>
      </c>
      <c r="J984" t="e">
        <f t="shared" si="169"/>
        <v>#NUM!</v>
      </c>
      <c r="K984" t="e">
        <f t="shared" si="170"/>
        <v>#NUM!</v>
      </c>
      <c r="L984" t="e">
        <f t="shared" si="171"/>
        <v>#NUM!</v>
      </c>
    </row>
    <row r="985" spans="1:12" x14ac:dyDescent="0.25">
      <c r="A985">
        <v>976</v>
      </c>
      <c r="B985" t="e">
        <f t="shared" si="165"/>
        <v>#NUM!</v>
      </c>
      <c r="C985" t="e">
        <f t="shared" si="174"/>
        <v>#NUM!</v>
      </c>
      <c r="D985" t="e">
        <f t="shared" si="166"/>
        <v>#NUM!</v>
      </c>
      <c r="E985" t="e">
        <f t="shared" si="167"/>
        <v>#NUM!</v>
      </c>
      <c r="F985" t="e">
        <f t="shared" si="172"/>
        <v>#NUM!</v>
      </c>
      <c r="G985" t="e">
        <f t="shared" si="175"/>
        <v>#NUM!</v>
      </c>
      <c r="H985" t="e">
        <f t="shared" si="173"/>
        <v>#NUM!</v>
      </c>
      <c r="I985" t="e">
        <f t="shared" si="168"/>
        <v>#NUM!</v>
      </c>
      <c r="J985" t="e">
        <f t="shared" si="169"/>
        <v>#NUM!</v>
      </c>
      <c r="K985" t="e">
        <f t="shared" si="170"/>
        <v>#NUM!</v>
      </c>
      <c r="L985" t="e">
        <f t="shared" si="171"/>
        <v>#NUM!</v>
      </c>
    </row>
    <row r="986" spans="1:12" x14ac:dyDescent="0.25">
      <c r="A986">
        <v>977</v>
      </c>
      <c r="B986" t="e">
        <f t="shared" si="165"/>
        <v>#NUM!</v>
      </c>
      <c r="C986" t="e">
        <f t="shared" si="174"/>
        <v>#NUM!</v>
      </c>
      <c r="D986" t="e">
        <f t="shared" si="166"/>
        <v>#NUM!</v>
      </c>
      <c r="E986" t="e">
        <f t="shared" si="167"/>
        <v>#NUM!</v>
      </c>
      <c r="F986" t="e">
        <f t="shared" si="172"/>
        <v>#NUM!</v>
      </c>
      <c r="G986" t="e">
        <f t="shared" si="175"/>
        <v>#NUM!</v>
      </c>
      <c r="H986" t="e">
        <f t="shared" si="173"/>
        <v>#NUM!</v>
      </c>
      <c r="I986" t="e">
        <f t="shared" si="168"/>
        <v>#NUM!</v>
      </c>
      <c r="J986" t="e">
        <f t="shared" si="169"/>
        <v>#NUM!</v>
      </c>
      <c r="K986" t="e">
        <f t="shared" si="170"/>
        <v>#NUM!</v>
      </c>
      <c r="L986" t="e">
        <f t="shared" si="171"/>
        <v>#NUM!</v>
      </c>
    </row>
    <row r="987" spans="1:12" x14ac:dyDescent="0.25">
      <c r="A987">
        <v>978</v>
      </c>
      <c r="B987" t="e">
        <f t="shared" si="165"/>
        <v>#NUM!</v>
      </c>
      <c r="C987" t="e">
        <f t="shared" si="174"/>
        <v>#NUM!</v>
      </c>
      <c r="D987" t="e">
        <f t="shared" si="166"/>
        <v>#NUM!</v>
      </c>
      <c r="E987" t="e">
        <f t="shared" si="167"/>
        <v>#NUM!</v>
      </c>
      <c r="F987" t="e">
        <f t="shared" si="172"/>
        <v>#NUM!</v>
      </c>
      <c r="G987" t="e">
        <f t="shared" si="175"/>
        <v>#NUM!</v>
      </c>
      <c r="H987" t="e">
        <f t="shared" si="173"/>
        <v>#NUM!</v>
      </c>
      <c r="I987" t="e">
        <f t="shared" si="168"/>
        <v>#NUM!</v>
      </c>
      <c r="J987" t="e">
        <f t="shared" si="169"/>
        <v>#NUM!</v>
      </c>
      <c r="K987" t="e">
        <f t="shared" si="170"/>
        <v>#NUM!</v>
      </c>
      <c r="L987" t="e">
        <f t="shared" si="171"/>
        <v>#NUM!</v>
      </c>
    </row>
    <row r="988" spans="1:12" x14ac:dyDescent="0.25">
      <c r="A988">
        <v>979</v>
      </c>
      <c r="B988" t="e">
        <f t="shared" si="165"/>
        <v>#NUM!</v>
      </c>
      <c r="C988" t="e">
        <f t="shared" si="174"/>
        <v>#NUM!</v>
      </c>
      <c r="D988" t="e">
        <f t="shared" si="166"/>
        <v>#NUM!</v>
      </c>
      <c r="E988" t="e">
        <f t="shared" si="167"/>
        <v>#NUM!</v>
      </c>
      <c r="F988" t="e">
        <f t="shared" si="172"/>
        <v>#NUM!</v>
      </c>
      <c r="G988" t="e">
        <f t="shared" si="175"/>
        <v>#NUM!</v>
      </c>
      <c r="H988" t="e">
        <f t="shared" si="173"/>
        <v>#NUM!</v>
      </c>
      <c r="I988" t="e">
        <f t="shared" si="168"/>
        <v>#NUM!</v>
      </c>
      <c r="J988" t="e">
        <f t="shared" si="169"/>
        <v>#NUM!</v>
      </c>
      <c r="K988" t="e">
        <f t="shared" si="170"/>
        <v>#NUM!</v>
      </c>
      <c r="L988" t="e">
        <f t="shared" si="171"/>
        <v>#NUM!</v>
      </c>
    </row>
    <row r="989" spans="1:12" x14ac:dyDescent="0.25">
      <c r="A989">
        <v>980</v>
      </c>
      <c r="B989" t="e">
        <f t="shared" si="165"/>
        <v>#NUM!</v>
      </c>
      <c r="C989" t="e">
        <f t="shared" si="174"/>
        <v>#NUM!</v>
      </c>
      <c r="D989" t="e">
        <f t="shared" si="166"/>
        <v>#NUM!</v>
      </c>
      <c r="E989" t="e">
        <f t="shared" si="167"/>
        <v>#NUM!</v>
      </c>
      <c r="F989" t="e">
        <f t="shared" si="172"/>
        <v>#NUM!</v>
      </c>
      <c r="G989" t="e">
        <f t="shared" si="175"/>
        <v>#NUM!</v>
      </c>
      <c r="H989" t="e">
        <f t="shared" si="173"/>
        <v>#NUM!</v>
      </c>
      <c r="I989" t="e">
        <f t="shared" si="168"/>
        <v>#NUM!</v>
      </c>
      <c r="J989" t="e">
        <f t="shared" si="169"/>
        <v>#NUM!</v>
      </c>
      <c r="K989" t="e">
        <f t="shared" si="170"/>
        <v>#NUM!</v>
      </c>
      <c r="L989" t="e">
        <f t="shared" si="171"/>
        <v>#NUM!</v>
      </c>
    </row>
    <row r="990" spans="1:12" x14ac:dyDescent="0.25">
      <c r="A990">
        <v>981</v>
      </c>
      <c r="B990" t="e">
        <f t="shared" si="165"/>
        <v>#NUM!</v>
      </c>
      <c r="C990" t="e">
        <f t="shared" si="174"/>
        <v>#NUM!</v>
      </c>
      <c r="D990" t="e">
        <f t="shared" si="166"/>
        <v>#NUM!</v>
      </c>
      <c r="E990" t="e">
        <f t="shared" si="167"/>
        <v>#NUM!</v>
      </c>
      <c r="F990" t="e">
        <f t="shared" si="172"/>
        <v>#NUM!</v>
      </c>
      <c r="G990" t="e">
        <f t="shared" si="175"/>
        <v>#NUM!</v>
      </c>
      <c r="H990" t="e">
        <f t="shared" si="173"/>
        <v>#NUM!</v>
      </c>
      <c r="I990" t="e">
        <f t="shared" si="168"/>
        <v>#NUM!</v>
      </c>
      <c r="J990" t="e">
        <f t="shared" si="169"/>
        <v>#NUM!</v>
      </c>
      <c r="K990" t="e">
        <f t="shared" si="170"/>
        <v>#NUM!</v>
      </c>
      <c r="L990" t="e">
        <f t="shared" si="171"/>
        <v>#NUM!</v>
      </c>
    </row>
    <row r="991" spans="1:12" x14ac:dyDescent="0.25">
      <c r="A991">
        <v>982</v>
      </c>
      <c r="B991" t="e">
        <f t="shared" si="165"/>
        <v>#NUM!</v>
      </c>
      <c r="C991" t="e">
        <f t="shared" si="174"/>
        <v>#NUM!</v>
      </c>
      <c r="D991" t="e">
        <f t="shared" si="166"/>
        <v>#NUM!</v>
      </c>
      <c r="E991" t="e">
        <f t="shared" si="167"/>
        <v>#NUM!</v>
      </c>
      <c r="F991" t="e">
        <f t="shared" si="172"/>
        <v>#NUM!</v>
      </c>
      <c r="G991" t="e">
        <f t="shared" si="175"/>
        <v>#NUM!</v>
      </c>
      <c r="H991" t="e">
        <f t="shared" si="173"/>
        <v>#NUM!</v>
      </c>
      <c r="I991" t="e">
        <f t="shared" si="168"/>
        <v>#NUM!</v>
      </c>
      <c r="J991" t="e">
        <f t="shared" si="169"/>
        <v>#NUM!</v>
      </c>
      <c r="K991" t="e">
        <f t="shared" si="170"/>
        <v>#NUM!</v>
      </c>
      <c r="L991" t="e">
        <f t="shared" si="171"/>
        <v>#NUM!</v>
      </c>
    </row>
    <row r="992" spans="1:12" x14ac:dyDescent="0.25">
      <c r="A992">
        <v>983</v>
      </c>
      <c r="B992" t="e">
        <f t="shared" si="165"/>
        <v>#NUM!</v>
      </c>
      <c r="C992" t="e">
        <f t="shared" si="174"/>
        <v>#NUM!</v>
      </c>
      <c r="D992" t="e">
        <f t="shared" si="166"/>
        <v>#NUM!</v>
      </c>
      <c r="E992" t="e">
        <f t="shared" si="167"/>
        <v>#NUM!</v>
      </c>
      <c r="F992" t="e">
        <f t="shared" si="172"/>
        <v>#NUM!</v>
      </c>
      <c r="G992" t="e">
        <f t="shared" si="175"/>
        <v>#NUM!</v>
      </c>
      <c r="H992" t="e">
        <f t="shared" si="173"/>
        <v>#NUM!</v>
      </c>
      <c r="I992" t="e">
        <f t="shared" si="168"/>
        <v>#NUM!</v>
      </c>
      <c r="J992" t="e">
        <f t="shared" si="169"/>
        <v>#NUM!</v>
      </c>
      <c r="K992" t="e">
        <f t="shared" si="170"/>
        <v>#NUM!</v>
      </c>
      <c r="L992" t="e">
        <f t="shared" si="171"/>
        <v>#NUM!</v>
      </c>
    </row>
    <row r="993" spans="1:12" x14ac:dyDescent="0.25">
      <c r="A993">
        <v>984</v>
      </c>
      <c r="B993" t="e">
        <f t="shared" si="165"/>
        <v>#NUM!</v>
      </c>
      <c r="C993" t="e">
        <f t="shared" si="174"/>
        <v>#NUM!</v>
      </c>
      <c r="D993" t="e">
        <f t="shared" si="166"/>
        <v>#NUM!</v>
      </c>
      <c r="E993" t="e">
        <f t="shared" si="167"/>
        <v>#NUM!</v>
      </c>
      <c r="F993" t="e">
        <f t="shared" si="172"/>
        <v>#NUM!</v>
      </c>
      <c r="G993" t="e">
        <f t="shared" si="175"/>
        <v>#NUM!</v>
      </c>
      <c r="H993" t="e">
        <f t="shared" si="173"/>
        <v>#NUM!</v>
      </c>
      <c r="I993" t="e">
        <f t="shared" si="168"/>
        <v>#NUM!</v>
      </c>
      <c r="J993" t="e">
        <f t="shared" si="169"/>
        <v>#NUM!</v>
      </c>
      <c r="K993" t="e">
        <f t="shared" si="170"/>
        <v>#NUM!</v>
      </c>
      <c r="L993" t="e">
        <f t="shared" si="171"/>
        <v>#NUM!</v>
      </c>
    </row>
    <row r="994" spans="1:12" x14ac:dyDescent="0.25">
      <c r="A994">
        <v>985</v>
      </c>
      <c r="B994" t="e">
        <f t="shared" si="165"/>
        <v>#NUM!</v>
      </c>
      <c r="C994" t="e">
        <f t="shared" si="174"/>
        <v>#NUM!</v>
      </c>
      <c r="D994" t="e">
        <f t="shared" si="166"/>
        <v>#NUM!</v>
      </c>
      <c r="E994" t="e">
        <f t="shared" si="167"/>
        <v>#NUM!</v>
      </c>
      <c r="F994" t="e">
        <f t="shared" si="172"/>
        <v>#NUM!</v>
      </c>
      <c r="G994" t="e">
        <f t="shared" si="175"/>
        <v>#NUM!</v>
      </c>
      <c r="H994" t="e">
        <f t="shared" si="173"/>
        <v>#NUM!</v>
      </c>
      <c r="I994" t="e">
        <f t="shared" si="168"/>
        <v>#NUM!</v>
      </c>
      <c r="J994" t="e">
        <f t="shared" si="169"/>
        <v>#NUM!</v>
      </c>
      <c r="K994" t="e">
        <f t="shared" si="170"/>
        <v>#NUM!</v>
      </c>
      <c r="L994" t="e">
        <f t="shared" si="171"/>
        <v>#NUM!</v>
      </c>
    </row>
    <row r="995" spans="1:12" x14ac:dyDescent="0.25">
      <c r="A995">
        <v>986</v>
      </c>
      <c r="B995" t="e">
        <f t="shared" si="165"/>
        <v>#NUM!</v>
      </c>
      <c r="C995" t="e">
        <f t="shared" si="174"/>
        <v>#NUM!</v>
      </c>
      <c r="D995" t="e">
        <f t="shared" si="166"/>
        <v>#NUM!</v>
      </c>
      <c r="E995" t="e">
        <f t="shared" si="167"/>
        <v>#NUM!</v>
      </c>
      <c r="F995" t="e">
        <f t="shared" si="172"/>
        <v>#NUM!</v>
      </c>
      <c r="G995" t="e">
        <f t="shared" si="175"/>
        <v>#NUM!</v>
      </c>
      <c r="H995" t="e">
        <f t="shared" si="173"/>
        <v>#NUM!</v>
      </c>
      <c r="I995" t="e">
        <f t="shared" si="168"/>
        <v>#NUM!</v>
      </c>
      <c r="J995" t="e">
        <f t="shared" si="169"/>
        <v>#NUM!</v>
      </c>
      <c r="K995" t="e">
        <f t="shared" si="170"/>
        <v>#NUM!</v>
      </c>
      <c r="L995" t="e">
        <f t="shared" si="171"/>
        <v>#NUM!</v>
      </c>
    </row>
    <row r="996" spans="1:12" x14ac:dyDescent="0.25">
      <c r="A996">
        <v>987</v>
      </c>
      <c r="B996" t="e">
        <f t="shared" si="165"/>
        <v>#NUM!</v>
      </c>
      <c r="C996" t="e">
        <f t="shared" si="174"/>
        <v>#NUM!</v>
      </c>
      <c r="D996" t="e">
        <f t="shared" si="166"/>
        <v>#NUM!</v>
      </c>
      <c r="E996" t="e">
        <f t="shared" si="167"/>
        <v>#NUM!</v>
      </c>
      <c r="F996" t="e">
        <f t="shared" si="172"/>
        <v>#NUM!</v>
      </c>
      <c r="G996" t="e">
        <f t="shared" si="175"/>
        <v>#NUM!</v>
      </c>
      <c r="H996" t="e">
        <f t="shared" si="173"/>
        <v>#NUM!</v>
      </c>
      <c r="I996" t="e">
        <f t="shared" si="168"/>
        <v>#NUM!</v>
      </c>
      <c r="J996" t="e">
        <f t="shared" si="169"/>
        <v>#NUM!</v>
      </c>
      <c r="K996" t="e">
        <f t="shared" si="170"/>
        <v>#NUM!</v>
      </c>
      <c r="L996" t="e">
        <f t="shared" si="171"/>
        <v>#NUM!</v>
      </c>
    </row>
    <row r="997" spans="1:12" x14ac:dyDescent="0.25">
      <c r="A997">
        <v>988</v>
      </c>
      <c r="B997" t="e">
        <f t="shared" si="165"/>
        <v>#NUM!</v>
      </c>
      <c r="C997" t="e">
        <f t="shared" si="174"/>
        <v>#NUM!</v>
      </c>
      <c r="D997" t="e">
        <f t="shared" si="166"/>
        <v>#NUM!</v>
      </c>
      <c r="E997" t="e">
        <f t="shared" si="167"/>
        <v>#NUM!</v>
      </c>
      <c r="F997" t="e">
        <f t="shared" si="172"/>
        <v>#NUM!</v>
      </c>
      <c r="G997" t="e">
        <f t="shared" si="175"/>
        <v>#NUM!</v>
      </c>
      <c r="H997" t="e">
        <f t="shared" si="173"/>
        <v>#NUM!</v>
      </c>
      <c r="I997" t="e">
        <f t="shared" si="168"/>
        <v>#NUM!</v>
      </c>
      <c r="J997" t="e">
        <f t="shared" si="169"/>
        <v>#NUM!</v>
      </c>
      <c r="K997" t="e">
        <f t="shared" si="170"/>
        <v>#NUM!</v>
      </c>
      <c r="L997" t="e">
        <f t="shared" si="171"/>
        <v>#NUM!</v>
      </c>
    </row>
    <row r="998" spans="1:12" x14ac:dyDescent="0.25">
      <c r="A998">
        <v>989</v>
      </c>
      <c r="B998" t="e">
        <f t="shared" si="165"/>
        <v>#NUM!</v>
      </c>
      <c r="C998" t="e">
        <f t="shared" si="174"/>
        <v>#NUM!</v>
      </c>
      <c r="D998" t="e">
        <f t="shared" si="166"/>
        <v>#NUM!</v>
      </c>
      <c r="E998" t="e">
        <f t="shared" si="167"/>
        <v>#NUM!</v>
      </c>
      <c r="F998" t="e">
        <f t="shared" si="172"/>
        <v>#NUM!</v>
      </c>
      <c r="G998" t="e">
        <f t="shared" si="175"/>
        <v>#NUM!</v>
      </c>
      <c r="H998" t="e">
        <f t="shared" si="173"/>
        <v>#NUM!</v>
      </c>
      <c r="I998" t="e">
        <f t="shared" si="168"/>
        <v>#NUM!</v>
      </c>
      <c r="J998" t="e">
        <f t="shared" si="169"/>
        <v>#NUM!</v>
      </c>
      <c r="K998" t="e">
        <f t="shared" si="170"/>
        <v>#NUM!</v>
      </c>
      <c r="L998" t="e">
        <f t="shared" si="171"/>
        <v>#NUM!</v>
      </c>
    </row>
    <row r="999" spans="1:12" x14ac:dyDescent="0.25">
      <c r="A999">
        <v>990</v>
      </c>
      <c r="B999" t="e">
        <f t="shared" si="165"/>
        <v>#NUM!</v>
      </c>
      <c r="C999" t="e">
        <f t="shared" si="174"/>
        <v>#NUM!</v>
      </c>
      <c r="D999" t="e">
        <f t="shared" si="166"/>
        <v>#NUM!</v>
      </c>
      <c r="E999" t="e">
        <f t="shared" si="167"/>
        <v>#NUM!</v>
      </c>
      <c r="F999" t="e">
        <f t="shared" si="172"/>
        <v>#NUM!</v>
      </c>
      <c r="G999" t="e">
        <f t="shared" si="175"/>
        <v>#NUM!</v>
      </c>
      <c r="H999" t="e">
        <f t="shared" si="173"/>
        <v>#NUM!</v>
      </c>
      <c r="I999" t="e">
        <f t="shared" si="168"/>
        <v>#NUM!</v>
      </c>
      <c r="J999" t="e">
        <f t="shared" si="169"/>
        <v>#NUM!</v>
      </c>
      <c r="K999" t="e">
        <f t="shared" si="170"/>
        <v>#NUM!</v>
      </c>
      <c r="L999" t="e">
        <f t="shared" si="171"/>
        <v>#NUM!</v>
      </c>
    </row>
    <row r="1000" spans="1:12" x14ac:dyDescent="0.25">
      <c r="A1000">
        <v>991</v>
      </c>
      <c r="B1000" t="e">
        <f t="shared" si="165"/>
        <v>#NUM!</v>
      </c>
      <c r="C1000" t="e">
        <f t="shared" si="174"/>
        <v>#NUM!</v>
      </c>
      <c r="D1000" t="e">
        <f t="shared" si="166"/>
        <v>#NUM!</v>
      </c>
      <c r="E1000" t="e">
        <f t="shared" si="167"/>
        <v>#NUM!</v>
      </c>
      <c r="F1000" t="e">
        <f t="shared" si="172"/>
        <v>#NUM!</v>
      </c>
      <c r="G1000" t="e">
        <f t="shared" si="175"/>
        <v>#NUM!</v>
      </c>
      <c r="H1000" t="e">
        <f t="shared" si="173"/>
        <v>#NUM!</v>
      </c>
      <c r="I1000" t="e">
        <f t="shared" si="168"/>
        <v>#NUM!</v>
      </c>
      <c r="J1000" t="e">
        <f t="shared" si="169"/>
        <v>#NUM!</v>
      </c>
      <c r="K1000" t="e">
        <f t="shared" si="170"/>
        <v>#NUM!</v>
      </c>
      <c r="L1000" t="e">
        <f t="shared" si="171"/>
        <v>#NUM!</v>
      </c>
    </row>
    <row r="1001" spans="1:12" x14ac:dyDescent="0.25">
      <c r="A1001">
        <v>992</v>
      </c>
      <c r="B1001" t="e">
        <f t="shared" si="165"/>
        <v>#NUM!</v>
      </c>
      <c r="C1001" t="e">
        <f t="shared" si="174"/>
        <v>#NUM!</v>
      </c>
      <c r="D1001" t="e">
        <f t="shared" si="166"/>
        <v>#NUM!</v>
      </c>
      <c r="E1001" t="e">
        <f t="shared" si="167"/>
        <v>#NUM!</v>
      </c>
      <c r="F1001" t="e">
        <f t="shared" si="172"/>
        <v>#NUM!</v>
      </c>
      <c r="G1001" t="e">
        <f t="shared" si="175"/>
        <v>#NUM!</v>
      </c>
      <c r="H1001" t="e">
        <f t="shared" si="173"/>
        <v>#NUM!</v>
      </c>
      <c r="I1001" t="e">
        <f t="shared" si="168"/>
        <v>#NUM!</v>
      </c>
      <c r="J1001" t="e">
        <f t="shared" si="169"/>
        <v>#NUM!</v>
      </c>
      <c r="K1001" t="e">
        <f t="shared" si="170"/>
        <v>#NUM!</v>
      </c>
      <c r="L1001" t="e">
        <f t="shared" si="171"/>
        <v>#NUM!</v>
      </c>
    </row>
    <row r="1002" spans="1:12" x14ac:dyDescent="0.25">
      <c r="A1002">
        <v>993</v>
      </c>
      <c r="B1002" t="e">
        <f t="shared" si="165"/>
        <v>#NUM!</v>
      </c>
      <c r="C1002" t="e">
        <f t="shared" si="174"/>
        <v>#NUM!</v>
      </c>
      <c r="D1002" t="e">
        <f t="shared" si="166"/>
        <v>#NUM!</v>
      </c>
      <c r="E1002" t="e">
        <f t="shared" si="167"/>
        <v>#NUM!</v>
      </c>
      <c r="F1002" t="e">
        <f t="shared" si="172"/>
        <v>#NUM!</v>
      </c>
      <c r="G1002" t="e">
        <f t="shared" si="175"/>
        <v>#NUM!</v>
      </c>
      <c r="H1002" t="e">
        <f t="shared" si="173"/>
        <v>#NUM!</v>
      </c>
      <c r="I1002" t="e">
        <f t="shared" si="168"/>
        <v>#NUM!</v>
      </c>
      <c r="J1002" t="e">
        <f t="shared" si="169"/>
        <v>#NUM!</v>
      </c>
      <c r="K1002" t="e">
        <f t="shared" si="170"/>
        <v>#NUM!</v>
      </c>
      <c r="L1002" t="e">
        <f t="shared" si="171"/>
        <v>#NUM!</v>
      </c>
    </row>
    <row r="1003" spans="1:12" x14ac:dyDescent="0.25">
      <c r="A1003">
        <v>994</v>
      </c>
      <c r="B1003" t="e">
        <f t="shared" si="165"/>
        <v>#NUM!</v>
      </c>
      <c r="C1003" t="e">
        <f t="shared" si="174"/>
        <v>#NUM!</v>
      </c>
      <c r="D1003" t="e">
        <f t="shared" si="166"/>
        <v>#NUM!</v>
      </c>
      <c r="E1003" t="e">
        <f t="shared" si="167"/>
        <v>#NUM!</v>
      </c>
      <c r="F1003" t="e">
        <f t="shared" si="172"/>
        <v>#NUM!</v>
      </c>
      <c r="G1003" t="e">
        <f t="shared" si="175"/>
        <v>#NUM!</v>
      </c>
      <c r="H1003" t="e">
        <f t="shared" si="173"/>
        <v>#NUM!</v>
      </c>
      <c r="I1003" t="e">
        <f t="shared" si="168"/>
        <v>#NUM!</v>
      </c>
      <c r="J1003" t="e">
        <f t="shared" si="169"/>
        <v>#NUM!</v>
      </c>
      <c r="K1003" t="e">
        <f t="shared" si="170"/>
        <v>#NUM!</v>
      </c>
      <c r="L1003" t="e">
        <f t="shared" si="171"/>
        <v>#NUM!</v>
      </c>
    </row>
    <row r="1004" spans="1:12" x14ac:dyDescent="0.25">
      <c r="A1004">
        <v>995</v>
      </c>
      <c r="B1004" t="e">
        <f t="shared" si="165"/>
        <v>#NUM!</v>
      </c>
      <c r="C1004" t="e">
        <f t="shared" si="174"/>
        <v>#NUM!</v>
      </c>
      <c r="D1004" t="e">
        <f t="shared" si="166"/>
        <v>#NUM!</v>
      </c>
      <c r="E1004" t="e">
        <f t="shared" si="167"/>
        <v>#NUM!</v>
      </c>
      <c r="F1004" t="e">
        <f t="shared" si="172"/>
        <v>#NUM!</v>
      </c>
      <c r="G1004" t="e">
        <f t="shared" si="175"/>
        <v>#NUM!</v>
      </c>
      <c r="H1004" t="e">
        <f t="shared" si="173"/>
        <v>#NUM!</v>
      </c>
      <c r="I1004" t="e">
        <f t="shared" si="168"/>
        <v>#NUM!</v>
      </c>
      <c r="J1004" t="e">
        <f t="shared" si="169"/>
        <v>#NUM!</v>
      </c>
      <c r="K1004" t="e">
        <f t="shared" si="170"/>
        <v>#NUM!</v>
      </c>
      <c r="L1004" t="e">
        <f t="shared" si="171"/>
        <v>#NUM!</v>
      </c>
    </row>
    <row r="1005" spans="1:12" x14ac:dyDescent="0.25">
      <c r="A1005">
        <v>996</v>
      </c>
      <c r="B1005" t="e">
        <f t="shared" si="165"/>
        <v>#NUM!</v>
      </c>
      <c r="C1005" t="e">
        <f t="shared" si="174"/>
        <v>#NUM!</v>
      </c>
      <c r="D1005" t="e">
        <f t="shared" si="166"/>
        <v>#NUM!</v>
      </c>
      <c r="E1005" t="e">
        <f t="shared" si="167"/>
        <v>#NUM!</v>
      </c>
      <c r="F1005" t="e">
        <f t="shared" si="172"/>
        <v>#NUM!</v>
      </c>
      <c r="G1005" t="e">
        <f t="shared" si="175"/>
        <v>#NUM!</v>
      </c>
      <c r="H1005" t="e">
        <f t="shared" si="173"/>
        <v>#NUM!</v>
      </c>
      <c r="I1005" t="e">
        <f t="shared" si="168"/>
        <v>#NUM!</v>
      </c>
      <c r="J1005" t="e">
        <f t="shared" si="169"/>
        <v>#NUM!</v>
      </c>
      <c r="K1005" t="e">
        <f t="shared" si="170"/>
        <v>#NUM!</v>
      </c>
      <c r="L1005" t="e">
        <f t="shared" si="171"/>
        <v>#NUM!</v>
      </c>
    </row>
    <row r="1006" spans="1:12" x14ac:dyDescent="0.25">
      <c r="A1006">
        <v>997</v>
      </c>
      <c r="B1006" t="e">
        <f t="shared" si="165"/>
        <v>#NUM!</v>
      </c>
      <c r="C1006" t="e">
        <f t="shared" si="174"/>
        <v>#NUM!</v>
      </c>
      <c r="D1006" t="e">
        <f t="shared" si="166"/>
        <v>#NUM!</v>
      </c>
      <c r="E1006" t="e">
        <f t="shared" si="167"/>
        <v>#NUM!</v>
      </c>
      <c r="F1006" t="e">
        <f t="shared" si="172"/>
        <v>#NUM!</v>
      </c>
      <c r="G1006" t="e">
        <f t="shared" si="175"/>
        <v>#NUM!</v>
      </c>
      <c r="H1006" t="e">
        <f t="shared" si="173"/>
        <v>#NUM!</v>
      </c>
      <c r="I1006" t="e">
        <f t="shared" si="168"/>
        <v>#NUM!</v>
      </c>
      <c r="J1006" t="e">
        <f t="shared" si="169"/>
        <v>#NUM!</v>
      </c>
      <c r="K1006" t="e">
        <f t="shared" si="170"/>
        <v>#NUM!</v>
      </c>
      <c r="L1006" t="e">
        <f t="shared" si="171"/>
        <v>#NUM!</v>
      </c>
    </row>
    <row r="1007" spans="1:12" x14ac:dyDescent="0.25">
      <c r="A1007">
        <v>998</v>
      </c>
      <c r="B1007" t="e">
        <f t="shared" si="165"/>
        <v>#NUM!</v>
      </c>
      <c r="C1007" t="e">
        <f t="shared" si="174"/>
        <v>#NUM!</v>
      </c>
      <c r="D1007" t="e">
        <f t="shared" si="166"/>
        <v>#NUM!</v>
      </c>
      <c r="E1007" t="e">
        <f t="shared" si="167"/>
        <v>#NUM!</v>
      </c>
      <c r="F1007" t="e">
        <f t="shared" si="172"/>
        <v>#NUM!</v>
      </c>
      <c r="G1007" t="e">
        <f t="shared" si="175"/>
        <v>#NUM!</v>
      </c>
      <c r="H1007" t="e">
        <f t="shared" si="173"/>
        <v>#NUM!</v>
      </c>
      <c r="I1007" t="e">
        <f t="shared" si="168"/>
        <v>#NUM!</v>
      </c>
      <c r="J1007" t="e">
        <f t="shared" si="169"/>
        <v>#NUM!</v>
      </c>
      <c r="K1007" t="e">
        <f t="shared" si="170"/>
        <v>#NUM!</v>
      </c>
      <c r="L1007" t="e">
        <f t="shared" si="171"/>
        <v>#NUM!</v>
      </c>
    </row>
    <row r="1008" spans="1:12" x14ac:dyDescent="0.25">
      <c r="A1008">
        <v>999</v>
      </c>
      <c r="B1008" t="e">
        <f t="shared" si="165"/>
        <v>#NUM!</v>
      </c>
      <c r="C1008" t="e">
        <f t="shared" si="174"/>
        <v>#NUM!</v>
      </c>
      <c r="D1008" t="e">
        <f t="shared" si="166"/>
        <v>#NUM!</v>
      </c>
      <c r="E1008" t="e">
        <f t="shared" si="167"/>
        <v>#NUM!</v>
      </c>
      <c r="F1008" t="e">
        <f t="shared" si="172"/>
        <v>#NUM!</v>
      </c>
      <c r="G1008" t="e">
        <f t="shared" si="175"/>
        <v>#NUM!</v>
      </c>
      <c r="H1008" t="e">
        <f t="shared" si="173"/>
        <v>#NUM!</v>
      </c>
      <c r="I1008" t="e">
        <f t="shared" si="168"/>
        <v>#NUM!</v>
      </c>
      <c r="J1008" t="e">
        <f t="shared" si="169"/>
        <v>#NUM!</v>
      </c>
      <c r="K1008" t="e">
        <f t="shared" si="170"/>
        <v>#NUM!</v>
      </c>
      <c r="L1008" t="e">
        <f t="shared" si="171"/>
        <v>#NUM!</v>
      </c>
    </row>
    <row r="1009" spans="1:12" x14ac:dyDescent="0.25">
      <c r="A1009">
        <v>1000</v>
      </c>
      <c r="B1009" t="e">
        <f t="shared" si="165"/>
        <v>#NUM!</v>
      </c>
      <c r="C1009" t="e">
        <f t="shared" si="174"/>
        <v>#NUM!</v>
      </c>
      <c r="D1009" t="e">
        <f t="shared" si="166"/>
        <v>#NUM!</v>
      </c>
      <c r="E1009" t="e">
        <f t="shared" si="167"/>
        <v>#NUM!</v>
      </c>
      <c r="F1009" t="e">
        <f t="shared" si="172"/>
        <v>#NUM!</v>
      </c>
      <c r="G1009" t="e">
        <f t="shared" si="175"/>
        <v>#NUM!</v>
      </c>
      <c r="H1009" t="e">
        <f t="shared" si="173"/>
        <v>#NUM!</v>
      </c>
      <c r="I1009" t="e">
        <f t="shared" si="168"/>
        <v>#NUM!</v>
      </c>
      <c r="J1009" t="e">
        <f t="shared" si="169"/>
        <v>#NUM!</v>
      </c>
      <c r="K1009" t="e">
        <f t="shared" si="170"/>
        <v>#NUM!</v>
      </c>
      <c r="L1009" t="e">
        <f t="shared" si="171"/>
        <v>#NUM!</v>
      </c>
    </row>
    <row r="1010" spans="1:12" x14ac:dyDescent="0.25">
      <c r="A1010">
        <v>1001</v>
      </c>
      <c r="B1010" t="e">
        <f t="shared" si="165"/>
        <v>#NUM!</v>
      </c>
      <c r="C1010" t="e">
        <f t="shared" si="174"/>
        <v>#NUM!</v>
      </c>
      <c r="D1010" t="e">
        <f t="shared" si="166"/>
        <v>#NUM!</v>
      </c>
      <c r="E1010" t="e">
        <f t="shared" si="167"/>
        <v>#NUM!</v>
      </c>
      <c r="F1010" t="e">
        <f t="shared" si="172"/>
        <v>#NUM!</v>
      </c>
      <c r="G1010" t="e">
        <f t="shared" si="175"/>
        <v>#NUM!</v>
      </c>
      <c r="H1010" t="e">
        <f t="shared" si="173"/>
        <v>#NUM!</v>
      </c>
      <c r="I1010" t="e">
        <f t="shared" si="168"/>
        <v>#NUM!</v>
      </c>
      <c r="J1010" t="e">
        <f t="shared" si="169"/>
        <v>#NUM!</v>
      </c>
      <c r="K1010" t="e">
        <f t="shared" si="170"/>
        <v>#NUM!</v>
      </c>
      <c r="L1010" t="e">
        <f t="shared" si="171"/>
        <v>#NUM!</v>
      </c>
    </row>
    <row r="1011" spans="1:12" x14ac:dyDescent="0.25">
      <c r="A1011">
        <v>1002</v>
      </c>
      <c r="B1011" t="e">
        <f t="shared" si="165"/>
        <v>#NUM!</v>
      </c>
      <c r="C1011" t="e">
        <f t="shared" si="174"/>
        <v>#NUM!</v>
      </c>
      <c r="D1011" t="e">
        <f t="shared" si="166"/>
        <v>#NUM!</v>
      </c>
      <c r="E1011" t="e">
        <f t="shared" si="167"/>
        <v>#NUM!</v>
      </c>
      <c r="F1011" t="e">
        <f t="shared" si="172"/>
        <v>#NUM!</v>
      </c>
      <c r="G1011" t="e">
        <f t="shared" si="175"/>
        <v>#NUM!</v>
      </c>
      <c r="H1011" t="e">
        <f t="shared" si="173"/>
        <v>#NUM!</v>
      </c>
      <c r="I1011" t="e">
        <f t="shared" si="168"/>
        <v>#NUM!</v>
      </c>
      <c r="J1011" t="e">
        <f t="shared" si="169"/>
        <v>#NUM!</v>
      </c>
      <c r="K1011" t="e">
        <f t="shared" si="170"/>
        <v>#NUM!</v>
      </c>
      <c r="L1011" t="e">
        <f t="shared" si="171"/>
        <v>#NUM!</v>
      </c>
    </row>
    <row r="1012" spans="1:12" x14ac:dyDescent="0.25">
      <c r="A1012">
        <v>1003</v>
      </c>
      <c r="B1012" t="e">
        <f t="shared" si="165"/>
        <v>#NUM!</v>
      </c>
      <c r="C1012" t="e">
        <f t="shared" si="174"/>
        <v>#NUM!</v>
      </c>
      <c r="D1012" t="e">
        <f t="shared" si="166"/>
        <v>#NUM!</v>
      </c>
      <c r="E1012" t="e">
        <f t="shared" si="167"/>
        <v>#NUM!</v>
      </c>
      <c r="F1012" t="e">
        <f t="shared" si="172"/>
        <v>#NUM!</v>
      </c>
      <c r="G1012" t="e">
        <f t="shared" si="175"/>
        <v>#NUM!</v>
      </c>
      <c r="H1012" t="e">
        <f t="shared" si="173"/>
        <v>#NUM!</v>
      </c>
      <c r="I1012" t="e">
        <f t="shared" si="168"/>
        <v>#NUM!</v>
      </c>
      <c r="J1012" t="e">
        <f t="shared" si="169"/>
        <v>#NUM!</v>
      </c>
      <c r="K1012" t="e">
        <f t="shared" si="170"/>
        <v>#NUM!</v>
      </c>
      <c r="L1012" t="e">
        <f t="shared" si="171"/>
        <v>#NUM!</v>
      </c>
    </row>
    <row r="1013" spans="1:12" x14ac:dyDescent="0.25">
      <c r="A1013">
        <v>1004</v>
      </c>
      <c r="B1013" t="e">
        <f t="shared" si="165"/>
        <v>#NUM!</v>
      </c>
      <c r="C1013" t="e">
        <f t="shared" si="174"/>
        <v>#NUM!</v>
      </c>
      <c r="D1013" t="e">
        <f t="shared" si="166"/>
        <v>#NUM!</v>
      </c>
      <c r="E1013" t="e">
        <f t="shared" si="167"/>
        <v>#NUM!</v>
      </c>
      <c r="F1013" t="e">
        <f t="shared" si="172"/>
        <v>#NUM!</v>
      </c>
      <c r="G1013" t="e">
        <f t="shared" si="175"/>
        <v>#NUM!</v>
      </c>
      <c r="H1013" t="e">
        <f t="shared" si="173"/>
        <v>#NUM!</v>
      </c>
      <c r="I1013" t="e">
        <f t="shared" si="168"/>
        <v>#NUM!</v>
      </c>
      <c r="J1013" t="e">
        <f t="shared" si="169"/>
        <v>#NUM!</v>
      </c>
      <c r="K1013" t="e">
        <f t="shared" si="170"/>
        <v>#NUM!</v>
      </c>
      <c r="L1013" t="e">
        <f t="shared" si="171"/>
        <v>#NUM!</v>
      </c>
    </row>
    <row r="1014" spans="1:12" x14ac:dyDescent="0.25">
      <c r="A1014">
        <v>1005</v>
      </c>
      <c r="B1014" t="e">
        <f t="shared" si="165"/>
        <v>#NUM!</v>
      </c>
      <c r="C1014" t="e">
        <f t="shared" si="174"/>
        <v>#NUM!</v>
      </c>
      <c r="D1014" t="e">
        <f t="shared" si="166"/>
        <v>#NUM!</v>
      </c>
      <c r="E1014" t="e">
        <f t="shared" si="167"/>
        <v>#NUM!</v>
      </c>
      <c r="F1014" t="e">
        <f t="shared" si="172"/>
        <v>#NUM!</v>
      </c>
      <c r="G1014" t="e">
        <f t="shared" si="175"/>
        <v>#NUM!</v>
      </c>
      <c r="H1014" t="e">
        <f t="shared" si="173"/>
        <v>#NUM!</v>
      </c>
      <c r="I1014" t="e">
        <f t="shared" si="168"/>
        <v>#NUM!</v>
      </c>
      <c r="J1014" t="e">
        <f t="shared" si="169"/>
        <v>#NUM!</v>
      </c>
      <c r="K1014" t="e">
        <f t="shared" si="170"/>
        <v>#NUM!</v>
      </c>
      <c r="L1014" t="e">
        <f t="shared" si="171"/>
        <v>#NUM!</v>
      </c>
    </row>
    <row r="1015" spans="1:12" x14ac:dyDescent="0.25">
      <c r="A1015">
        <v>1006</v>
      </c>
      <c r="B1015" t="e">
        <f t="shared" si="165"/>
        <v>#NUM!</v>
      </c>
      <c r="C1015" t="e">
        <f t="shared" si="174"/>
        <v>#NUM!</v>
      </c>
      <c r="D1015" t="e">
        <f t="shared" si="166"/>
        <v>#NUM!</v>
      </c>
      <c r="E1015" t="e">
        <f t="shared" si="167"/>
        <v>#NUM!</v>
      </c>
      <c r="F1015" t="e">
        <f t="shared" si="172"/>
        <v>#NUM!</v>
      </c>
      <c r="G1015" t="e">
        <f t="shared" si="175"/>
        <v>#NUM!</v>
      </c>
      <c r="H1015" t="e">
        <f t="shared" si="173"/>
        <v>#NUM!</v>
      </c>
      <c r="I1015" t="e">
        <f t="shared" si="168"/>
        <v>#NUM!</v>
      </c>
      <c r="J1015" t="e">
        <f t="shared" si="169"/>
        <v>#NUM!</v>
      </c>
      <c r="K1015" t="e">
        <f t="shared" si="170"/>
        <v>#NUM!</v>
      </c>
      <c r="L1015" t="e">
        <f t="shared" si="171"/>
        <v>#NUM!</v>
      </c>
    </row>
    <row r="1016" spans="1:12" x14ac:dyDescent="0.25">
      <c r="A1016">
        <v>1007</v>
      </c>
      <c r="B1016" t="e">
        <f t="shared" si="165"/>
        <v>#NUM!</v>
      </c>
      <c r="C1016" t="e">
        <f t="shared" si="174"/>
        <v>#NUM!</v>
      </c>
      <c r="D1016" t="e">
        <f t="shared" si="166"/>
        <v>#NUM!</v>
      </c>
      <c r="E1016" t="e">
        <f t="shared" si="167"/>
        <v>#NUM!</v>
      </c>
      <c r="F1016" t="e">
        <f t="shared" si="172"/>
        <v>#NUM!</v>
      </c>
      <c r="G1016" t="e">
        <f t="shared" si="175"/>
        <v>#NUM!</v>
      </c>
      <c r="H1016" t="e">
        <f t="shared" si="173"/>
        <v>#NUM!</v>
      </c>
      <c r="I1016" t="e">
        <f t="shared" si="168"/>
        <v>#NUM!</v>
      </c>
      <c r="J1016" t="e">
        <f t="shared" si="169"/>
        <v>#NUM!</v>
      </c>
      <c r="K1016" t="e">
        <f t="shared" si="170"/>
        <v>#NUM!</v>
      </c>
      <c r="L1016" t="e">
        <f t="shared" si="171"/>
        <v>#NUM!</v>
      </c>
    </row>
    <row r="1017" spans="1:12" x14ac:dyDescent="0.25">
      <c r="A1017">
        <v>1008</v>
      </c>
      <c r="B1017" t="e">
        <f t="shared" si="165"/>
        <v>#NUM!</v>
      </c>
      <c r="C1017" t="e">
        <f t="shared" si="174"/>
        <v>#NUM!</v>
      </c>
      <c r="D1017" t="e">
        <f t="shared" si="166"/>
        <v>#NUM!</v>
      </c>
      <c r="E1017" t="e">
        <f t="shared" si="167"/>
        <v>#NUM!</v>
      </c>
      <c r="F1017" t="e">
        <f t="shared" si="172"/>
        <v>#NUM!</v>
      </c>
      <c r="G1017" t="e">
        <f t="shared" si="175"/>
        <v>#NUM!</v>
      </c>
      <c r="H1017" t="e">
        <f t="shared" si="173"/>
        <v>#NUM!</v>
      </c>
      <c r="I1017" t="e">
        <f t="shared" si="168"/>
        <v>#NUM!</v>
      </c>
      <c r="J1017" t="e">
        <f t="shared" si="169"/>
        <v>#NUM!</v>
      </c>
      <c r="K1017" t="e">
        <f t="shared" si="170"/>
        <v>#NUM!</v>
      </c>
      <c r="L1017" t="e">
        <f t="shared" si="171"/>
        <v>#NUM!</v>
      </c>
    </row>
    <row r="1018" spans="1:12" x14ac:dyDescent="0.25">
      <c r="A1018">
        <v>1009</v>
      </c>
      <c r="B1018" t="e">
        <f t="shared" si="165"/>
        <v>#NUM!</v>
      </c>
      <c r="C1018" t="e">
        <f t="shared" si="174"/>
        <v>#NUM!</v>
      </c>
      <c r="D1018" t="e">
        <f t="shared" si="166"/>
        <v>#NUM!</v>
      </c>
      <c r="E1018" t="e">
        <f t="shared" si="167"/>
        <v>#NUM!</v>
      </c>
      <c r="F1018" t="e">
        <f t="shared" si="172"/>
        <v>#NUM!</v>
      </c>
      <c r="G1018" t="e">
        <f t="shared" si="175"/>
        <v>#NUM!</v>
      </c>
      <c r="H1018" t="e">
        <f t="shared" si="173"/>
        <v>#NUM!</v>
      </c>
      <c r="I1018" t="e">
        <f t="shared" si="168"/>
        <v>#NUM!</v>
      </c>
      <c r="J1018" t="e">
        <f t="shared" si="169"/>
        <v>#NUM!</v>
      </c>
      <c r="K1018" t="e">
        <f t="shared" si="170"/>
        <v>#NUM!</v>
      </c>
      <c r="L1018" t="e">
        <f t="shared" si="171"/>
        <v>#NUM!</v>
      </c>
    </row>
    <row r="1019" spans="1:12" x14ac:dyDescent="0.25">
      <c r="A1019">
        <v>1010</v>
      </c>
      <c r="B1019" t="e">
        <f t="shared" si="165"/>
        <v>#NUM!</v>
      </c>
      <c r="C1019" t="e">
        <f t="shared" si="174"/>
        <v>#NUM!</v>
      </c>
      <c r="D1019" t="e">
        <f t="shared" si="166"/>
        <v>#NUM!</v>
      </c>
      <c r="E1019" t="e">
        <f t="shared" si="167"/>
        <v>#NUM!</v>
      </c>
      <c r="F1019" t="e">
        <f t="shared" si="172"/>
        <v>#NUM!</v>
      </c>
      <c r="G1019" t="e">
        <f t="shared" si="175"/>
        <v>#NUM!</v>
      </c>
      <c r="H1019" t="e">
        <f t="shared" si="173"/>
        <v>#NUM!</v>
      </c>
      <c r="I1019" t="e">
        <f t="shared" si="168"/>
        <v>#NUM!</v>
      </c>
      <c r="J1019" t="e">
        <f t="shared" si="169"/>
        <v>#NUM!</v>
      </c>
      <c r="K1019" t="e">
        <f t="shared" si="170"/>
        <v>#NUM!</v>
      </c>
      <c r="L1019" t="e">
        <f t="shared" si="171"/>
        <v>#NUM!</v>
      </c>
    </row>
    <row r="1020" spans="1:12" x14ac:dyDescent="0.25">
      <c r="A1020">
        <v>1011</v>
      </c>
      <c r="B1020" t="e">
        <f t="shared" si="165"/>
        <v>#NUM!</v>
      </c>
      <c r="C1020" t="e">
        <f t="shared" si="174"/>
        <v>#NUM!</v>
      </c>
      <c r="D1020" t="e">
        <f t="shared" si="166"/>
        <v>#NUM!</v>
      </c>
      <c r="E1020" t="e">
        <f t="shared" si="167"/>
        <v>#NUM!</v>
      </c>
      <c r="F1020" t="e">
        <f t="shared" si="172"/>
        <v>#NUM!</v>
      </c>
      <c r="G1020" t="e">
        <f t="shared" si="175"/>
        <v>#NUM!</v>
      </c>
      <c r="H1020" t="e">
        <f t="shared" si="173"/>
        <v>#NUM!</v>
      </c>
      <c r="I1020" t="e">
        <f t="shared" si="168"/>
        <v>#NUM!</v>
      </c>
      <c r="J1020" t="e">
        <f t="shared" si="169"/>
        <v>#NUM!</v>
      </c>
      <c r="K1020" t="e">
        <f t="shared" si="170"/>
        <v>#NUM!</v>
      </c>
      <c r="L1020" t="e">
        <f t="shared" si="171"/>
        <v>#NUM!</v>
      </c>
    </row>
    <row r="1021" spans="1:12" x14ac:dyDescent="0.25">
      <c r="A1021">
        <v>1012</v>
      </c>
      <c r="B1021" t="e">
        <f t="shared" si="165"/>
        <v>#NUM!</v>
      </c>
      <c r="C1021" t="e">
        <f t="shared" si="174"/>
        <v>#NUM!</v>
      </c>
      <c r="D1021" t="e">
        <f t="shared" si="166"/>
        <v>#NUM!</v>
      </c>
      <c r="E1021" t="e">
        <f t="shared" si="167"/>
        <v>#NUM!</v>
      </c>
      <c r="F1021" t="e">
        <f t="shared" si="172"/>
        <v>#NUM!</v>
      </c>
      <c r="G1021" t="e">
        <f t="shared" si="175"/>
        <v>#NUM!</v>
      </c>
      <c r="H1021" t="e">
        <f t="shared" si="173"/>
        <v>#NUM!</v>
      </c>
      <c r="I1021" t="e">
        <f t="shared" si="168"/>
        <v>#NUM!</v>
      </c>
      <c r="J1021" t="e">
        <f t="shared" si="169"/>
        <v>#NUM!</v>
      </c>
      <c r="K1021" t="e">
        <f t="shared" si="170"/>
        <v>#NUM!</v>
      </c>
      <c r="L1021" t="e">
        <f t="shared" si="171"/>
        <v>#NUM!</v>
      </c>
    </row>
    <row r="1022" spans="1:12" x14ac:dyDescent="0.25">
      <c r="A1022">
        <v>1013</v>
      </c>
      <c r="B1022" t="e">
        <f t="shared" ref="B1022:B1085" si="176">G1021</f>
        <v>#NUM!</v>
      </c>
      <c r="C1022" t="e">
        <f t="shared" si="174"/>
        <v>#NUM!</v>
      </c>
      <c r="D1022" t="e">
        <f t="shared" ref="D1022:D1085" si="177">D1021+L1021</f>
        <v>#NUM!</v>
      </c>
      <c r="E1022" t="e">
        <f t="shared" ref="E1022:E1085" si="178">D1022*$E$2*B1022</f>
        <v>#NUM!</v>
      </c>
      <c r="F1022" t="e">
        <f t="shared" si="172"/>
        <v>#NUM!</v>
      </c>
      <c r="G1022" t="e">
        <f t="shared" si="175"/>
        <v>#NUM!</v>
      </c>
      <c r="H1022" t="e">
        <f t="shared" si="173"/>
        <v>#NUM!</v>
      </c>
      <c r="I1022" t="e">
        <f t="shared" ref="I1022:I1085" si="179">I1021 + H1022*$B$5</f>
        <v>#NUM!</v>
      </c>
      <c r="J1022" t="e">
        <f t="shared" ref="J1022:J1085" si="180">H1022/$B$5</f>
        <v>#NUM!</v>
      </c>
      <c r="K1022" t="e">
        <f t="shared" ref="K1022:K1085" si="181">($B$1*H1022 + $B$2*I1022 +$B$3*J1022)</f>
        <v>#NUM!</v>
      </c>
      <c r="L1022" t="e">
        <f t="shared" ref="L1022:L1085" si="182">D1022*K1022</f>
        <v>#NUM!</v>
      </c>
    </row>
    <row r="1023" spans="1:12" x14ac:dyDescent="0.25">
      <c r="A1023">
        <v>1014</v>
      </c>
      <c r="B1023" t="e">
        <f t="shared" si="176"/>
        <v>#NUM!</v>
      </c>
      <c r="C1023" t="e">
        <f t="shared" si="174"/>
        <v>#NUM!</v>
      </c>
      <c r="D1023" t="e">
        <f t="shared" si="177"/>
        <v>#NUM!</v>
      </c>
      <c r="E1023" t="e">
        <f t="shared" si="178"/>
        <v>#NUM!</v>
      </c>
      <c r="F1023" t="e">
        <f t="shared" si="172"/>
        <v>#NUM!</v>
      </c>
      <c r="G1023" t="e">
        <f t="shared" si="175"/>
        <v>#NUM!</v>
      </c>
      <c r="H1023" t="e">
        <f t="shared" si="173"/>
        <v>#NUM!</v>
      </c>
      <c r="I1023" t="e">
        <f t="shared" si="179"/>
        <v>#NUM!</v>
      </c>
      <c r="J1023" t="e">
        <f t="shared" si="180"/>
        <v>#NUM!</v>
      </c>
      <c r="K1023" t="e">
        <f t="shared" si="181"/>
        <v>#NUM!</v>
      </c>
      <c r="L1023" t="e">
        <f t="shared" si="182"/>
        <v>#NUM!</v>
      </c>
    </row>
    <row r="1024" spans="1:12" x14ac:dyDescent="0.25">
      <c r="A1024">
        <v>1015</v>
      </c>
      <c r="B1024" t="e">
        <f t="shared" si="176"/>
        <v>#NUM!</v>
      </c>
      <c r="C1024" t="e">
        <f t="shared" si="174"/>
        <v>#NUM!</v>
      </c>
      <c r="D1024" t="e">
        <f t="shared" si="177"/>
        <v>#NUM!</v>
      </c>
      <c r="E1024" t="e">
        <f t="shared" si="178"/>
        <v>#NUM!</v>
      </c>
      <c r="F1024" t="e">
        <f t="shared" si="172"/>
        <v>#NUM!</v>
      </c>
      <c r="G1024" t="e">
        <f t="shared" si="175"/>
        <v>#NUM!</v>
      </c>
      <c r="H1024" t="e">
        <f t="shared" si="173"/>
        <v>#NUM!</v>
      </c>
      <c r="I1024" t="e">
        <f t="shared" si="179"/>
        <v>#NUM!</v>
      </c>
      <c r="J1024" t="e">
        <f t="shared" si="180"/>
        <v>#NUM!</v>
      </c>
      <c r="K1024" t="e">
        <f t="shared" si="181"/>
        <v>#NUM!</v>
      </c>
      <c r="L1024" t="e">
        <f t="shared" si="182"/>
        <v>#NUM!</v>
      </c>
    </row>
    <row r="1025" spans="1:12" x14ac:dyDescent="0.25">
      <c r="A1025">
        <v>1016</v>
      </c>
      <c r="B1025" t="e">
        <f t="shared" si="176"/>
        <v>#NUM!</v>
      </c>
      <c r="C1025" t="e">
        <f t="shared" si="174"/>
        <v>#NUM!</v>
      </c>
      <c r="D1025" t="e">
        <f t="shared" si="177"/>
        <v>#NUM!</v>
      </c>
      <c r="E1025" t="e">
        <f t="shared" si="178"/>
        <v>#NUM!</v>
      </c>
      <c r="F1025" t="e">
        <f t="shared" si="172"/>
        <v>#NUM!</v>
      </c>
      <c r="G1025" t="e">
        <f t="shared" si="175"/>
        <v>#NUM!</v>
      </c>
      <c r="H1025" t="e">
        <f t="shared" si="173"/>
        <v>#NUM!</v>
      </c>
      <c r="I1025" t="e">
        <f t="shared" si="179"/>
        <v>#NUM!</v>
      </c>
      <c r="J1025" t="e">
        <f t="shared" si="180"/>
        <v>#NUM!</v>
      </c>
      <c r="K1025" t="e">
        <f t="shared" si="181"/>
        <v>#NUM!</v>
      </c>
      <c r="L1025" t="e">
        <f t="shared" si="182"/>
        <v>#NUM!</v>
      </c>
    </row>
    <row r="1026" spans="1:12" x14ac:dyDescent="0.25">
      <c r="A1026">
        <v>1017</v>
      </c>
      <c r="B1026" t="e">
        <f t="shared" si="176"/>
        <v>#NUM!</v>
      </c>
      <c r="C1026" t="e">
        <f t="shared" si="174"/>
        <v>#NUM!</v>
      </c>
      <c r="D1026" t="e">
        <f t="shared" si="177"/>
        <v>#NUM!</v>
      </c>
      <c r="E1026" t="e">
        <f t="shared" si="178"/>
        <v>#NUM!</v>
      </c>
      <c r="F1026" t="e">
        <f t="shared" si="172"/>
        <v>#NUM!</v>
      </c>
      <c r="G1026" t="e">
        <f t="shared" si="175"/>
        <v>#NUM!</v>
      </c>
      <c r="H1026" t="e">
        <f t="shared" si="173"/>
        <v>#NUM!</v>
      </c>
      <c r="I1026" t="e">
        <f t="shared" si="179"/>
        <v>#NUM!</v>
      </c>
      <c r="J1026" t="e">
        <f t="shared" si="180"/>
        <v>#NUM!</v>
      </c>
      <c r="K1026" t="e">
        <f t="shared" si="181"/>
        <v>#NUM!</v>
      </c>
      <c r="L1026" t="e">
        <f t="shared" si="182"/>
        <v>#NUM!</v>
      </c>
    </row>
    <row r="1027" spans="1:12" x14ac:dyDescent="0.25">
      <c r="A1027">
        <v>1018</v>
      </c>
      <c r="B1027" t="e">
        <f t="shared" si="176"/>
        <v>#NUM!</v>
      </c>
      <c r="C1027" t="e">
        <f t="shared" si="174"/>
        <v>#NUM!</v>
      </c>
      <c r="D1027" t="e">
        <f t="shared" si="177"/>
        <v>#NUM!</v>
      </c>
      <c r="E1027" t="e">
        <f t="shared" si="178"/>
        <v>#NUM!</v>
      </c>
      <c r="F1027" t="e">
        <f t="shared" si="172"/>
        <v>#NUM!</v>
      </c>
      <c r="G1027" t="e">
        <f t="shared" si="175"/>
        <v>#NUM!</v>
      </c>
      <c r="H1027" t="e">
        <f t="shared" si="173"/>
        <v>#NUM!</v>
      </c>
      <c r="I1027" t="e">
        <f t="shared" si="179"/>
        <v>#NUM!</v>
      </c>
      <c r="J1027" t="e">
        <f t="shared" si="180"/>
        <v>#NUM!</v>
      </c>
      <c r="K1027" t="e">
        <f t="shared" si="181"/>
        <v>#NUM!</v>
      </c>
      <c r="L1027" t="e">
        <f t="shared" si="182"/>
        <v>#NUM!</v>
      </c>
    </row>
    <row r="1028" spans="1:12" x14ac:dyDescent="0.25">
      <c r="A1028">
        <v>1019</v>
      </c>
      <c r="B1028" t="e">
        <f t="shared" si="176"/>
        <v>#NUM!</v>
      </c>
      <c r="C1028" t="e">
        <f t="shared" si="174"/>
        <v>#NUM!</v>
      </c>
      <c r="D1028" t="e">
        <f t="shared" si="177"/>
        <v>#NUM!</v>
      </c>
      <c r="E1028" t="e">
        <f t="shared" si="178"/>
        <v>#NUM!</v>
      </c>
      <c r="F1028" t="e">
        <f t="shared" si="172"/>
        <v>#NUM!</v>
      </c>
      <c r="G1028" t="e">
        <f t="shared" si="175"/>
        <v>#NUM!</v>
      </c>
      <c r="H1028" t="e">
        <f t="shared" si="173"/>
        <v>#NUM!</v>
      </c>
      <c r="I1028" t="e">
        <f t="shared" si="179"/>
        <v>#NUM!</v>
      </c>
      <c r="J1028" t="e">
        <f t="shared" si="180"/>
        <v>#NUM!</v>
      </c>
      <c r="K1028" t="e">
        <f t="shared" si="181"/>
        <v>#NUM!</v>
      </c>
      <c r="L1028" t="e">
        <f t="shared" si="182"/>
        <v>#NUM!</v>
      </c>
    </row>
    <row r="1029" spans="1:12" x14ac:dyDescent="0.25">
      <c r="A1029">
        <v>1020</v>
      </c>
      <c r="B1029" t="e">
        <f t="shared" si="176"/>
        <v>#NUM!</v>
      </c>
      <c r="C1029" t="e">
        <f t="shared" si="174"/>
        <v>#NUM!</v>
      </c>
      <c r="D1029" t="e">
        <f t="shared" si="177"/>
        <v>#NUM!</v>
      </c>
      <c r="E1029" t="e">
        <f t="shared" si="178"/>
        <v>#NUM!</v>
      </c>
      <c r="F1029" t="e">
        <f t="shared" si="172"/>
        <v>#NUM!</v>
      </c>
      <c r="G1029" t="e">
        <f t="shared" si="175"/>
        <v>#NUM!</v>
      </c>
      <c r="H1029" t="e">
        <f t="shared" si="173"/>
        <v>#NUM!</v>
      </c>
      <c r="I1029" t="e">
        <f t="shared" si="179"/>
        <v>#NUM!</v>
      </c>
      <c r="J1029" t="e">
        <f t="shared" si="180"/>
        <v>#NUM!</v>
      </c>
      <c r="K1029" t="e">
        <f t="shared" si="181"/>
        <v>#NUM!</v>
      </c>
      <c r="L1029" t="e">
        <f t="shared" si="182"/>
        <v>#NUM!</v>
      </c>
    </row>
    <row r="1030" spans="1:12" x14ac:dyDescent="0.25">
      <c r="A1030">
        <v>1021</v>
      </c>
      <c r="B1030" t="e">
        <f t="shared" si="176"/>
        <v>#NUM!</v>
      </c>
      <c r="C1030" t="e">
        <f t="shared" si="174"/>
        <v>#NUM!</v>
      </c>
      <c r="D1030" t="e">
        <f t="shared" si="177"/>
        <v>#NUM!</v>
      </c>
      <c r="E1030" t="e">
        <f t="shared" si="178"/>
        <v>#NUM!</v>
      </c>
      <c r="F1030" t="e">
        <f t="shared" si="172"/>
        <v>#NUM!</v>
      </c>
      <c r="G1030" t="e">
        <f t="shared" si="175"/>
        <v>#NUM!</v>
      </c>
      <c r="H1030" t="e">
        <f t="shared" si="173"/>
        <v>#NUM!</v>
      </c>
      <c r="I1030" t="e">
        <f t="shared" si="179"/>
        <v>#NUM!</v>
      </c>
      <c r="J1030" t="e">
        <f t="shared" si="180"/>
        <v>#NUM!</v>
      </c>
      <c r="K1030" t="e">
        <f t="shared" si="181"/>
        <v>#NUM!</v>
      </c>
      <c r="L1030" t="e">
        <f t="shared" si="182"/>
        <v>#NUM!</v>
      </c>
    </row>
    <row r="1031" spans="1:12" x14ac:dyDescent="0.25">
      <c r="A1031">
        <v>1022</v>
      </c>
      <c r="B1031" t="e">
        <f t="shared" si="176"/>
        <v>#NUM!</v>
      </c>
      <c r="C1031" t="e">
        <f t="shared" si="174"/>
        <v>#NUM!</v>
      </c>
      <c r="D1031" t="e">
        <f t="shared" si="177"/>
        <v>#NUM!</v>
      </c>
      <c r="E1031" t="e">
        <f t="shared" si="178"/>
        <v>#NUM!</v>
      </c>
      <c r="F1031" t="e">
        <f t="shared" si="172"/>
        <v>#NUM!</v>
      </c>
      <c r="G1031" t="e">
        <f t="shared" si="175"/>
        <v>#NUM!</v>
      </c>
      <c r="H1031" t="e">
        <f t="shared" si="173"/>
        <v>#NUM!</v>
      </c>
      <c r="I1031" t="e">
        <f t="shared" si="179"/>
        <v>#NUM!</v>
      </c>
      <c r="J1031" t="e">
        <f t="shared" si="180"/>
        <v>#NUM!</v>
      </c>
      <c r="K1031" t="e">
        <f t="shared" si="181"/>
        <v>#NUM!</v>
      </c>
      <c r="L1031" t="e">
        <f t="shared" si="182"/>
        <v>#NUM!</v>
      </c>
    </row>
    <row r="1032" spans="1:12" x14ac:dyDescent="0.25">
      <c r="A1032">
        <v>1023</v>
      </c>
      <c r="B1032" t="e">
        <f t="shared" si="176"/>
        <v>#NUM!</v>
      </c>
      <c r="C1032" t="e">
        <f t="shared" si="174"/>
        <v>#NUM!</v>
      </c>
      <c r="D1032" t="e">
        <f t="shared" si="177"/>
        <v>#NUM!</v>
      </c>
      <c r="E1032" t="e">
        <f t="shared" si="178"/>
        <v>#NUM!</v>
      </c>
      <c r="F1032" t="e">
        <f t="shared" si="172"/>
        <v>#NUM!</v>
      </c>
      <c r="G1032" t="e">
        <f t="shared" si="175"/>
        <v>#NUM!</v>
      </c>
      <c r="H1032" t="e">
        <f t="shared" si="173"/>
        <v>#NUM!</v>
      </c>
      <c r="I1032" t="e">
        <f t="shared" si="179"/>
        <v>#NUM!</v>
      </c>
      <c r="J1032" t="e">
        <f t="shared" si="180"/>
        <v>#NUM!</v>
      </c>
      <c r="K1032" t="e">
        <f t="shared" si="181"/>
        <v>#NUM!</v>
      </c>
      <c r="L1032" t="e">
        <f t="shared" si="182"/>
        <v>#NUM!</v>
      </c>
    </row>
    <row r="1033" spans="1:12" x14ac:dyDescent="0.25">
      <c r="A1033">
        <v>1024</v>
      </c>
      <c r="B1033" t="e">
        <f t="shared" si="176"/>
        <v>#NUM!</v>
      </c>
      <c r="C1033" t="e">
        <f t="shared" si="174"/>
        <v>#NUM!</v>
      </c>
      <c r="D1033" t="e">
        <f t="shared" si="177"/>
        <v>#NUM!</v>
      </c>
      <c r="E1033" t="e">
        <f t="shared" si="178"/>
        <v>#NUM!</v>
      </c>
      <c r="F1033" t="e">
        <f t="shared" si="172"/>
        <v>#NUM!</v>
      </c>
      <c r="G1033" t="e">
        <f t="shared" si="175"/>
        <v>#NUM!</v>
      </c>
      <c r="H1033" t="e">
        <f t="shared" si="173"/>
        <v>#NUM!</v>
      </c>
      <c r="I1033" t="e">
        <f t="shared" si="179"/>
        <v>#NUM!</v>
      </c>
      <c r="J1033" t="e">
        <f t="shared" si="180"/>
        <v>#NUM!</v>
      </c>
      <c r="K1033" t="e">
        <f t="shared" si="181"/>
        <v>#NUM!</v>
      </c>
      <c r="L1033" t="e">
        <f t="shared" si="182"/>
        <v>#NUM!</v>
      </c>
    </row>
    <row r="1034" spans="1:12" x14ac:dyDescent="0.25">
      <c r="A1034">
        <v>1025</v>
      </c>
      <c r="B1034" t="e">
        <f t="shared" si="176"/>
        <v>#NUM!</v>
      </c>
      <c r="C1034" t="e">
        <f t="shared" si="174"/>
        <v>#NUM!</v>
      </c>
      <c r="D1034" t="e">
        <f t="shared" si="177"/>
        <v>#NUM!</v>
      </c>
      <c r="E1034" t="e">
        <f t="shared" si="178"/>
        <v>#NUM!</v>
      </c>
      <c r="F1034" t="e">
        <f t="shared" ref="F1034:F1097" si="183">E1034/$E$1*$B$5 -$E$6*$B$5</f>
        <v>#NUM!</v>
      </c>
      <c r="G1034" t="e">
        <f t="shared" si="175"/>
        <v>#NUM!</v>
      </c>
      <c r="H1034" t="e">
        <f t="shared" ref="H1034:H1097" si="184">G1034-$B$4</f>
        <v>#NUM!</v>
      </c>
      <c r="I1034" t="e">
        <f t="shared" si="179"/>
        <v>#NUM!</v>
      </c>
      <c r="J1034" t="e">
        <f t="shared" si="180"/>
        <v>#NUM!</v>
      </c>
      <c r="K1034" t="e">
        <f t="shared" si="181"/>
        <v>#NUM!</v>
      </c>
      <c r="L1034" t="e">
        <f t="shared" si="182"/>
        <v>#NUM!</v>
      </c>
    </row>
    <row r="1035" spans="1:12" x14ac:dyDescent="0.25">
      <c r="A1035">
        <v>1026</v>
      </c>
      <c r="B1035" t="e">
        <f t="shared" si="176"/>
        <v>#NUM!</v>
      </c>
      <c r="C1035" t="e">
        <f t="shared" ref="C1035:C1098" si="185">C1034-F1034</f>
        <v>#NUM!</v>
      </c>
      <c r="D1035" t="e">
        <f t="shared" si="177"/>
        <v>#NUM!</v>
      </c>
      <c r="E1035" t="e">
        <f t="shared" si="178"/>
        <v>#NUM!</v>
      </c>
      <c r="F1035" t="e">
        <f t="shared" si="183"/>
        <v>#NUM!</v>
      </c>
      <c r="G1035" t="e">
        <f t="shared" ref="G1035:G1098" si="186">B1035 + C1035/$E$2*$B$5</f>
        <v>#NUM!</v>
      </c>
      <c r="H1035" t="e">
        <f t="shared" si="184"/>
        <v>#NUM!</v>
      </c>
      <c r="I1035" t="e">
        <f t="shared" si="179"/>
        <v>#NUM!</v>
      </c>
      <c r="J1035" t="e">
        <f t="shared" si="180"/>
        <v>#NUM!</v>
      </c>
      <c r="K1035" t="e">
        <f t="shared" si="181"/>
        <v>#NUM!</v>
      </c>
      <c r="L1035" t="e">
        <f t="shared" si="182"/>
        <v>#NUM!</v>
      </c>
    </row>
    <row r="1036" spans="1:12" x14ac:dyDescent="0.25">
      <c r="A1036">
        <v>1027</v>
      </c>
      <c r="B1036" t="e">
        <f t="shared" si="176"/>
        <v>#NUM!</v>
      </c>
      <c r="C1036" t="e">
        <f t="shared" si="185"/>
        <v>#NUM!</v>
      </c>
      <c r="D1036" t="e">
        <f t="shared" si="177"/>
        <v>#NUM!</v>
      </c>
      <c r="E1036" t="e">
        <f t="shared" si="178"/>
        <v>#NUM!</v>
      </c>
      <c r="F1036" t="e">
        <f t="shared" si="183"/>
        <v>#NUM!</v>
      </c>
      <c r="G1036" t="e">
        <f t="shared" si="186"/>
        <v>#NUM!</v>
      </c>
      <c r="H1036" t="e">
        <f t="shared" si="184"/>
        <v>#NUM!</v>
      </c>
      <c r="I1036" t="e">
        <f t="shared" si="179"/>
        <v>#NUM!</v>
      </c>
      <c r="J1036" t="e">
        <f t="shared" si="180"/>
        <v>#NUM!</v>
      </c>
      <c r="K1036" t="e">
        <f t="shared" si="181"/>
        <v>#NUM!</v>
      </c>
      <c r="L1036" t="e">
        <f t="shared" si="182"/>
        <v>#NUM!</v>
      </c>
    </row>
    <row r="1037" spans="1:12" x14ac:dyDescent="0.25">
      <c r="A1037">
        <v>1028</v>
      </c>
      <c r="B1037" t="e">
        <f t="shared" si="176"/>
        <v>#NUM!</v>
      </c>
      <c r="C1037" t="e">
        <f t="shared" si="185"/>
        <v>#NUM!</v>
      </c>
      <c r="D1037" t="e">
        <f t="shared" si="177"/>
        <v>#NUM!</v>
      </c>
      <c r="E1037" t="e">
        <f t="shared" si="178"/>
        <v>#NUM!</v>
      </c>
      <c r="F1037" t="e">
        <f t="shared" si="183"/>
        <v>#NUM!</v>
      </c>
      <c r="G1037" t="e">
        <f t="shared" si="186"/>
        <v>#NUM!</v>
      </c>
      <c r="H1037" t="e">
        <f t="shared" si="184"/>
        <v>#NUM!</v>
      </c>
      <c r="I1037" t="e">
        <f t="shared" si="179"/>
        <v>#NUM!</v>
      </c>
      <c r="J1037" t="e">
        <f t="shared" si="180"/>
        <v>#NUM!</v>
      </c>
      <c r="K1037" t="e">
        <f t="shared" si="181"/>
        <v>#NUM!</v>
      </c>
      <c r="L1037" t="e">
        <f t="shared" si="182"/>
        <v>#NUM!</v>
      </c>
    </row>
    <row r="1038" spans="1:12" x14ac:dyDescent="0.25">
      <c r="A1038">
        <v>1029</v>
      </c>
      <c r="B1038" t="e">
        <f t="shared" si="176"/>
        <v>#NUM!</v>
      </c>
      <c r="C1038" t="e">
        <f t="shared" si="185"/>
        <v>#NUM!</v>
      </c>
      <c r="D1038" t="e">
        <f t="shared" si="177"/>
        <v>#NUM!</v>
      </c>
      <c r="E1038" t="e">
        <f t="shared" si="178"/>
        <v>#NUM!</v>
      </c>
      <c r="F1038" t="e">
        <f t="shared" si="183"/>
        <v>#NUM!</v>
      </c>
      <c r="G1038" t="e">
        <f t="shared" si="186"/>
        <v>#NUM!</v>
      </c>
      <c r="H1038" t="e">
        <f t="shared" si="184"/>
        <v>#NUM!</v>
      </c>
      <c r="I1038" t="e">
        <f t="shared" si="179"/>
        <v>#NUM!</v>
      </c>
      <c r="J1038" t="e">
        <f t="shared" si="180"/>
        <v>#NUM!</v>
      </c>
      <c r="K1038" t="e">
        <f t="shared" si="181"/>
        <v>#NUM!</v>
      </c>
      <c r="L1038" t="e">
        <f t="shared" si="182"/>
        <v>#NUM!</v>
      </c>
    </row>
    <row r="1039" spans="1:12" x14ac:dyDescent="0.25">
      <c r="A1039">
        <v>1030</v>
      </c>
      <c r="B1039" t="e">
        <f t="shared" si="176"/>
        <v>#NUM!</v>
      </c>
      <c r="C1039" t="e">
        <f t="shared" si="185"/>
        <v>#NUM!</v>
      </c>
      <c r="D1039" t="e">
        <f t="shared" si="177"/>
        <v>#NUM!</v>
      </c>
      <c r="E1039" t="e">
        <f t="shared" si="178"/>
        <v>#NUM!</v>
      </c>
      <c r="F1039" t="e">
        <f t="shared" si="183"/>
        <v>#NUM!</v>
      </c>
      <c r="G1039" t="e">
        <f t="shared" si="186"/>
        <v>#NUM!</v>
      </c>
      <c r="H1039" t="e">
        <f t="shared" si="184"/>
        <v>#NUM!</v>
      </c>
      <c r="I1039" t="e">
        <f t="shared" si="179"/>
        <v>#NUM!</v>
      </c>
      <c r="J1039" t="e">
        <f t="shared" si="180"/>
        <v>#NUM!</v>
      </c>
      <c r="K1039" t="e">
        <f t="shared" si="181"/>
        <v>#NUM!</v>
      </c>
      <c r="L1039" t="e">
        <f t="shared" si="182"/>
        <v>#NUM!</v>
      </c>
    </row>
    <row r="1040" spans="1:12" x14ac:dyDescent="0.25">
      <c r="A1040">
        <v>1031</v>
      </c>
      <c r="B1040" t="e">
        <f t="shared" si="176"/>
        <v>#NUM!</v>
      </c>
      <c r="C1040" t="e">
        <f t="shared" si="185"/>
        <v>#NUM!</v>
      </c>
      <c r="D1040" t="e">
        <f t="shared" si="177"/>
        <v>#NUM!</v>
      </c>
      <c r="E1040" t="e">
        <f t="shared" si="178"/>
        <v>#NUM!</v>
      </c>
      <c r="F1040" t="e">
        <f t="shared" si="183"/>
        <v>#NUM!</v>
      </c>
      <c r="G1040" t="e">
        <f t="shared" si="186"/>
        <v>#NUM!</v>
      </c>
      <c r="H1040" t="e">
        <f t="shared" si="184"/>
        <v>#NUM!</v>
      </c>
      <c r="I1040" t="e">
        <f t="shared" si="179"/>
        <v>#NUM!</v>
      </c>
      <c r="J1040" t="e">
        <f t="shared" si="180"/>
        <v>#NUM!</v>
      </c>
      <c r="K1040" t="e">
        <f t="shared" si="181"/>
        <v>#NUM!</v>
      </c>
      <c r="L1040" t="e">
        <f t="shared" si="182"/>
        <v>#NUM!</v>
      </c>
    </row>
    <row r="1041" spans="1:12" x14ac:dyDescent="0.25">
      <c r="A1041">
        <v>1032</v>
      </c>
      <c r="B1041" t="e">
        <f t="shared" si="176"/>
        <v>#NUM!</v>
      </c>
      <c r="C1041" t="e">
        <f t="shared" si="185"/>
        <v>#NUM!</v>
      </c>
      <c r="D1041" t="e">
        <f t="shared" si="177"/>
        <v>#NUM!</v>
      </c>
      <c r="E1041" t="e">
        <f t="shared" si="178"/>
        <v>#NUM!</v>
      </c>
      <c r="F1041" t="e">
        <f t="shared" si="183"/>
        <v>#NUM!</v>
      </c>
      <c r="G1041" t="e">
        <f t="shared" si="186"/>
        <v>#NUM!</v>
      </c>
      <c r="H1041" t="e">
        <f t="shared" si="184"/>
        <v>#NUM!</v>
      </c>
      <c r="I1041" t="e">
        <f t="shared" si="179"/>
        <v>#NUM!</v>
      </c>
      <c r="J1041" t="e">
        <f t="shared" si="180"/>
        <v>#NUM!</v>
      </c>
      <c r="K1041" t="e">
        <f t="shared" si="181"/>
        <v>#NUM!</v>
      </c>
      <c r="L1041" t="e">
        <f t="shared" si="182"/>
        <v>#NUM!</v>
      </c>
    </row>
    <row r="1042" spans="1:12" x14ac:dyDescent="0.25">
      <c r="A1042">
        <v>1033</v>
      </c>
      <c r="B1042" t="e">
        <f t="shared" si="176"/>
        <v>#NUM!</v>
      </c>
      <c r="C1042" t="e">
        <f t="shared" si="185"/>
        <v>#NUM!</v>
      </c>
      <c r="D1042" t="e">
        <f t="shared" si="177"/>
        <v>#NUM!</v>
      </c>
      <c r="E1042" t="e">
        <f t="shared" si="178"/>
        <v>#NUM!</v>
      </c>
      <c r="F1042" t="e">
        <f t="shared" si="183"/>
        <v>#NUM!</v>
      </c>
      <c r="G1042" t="e">
        <f t="shared" si="186"/>
        <v>#NUM!</v>
      </c>
      <c r="H1042" t="e">
        <f t="shared" si="184"/>
        <v>#NUM!</v>
      </c>
      <c r="I1042" t="e">
        <f t="shared" si="179"/>
        <v>#NUM!</v>
      </c>
      <c r="J1042" t="e">
        <f t="shared" si="180"/>
        <v>#NUM!</v>
      </c>
      <c r="K1042" t="e">
        <f t="shared" si="181"/>
        <v>#NUM!</v>
      </c>
      <c r="L1042" t="e">
        <f t="shared" si="182"/>
        <v>#NUM!</v>
      </c>
    </row>
    <row r="1043" spans="1:12" x14ac:dyDescent="0.25">
      <c r="A1043">
        <v>1034</v>
      </c>
      <c r="B1043" t="e">
        <f t="shared" si="176"/>
        <v>#NUM!</v>
      </c>
      <c r="C1043" t="e">
        <f t="shared" si="185"/>
        <v>#NUM!</v>
      </c>
      <c r="D1043" t="e">
        <f t="shared" si="177"/>
        <v>#NUM!</v>
      </c>
      <c r="E1043" t="e">
        <f t="shared" si="178"/>
        <v>#NUM!</v>
      </c>
      <c r="F1043" t="e">
        <f t="shared" si="183"/>
        <v>#NUM!</v>
      </c>
      <c r="G1043" t="e">
        <f t="shared" si="186"/>
        <v>#NUM!</v>
      </c>
      <c r="H1043" t="e">
        <f t="shared" si="184"/>
        <v>#NUM!</v>
      </c>
      <c r="I1043" t="e">
        <f t="shared" si="179"/>
        <v>#NUM!</v>
      </c>
      <c r="J1043" t="e">
        <f t="shared" si="180"/>
        <v>#NUM!</v>
      </c>
      <c r="K1043" t="e">
        <f t="shared" si="181"/>
        <v>#NUM!</v>
      </c>
      <c r="L1043" t="e">
        <f t="shared" si="182"/>
        <v>#NUM!</v>
      </c>
    </row>
    <row r="1044" spans="1:12" x14ac:dyDescent="0.25">
      <c r="A1044">
        <v>1035</v>
      </c>
      <c r="B1044" t="e">
        <f t="shared" si="176"/>
        <v>#NUM!</v>
      </c>
      <c r="C1044" t="e">
        <f t="shared" si="185"/>
        <v>#NUM!</v>
      </c>
      <c r="D1044" t="e">
        <f t="shared" si="177"/>
        <v>#NUM!</v>
      </c>
      <c r="E1044" t="e">
        <f t="shared" si="178"/>
        <v>#NUM!</v>
      </c>
      <c r="F1044" t="e">
        <f t="shared" si="183"/>
        <v>#NUM!</v>
      </c>
      <c r="G1044" t="e">
        <f t="shared" si="186"/>
        <v>#NUM!</v>
      </c>
      <c r="H1044" t="e">
        <f t="shared" si="184"/>
        <v>#NUM!</v>
      </c>
      <c r="I1044" t="e">
        <f t="shared" si="179"/>
        <v>#NUM!</v>
      </c>
      <c r="J1044" t="e">
        <f t="shared" si="180"/>
        <v>#NUM!</v>
      </c>
      <c r="K1044" t="e">
        <f t="shared" si="181"/>
        <v>#NUM!</v>
      </c>
      <c r="L1044" t="e">
        <f t="shared" si="182"/>
        <v>#NUM!</v>
      </c>
    </row>
    <row r="1045" spans="1:12" x14ac:dyDescent="0.25">
      <c r="A1045">
        <v>1036</v>
      </c>
      <c r="B1045" t="e">
        <f t="shared" si="176"/>
        <v>#NUM!</v>
      </c>
      <c r="C1045" t="e">
        <f t="shared" si="185"/>
        <v>#NUM!</v>
      </c>
      <c r="D1045" t="e">
        <f t="shared" si="177"/>
        <v>#NUM!</v>
      </c>
      <c r="E1045" t="e">
        <f t="shared" si="178"/>
        <v>#NUM!</v>
      </c>
      <c r="F1045" t="e">
        <f t="shared" si="183"/>
        <v>#NUM!</v>
      </c>
      <c r="G1045" t="e">
        <f t="shared" si="186"/>
        <v>#NUM!</v>
      </c>
      <c r="H1045" t="e">
        <f t="shared" si="184"/>
        <v>#NUM!</v>
      </c>
      <c r="I1045" t="e">
        <f t="shared" si="179"/>
        <v>#NUM!</v>
      </c>
      <c r="J1045" t="e">
        <f t="shared" si="180"/>
        <v>#NUM!</v>
      </c>
      <c r="K1045" t="e">
        <f t="shared" si="181"/>
        <v>#NUM!</v>
      </c>
      <c r="L1045" t="e">
        <f t="shared" si="182"/>
        <v>#NUM!</v>
      </c>
    </row>
    <row r="1046" spans="1:12" x14ac:dyDescent="0.25">
      <c r="A1046">
        <v>1037</v>
      </c>
      <c r="B1046" t="e">
        <f t="shared" si="176"/>
        <v>#NUM!</v>
      </c>
      <c r="C1046" t="e">
        <f t="shared" si="185"/>
        <v>#NUM!</v>
      </c>
      <c r="D1046" t="e">
        <f t="shared" si="177"/>
        <v>#NUM!</v>
      </c>
      <c r="E1046" t="e">
        <f t="shared" si="178"/>
        <v>#NUM!</v>
      </c>
      <c r="F1046" t="e">
        <f t="shared" si="183"/>
        <v>#NUM!</v>
      </c>
      <c r="G1046" t="e">
        <f t="shared" si="186"/>
        <v>#NUM!</v>
      </c>
      <c r="H1046" t="e">
        <f t="shared" si="184"/>
        <v>#NUM!</v>
      </c>
      <c r="I1046" t="e">
        <f t="shared" si="179"/>
        <v>#NUM!</v>
      </c>
      <c r="J1046" t="e">
        <f t="shared" si="180"/>
        <v>#NUM!</v>
      </c>
      <c r="K1046" t="e">
        <f t="shared" si="181"/>
        <v>#NUM!</v>
      </c>
      <c r="L1046" t="e">
        <f t="shared" si="182"/>
        <v>#NUM!</v>
      </c>
    </row>
    <row r="1047" spans="1:12" x14ac:dyDescent="0.25">
      <c r="A1047">
        <v>1038</v>
      </c>
      <c r="B1047" t="e">
        <f t="shared" si="176"/>
        <v>#NUM!</v>
      </c>
      <c r="C1047" t="e">
        <f t="shared" si="185"/>
        <v>#NUM!</v>
      </c>
      <c r="D1047" t="e">
        <f t="shared" si="177"/>
        <v>#NUM!</v>
      </c>
      <c r="E1047" t="e">
        <f t="shared" si="178"/>
        <v>#NUM!</v>
      </c>
      <c r="F1047" t="e">
        <f t="shared" si="183"/>
        <v>#NUM!</v>
      </c>
      <c r="G1047" t="e">
        <f t="shared" si="186"/>
        <v>#NUM!</v>
      </c>
      <c r="H1047" t="e">
        <f t="shared" si="184"/>
        <v>#NUM!</v>
      </c>
      <c r="I1047" t="e">
        <f t="shared" si="179"/>
        <v>#NUM!</v>
      </c>
      <c r="J1047" t="e">
        <f t="shared" si="180"/>
        <v>#NUM!</v>
      </c>
      <c r="K1047" t="e">
        <f t="shared" si="181"/>
        <v>#NUM!</v>
      </c>
      <c r="L1047" t="e">
        <f t="shared" si="182"/>
        <v>#NUM!</v>
      </c>
    </row>
    <row r="1048" spans="1:12" x14ac:dyDescent="0.25">
      <c r="A1048">
        <v>1039</v>
      </c>
      <c r="B1048" t="e">
        <f t="shared" si="176"/>
        <v>#NUM!</v>
      </c>
      <c r="C1048" t="e">
        <f t="shared" si="185"/>
        <v>#NUM!</v>
      </c>
      <c r="D1048" t="e">
        <f t="shared" si="177"/>
        <v>#NUM!</v>
      </c>
      <c r="E1048" t="e">
        <f t="shared" si="178"/>
        <v>#NUM!</v>
      </c>
      <c r="F1048" t="e">
        <f t="shared" si="183"/>
        <v>#NUM!</v>
      </c>
      <c r="G1048" t="e">
        <f t="shared" si="186"/>
        <v>#NUM!</v>
      </c>
      <c r="H1048" t="e">
        <f t="shared" si="184"/>
        <v>#NUM!</v>
      </c>
      <c r="I1048" t="e">
        <f t="shared" si="179"/>
        <v>#NUM!</v>
      </c>
      <c r="J1048" t="e">
        <f t="shared" si="180"/>
        <v>#NUM!</v>
      </c>
      <c r="K1048" t="e">
        <f t="shared" si="181"/>
        <v>#NUM!</v>
      </c>
      <c r="L1048" t="e">
        <f t="shared" si="182"/>
        <v>#NUM!</v>
      </c>
    </row>
    <row r="1049" spans="1:12" x14ac:dyDescent="0.25">
      <c r="A1049">
        <v>1040</v>
      </c>
      <c r="B1049" t="e">
        <f t="shared" si="176"/>
        <v>#NUM!</v>
      </c>
      <c r="C1049" t="e">
        <f t="shared" si="185"/>
        <v>#NUM!</v>
      </c>
      <c r="D1049" t="e">
        <f t="shared" si="177"/>
        <v>#NUM!</v>
      </c>
      <c r="E1049" t="e">
        <f t="shared" si="178"/>
        <v>#NUM!</v>
      </c>
      <c r="F1049" t="e">
        <f t="shared" si="183"/>
        <v>#NUM!</v>
      </c>
      <c r="G1049" t="e">
        <f t="shared" si="186"/>
        <v>#NUM!</v>
      </c>
      <c r="H1049" t="e">
        <f t="shared" si="184"/>
        <v>#NUM!</v>
      </c>
      <c r="I1049" t="e">
        <f t="shared" si="179"/>
        <v>#NUM!</v>
      </c>
      <c r="J1049" t="e">
        <f t="shared" si="180"/>
        <v>#NUM!</v>
      </c>
      <c r="K1049" t="e">
        <f t="shared" si="181"/>
        <v>#NUM!</v>
      </c>
      <c r="L1049" t="e">
        <f t="shared" si="182"/>
        <v>#NUM!</v>
      </c>
    </row>
    <row r="1050" spans="1:12" x14ac:dyDescent="0.25">
      <c r="A1050">
        <v>1041</v>
      </c>
      <c r="B1050" t="e">
        <f t="shared" si="176"/>
        <v>#NUM!</v>
      </c>
      <c r="C1050" t="e">
        <f t="shared" si="185"/>
        <v>#NUM!</v>
      </c>
      <c r="D1050" t="e">
        <f t="shared" si="177"/>
        <v>#NUM!</v>
      </c>
      <c r="E1050" t="e">
        <f t="shared" si="178"/>
        <v>#NUM!</v>
      </c>
      <c r="F1050" t="e">
        <f t="shared" si="183"/>
        <v>#NUM!</v>
      </c>
      <c r="G1050" t="e">
        <f t="shared" si="186"/>
        <v>#NUM!</v>
      </c>
      <c r="H1050" t="e">
        <f t="shared" si="184"/>
        <v>#NUM!</v>
      </c>
      <c r="I1050" t="e">
        <f t="shared" si="179"/>
        <v>#NUM!</v>
      </c>
      <c r="J1050" t="e">
        <f t="shared" si="180"/>
        <v>#NUM!</v>
      </c>
      <c r="K1050" t="e">
        <f t="shared" si="181"/>
        <v>#NUM!</v>
      </c>
      <c r="L1050" t="e">
        <f t="shared" si="182"/>
        <v>#NUM!</v>
      </c>
    </row>
    <row r="1051" spans="1:12" x14ac:dyDescent="0.25">
      <c r="A1051">
        <v>1042</v>
      </c>
      <c r="B1051" t="e">
        <f t="shared" si="176"/>
        <v>#NUM!</v>
      </c>
      <c r="C1051" t="e">
        <f t="shared" si="185"/>
        <v>#NUM!</v>
      </c>
      <c r="D1051" t="e">
        <f t="shared" si="177"/>
        <v>#NUM!</v>
      </c>
      <c r="E1051" t="e">
        <f t="shared" si="178"/>
        <v>#NUM!</v>
      </c>
      <c r="F1051" t="e">
        <f t="shared" si="183"/>
        <v>#NUM!</v>
      </c>
      <c r="G1051" t="e">
        <f t="shared" si="186"/>
        <v>#NUM!</v>
      </c>
      <c r="H1051" t="e">
        <f t="shared" si="184"/>
        <v>#NUM!</v>
      </c>
      <c r="I1051" t="e">
        <f t="shared" si="179"/>
        <v>#NUM!</v>
      </c>
      <c r="J1051" t="e">
        <f t="shared" si="180"/>
        <v>#NUM!</v>
      </c>
      <c r="K1051" t="e">
        <f t="shared" si="181"/>
        <v>#NUM!</v>
      </c>
      <c r="L1051" t="e">
        <f t="shared" si="182"/>
        <v>#NUM!</v>
      </c>
    </row>
    <row r="1052" spans="1:12" x14ac:dyDescent="0.25">
      <c r="A1052">
        <v>1043</v>
      </c>
      <c r="B1052" t="e">
        <f t="shared" si="176"/>
        <v>#NUM!</v>
      </c>
      <c r="C1052" t="e">
        <f t="shared" si="185"/>
        <v>#NUM!</v>
      </c>
      <c r="D1052" t="e">
        <f t="shared" si="177"/>
        <v>#NUM!</v>
      </c>
      <c r="E1052" t="e">
        <f t="shared" si="178"/>
        <v>#NUM!</v>
      </c>
      <c r="F1052" t="e">
        <f t="shared" si="183"/>
        <v>#NUM!</v>
      </c>
      <c r="G1052" t="e">
        <f t="shared" si="186"/>
        <v>#NUM!</v>
      </c>
      <c r="H1052" t="e">
        <f t="shared" si="184"/>
        <v>#NUM!</v>
      </c>
      <c r="I1052" t="e">
        <f t="shared" si="179"/>
        <v>#NUM!</v>
      </c>
      <c r="J1052" t="e">
        <f t="shared" si="180"/>
        <v>#NUM!</v>
      </c>
      <c r="K1052" t="e">
        <f t="shared" si="181"/>
        <v>#NUM!</v>
      </c>
      <c r="L1052" t="e">
        <f t="shared" si="182"/>
        <v>#NUM!</v>
      </c>
    </row>
    <row r="1053" spans="1:12" x14ac:dyDescent="0.25">
      <c r="A1053">
        <v>1044</v>
      </c>
      <c r="B1053" t="e">
        <f t="shared" si="176"/>
        <v>#NUM!</v>
      </c>
      <c r="C1053" t="e">
        <f t="shared" si="185"/>
        <v>#NUM!</v>
      </c>
      <c r="D1053" t="e">
        <f t="shared" si="177"/>
        <v>#NUM!</v>
      </c>
      <c r="E1053" t="e">
        <f t="shared" si="178"/>
        <v>#NUM!</v>
      </c>
      <c r="F1053" t="e">
        <f t="shared" si="183"/>
        <v>#NUM!</v>
      </c>
      <c r="G1053" t="e">
        <f t="shared" si="186"/>
        <v>#NUM!</v>
      </c>
      <c r="H1053" t="e">
        <f t="shared" si="184"/>
        <v>#NUM!</v>
      </c>
      <c r="I1053" t="e">
        <f t="shared" si="179"/>
        <v>#NUM!</v>
      </c>
      <c r="J1053" t="e">
        <f t="shared" si="180"/>
        <v>#NUM!</v>
      </c>
      <c r="K1053" t="e">
        <f t="shared" si="181"/>
        <v>#NUM!</v>
      </c>
      <c r="L1053" t="e">
        <f t="shared" si="182"/>
        <v>#NUM!</v>
      </c>
    </row>
    <row r="1054" spans="1:12" x14ac:dyDescent="0.25">
      <c r="A1054">
        <v>1045</v>
      </c>
      <c r="B1054" t="e">
        <f t="shared" si="176"/>
        <v>#NUM!</v>
      </c>
      <c r="C1054" t="e">
        <f t="shared" si="185"/>
        <v>#NUM!</v>
      </c>
      <c r="D1054" t="e">
        <f t="shared" si="177"/>
        <v>#NUM!</v>
      </c>
      <c r="E1054" t="e">
        <f t="shared" si="178"/>
        <v>#NUM!</v>
      </c>
      <c r="F1054" t="e">
        <f t="shared" si="183"/>
        <v>#NUM!</v>
      </c>
      <c r="G1054" t="e">
        <f t="shared" si="186"/>
        <v>#NUM!</v>
      </c>
      <c r="H1054" t="e">
        <f t="shared" si="184"/>
        <v>#NUM!</v>
      </c>
      <c r="I1054" t="e">
        <f t="shared" si="179"/>
        <v>#NUM!</v>
      </c>
      <c r="J1054" t="e">
        <f t="shared" si="180"/>
        <v>#NUM!</v>
      </c>
      <c r="K1054" t="e">
        <f t="shared" si="181"/>
        <v>#NUM!</v>
      </c>
      <c r="L1054" t="e">
        <f t="shared" si="182"/>
        <v>#NUM!</v>
      </c>
    </row>
    <row r="1055" spans="1:12" x14ac:dyDescent="0.25">
      <c r="A1055">
        <v>1046</v>
      </c>
      <c r="B1055" t="e">
        <f t="shared" si="176"/>
        <v>#NUM!</v>
      </c>
      <c r="C1055" t="e">
        <f t="shared" si="185"/>
        <v>#NUM!</v>
      </c>
      <c r="D1055" t="e">
        <f t="shared" si="177"/>
        <v>#NUM!</v>
      </c>
      <c r="E1055" t="e">
        <f t="shared" si="178"/>
        <v>#NUM!</v>
      </c>
      <c r="F1055" t="e">
        <f t="shared" si="183"/>
        <v>#NUM!</v>
      </c>
      <c r="G1055" t="e">
        <f t="shared" si="186"/>
        <v>#NUM!</v>
      </c>
      <c r="H1055" t="e">
        <f t="shared" si="184"/>
        <v>#NUM!</v>
      </c>
      <c r="I1055" t="e">
        <f t="shared" si="179"/>
        <v>#NUM!</v>
      </c>
      <c r="J1055" t="e">
        <f t="shared" si="180"/>
        <v>#NUM!</v>
      </c>
      <c r="K1055" t="e">
        <f t="shared" si="181"/>
        <v>#NUM!</v>
      </c>
      <c r="L1055" t="e">
        <f t="shared" si="182"/>
        <v>#NUM!</v>
      </c>
    </row>
    <row r="1056" spans="1:12" x14ac:dyDescent="0.25">
      <c r="A1056">
        <v>1047</v>
      </c>
      <c r="B1056" t="e">
        <f t="shared" si="176"/>
        <v>#NUM!</v>
      </c>
      <c r="C1056" t="e">
        <f t="shared" si="185"/>
        <v>#NUM!</v>
      </c>
      <c r="D1056" t="e">
        <f t="shared" si="177"/>
        <v>#NUM!</v>
      </c>
      <c r="E1056" t="e">
        <f t="shared" si="178"/>
        <v>#NUM!</v>
      </c>
      <c r="F1056" t="e">
        <f t="shared" si="183"/>
        <v>#NUM!</v>
      </c>
      <c r="G1056" t="e">
        <f t="shared" si="186"/>
        <v>#NUM!</v>
      </c>
      <c r="H1056" t="e">
        <f t="shared" si="184"/>
        <v>#NUM!</v>
      </c>
      <c r="I1056" t="e">
        <f t="shared" si="179"/>
        <v>#NUM!</v>
      </c>
      <c r="J1056" t="e">
        <f t="shared" si="180"/>
        <v>#NUM!</v>
      </c>
      <c r="K1056" t="e">
        <f t="shared" si="181"/>
        <v>#NUM!</v>
      </c>
      <c r="L1056" t="e">
        <f t="shared" si="182"/>
        <v>#NUM!</v>
      </c>
    </row>
    <row r="1057" spans="1:12" x14ac:dyDescent="0.25">
      <c r="A1057">
        <v>1048</v>
      </c>
      <c r="B1057" t="e">
        <f t="shared" si="176"/>
        <v>#NUM!</v>
      </c>
      <c r="C1057" t="e">
        <f t="shared" si="185"/>
        <v>#NUM!</v>
      </c>
      <c r="D1057" t="e">
        <f t="shared" si="177"/>
        <v>#NUM!</v>
      </c>
      <c r="E1057" t="e">
        <f t="shared" si="178"/>
        <v>#NUM!</v>
      </c>
      <c r="F1057" t="e">
        <f t="shared" si="183"/>
        <v>#NUM!</v>
      </c>
      <c r="G1057" t="e">
        <f t="shared" si="186"/>
        <v>#NUM!</v>
      </c>
      <c r="H1057" t="e">
        <f t="shared" si="184"/>
        <v>#NUM!</v>
      </c>
      <c r="I1057" t="e">
        <f t="shared" si="179"/>
        <v>#NUM!</v>
      </c>
      <c r="J1057" t="e">
        <f t="shared" si="180"/>
        <v>#NUM!</v>
      </c>
      <c r="K1057" t="e">
        <f t="shared" si="181"/>
        <v>#NUM!</v>
      </c>
      <c r="L1057" t="e">
        <f t="shared" si="182"/>
        <v>#NUM!</v>
      </c>
    </row>
    <row r="1058" spans="1:12" x14ac:dyDescent="0.25">
      <c r="A1058">
        <v>1049</v>
      </c>
      <c r="B1058" t="e">
        <f t="shared" si="176"/>
        <v>#NUM!</v>
      </c>
      <c r="C1058" t="e">
        <f t="shared" si="185"/>
        <v>#NUM!</v>
      </c>
      <c r="D1058" t="e">
        <f t="shared" si="177"/>
        <v>#NUM!</v>
      </c>
      <c r="E1058" t="e">
        <f t="shared" si="178"/>
        <v>#NUM!</v>
      </c>
      <c r="F1058" t="e">
        <f t="shared" si="183"/>
        <v>#NUM!</v>
      </c>
      <c r="G1058" t="e">
        <f t="shared" si="186"/>
        <v>#NUM!</v>
      </c>
      <c r="H1058" t="e">
        <f t="shared" si="184"/>
        <v>#NUM!</v>
      </c>
      <c r="I1058" t="e">
        <f t="shared" si="179"/>
        <v>#NUM!</v>
      </c>
      <c r="J1058" t="e">
        <f t="shared" si="180"/>
        <v>#NUM!</v>
      </c>
      <c r="K1058" t="e">
        <f t="shared" si="181"/>
        <v>#NUM!</v>
      </c>
      <c r="L1058" t="e">
        <f t="shared" si="182"/>
        <v>#NUM!</v>
      </c>
    </row>
    <row r="1059" spans="1:12" x14ac:dyDescent="0.25">
      <c r="A1059">
        <v>1050</v>
      </c>
      <c r="B1059" t="e">
        <f t="shared" si="176"/>
        <v>#NUM!</v>
      </c>
      <c r="C1059" t="e">
        <f t="shared" si="185"/>
        <v>#NUM!</v>
      </c>
      <c r="D1059" t="e">
        <f t="shared" si="177"/>
        <v>#NUM!</v>
      </c>
      <c r="E1059" t="e">
        <f t="shared" si="178"/>
        <v>#NUM!</v>
      </c>
      <c r="F1059" t="e">
        <f t="shared" si="183"/>
        <v>#NUM!</v>
      </c>
      <c r="G1059" t="e">
        <f t="shared" si="186"/>
        <v>#NUM!</v>
      </c>
      <c r="H1059" t="e">
        <f t="shared" si="184"/>
        <v>#NUM!</v>
      </c>
      <c r="I1059" t="e">
        <f t="shared" si="179"/>
        <v>#NUM!</v>
      </c>
      <c r="J1059" t="e">
        <f t="shared" si="180"/>
        <v>#NUM!</v>
      </c>
      <c r="K1059" t="e">
        <f t="shared" si="181"/>
        <v>#NUM!</v>
      </c>
      <c r="L1059" t="e">
        <f t="shared" si="182"/>
        <v>#NUM!</v>
      </c>
    </row>
    <row r="1060" spans="1:12" x14ac:dyDescent="0.25">
      <c r="A1060">
        <v>1051</v>
      </c>
      <c r="B1060" t="e">
        <f t="shared" si="176"/>
        <v>#NUM!</v>
      </c>
      <c r="C1060" t="e">
        <f t="shared" si="185"/>
        <v>#NUM!</v>
      </c>
      <c r="D1060" t="e">
        <f t="shared" si="177"/>
        <v>#NUM!</v>
      </c>
      <c r="E1060" t="e">
        <f t="shared" si="178"/>
        <v>#NUM!</v>
      </c>
      <c r="F1060" t="e">
        <f t="shared" si="183"/>
        <v>#NUM!</v>
      </c>
      <c r="G1060" t="e">
        <f t="shared" si="186"/>
        <v>#NUM!</v>
      </c>
      <c r="H1060" t="e">
        <f t="shared" si="184"/>
        <v>#NUM!</v>
      </c>
      <c r="I1060" t="e">
        <f t="shared" si="179"/>
        <v>#NUM!</v>
      </c>
      <c r="J1060" t="e">
        <f t="shared" si="180"/>
        <v>#NUM!</v>
      </c>
      <c r="K1060" t="e">
        <f t="shared" si="181"/>
        <v>#NUM!</v>
      </c>
      <c r="L1060" t="e">
        <f t="shared" si="182"/>
        <v>#NUM!</v>
      </c>
    </row>
    <row r="1061" spans="1:12" x14ac:dyDescent="0.25">
      <c r="A1061">
        <v>1052</v>
      </c>
      <c r="B1061" t="e">
        <f t="shared" si="176"/>
        <v>#NUM!</v>
      </c>
      <c r="C1061" t="e">
        <f t="shared" si="185"/>
        <v>#NUM!</v>
      </c>
      <c r="D1061" t="e">
        <f t="shared" si="177"/>
        <v>#NUM!</v>
      </c>
      <c r="E1061" t="e">
        <f t="shared" si="178"/>
        <v>#NUM!</v>
      </c>
      <c r="F1061" t="e">
        <f t="shared" si="183"/>
        <v>#NUM!</v>
      </c>
      <c r="G1061" t="e">
        <f t="shared" si="186"/>
        <v>#NUM!</v>
      </c>
      <c r="H1061" t="e">
        <f t="shared" si="184"/>
        <v>#NUM!</v>
      </c>
      <c r="I1061" t="e">
        <f t="shared" si="179"/>
        <v>#NUM!</v>
      </c>
      <c r="J1061" t="e">
        <f t="shared" si="180"/>
        <v>#NUM!</v>
      </c>
      <c r="K1061" t="e">
        <f t="shared" si="181"/>
        <v>#NUM!</v>
      </c>
      <c r="L1061" t="e">
        <f t="shared" si="182"/>
        <v>#NUM!</v>
      </c>
    </row>
    <row r="1062" spans="1:12" x14ac:dyDescent="0.25">
      <c r="A1062">
        <v>1053</v>
      </c>
      <c r="B1062" t="e">
        <f t="shared" si="176"/>
        <v>#NUM!</v>
      </c>
      <c r="C1062" t="e">
        <f t="shared" si="185"/>
        <v>#NUM!</v>
      </c>
      <c r="D1062" t="e">
        <f t="shared" si="177"/>
        <v>#NUM!</v>
      </c>
      <c r="E1062" t="e">
        <f t="shared" si="178"/>
        <v>#NUM!</v>
      </c>
      <c r="F1062" t="e">
        <f t="shared" si="183"/>
        <v>#NUM!</v>
      </c>
      <c r="G1062" t="e">
        <f t="shared" si="186"/>
        <v>#NUM!</v>
      </c>
      <c r="H1062" t="e">
        <f t="shared" si="184"/>
        <v>#NUM!</v>
      </c>
      <c r="I1062" t="e">
        <f t="shared" si="179"/>
        <v>#NUM!</v>
      </c>
      <c r="J1062" t="e">
        <f t="shared" si="180"/>
        <v>#NUM!</v>
      </c>
      <c r="K1062" t="e">
        <f t="shared" si="181"/>
        <v>#NUM!</v>
      </c>
      <c r="L1062" t="e">
        <f t="shared" si="182"/>
        <v>#NUM!</v>
      </c>
    </row>
    <row r="1063" spans="1:12" x14ac:dyDescent="0.25">
      <c r="A1063">
        <v>1054</v>
      </c>
      <c r="B1063" t="e">
        <f t="shared" si="176"/>
        <v>#NUM!</v>
      </c>
      <c r="C1063" t="e">
        <f t="shared" si="185"/>
        <v>#NUM!</v>
      </c>
      <c r="D1063" t="e">
        <f t="shared" si="177"/>
        <v>#NUM!</v>
      </c>
      <c r="E1063" t="e">
        <f t="shared" si="178"/>
        <v>#NUM!</v>
      </c>
      <c r="F1063" t="e">
        <f t="shared" si="183"/>
        <v>#NUM!</v>
      </c>
      <c r="G1063" t="e">
        <f t="shared" si="186"/>
        <v>#NUM!</v>
      </c>
      <c r="H1063" t="e">
        <f t="shared" si="184"/>
        <v>#NUM!</v>
      </c>
      <c r="I1063" t="e">
        <f t="shared" si="179"/>
        <v>#NUM!</v>
      </c>
      <c r="J1063" t="e">
        <f t="shared" si="180"/>
        <v>#NUM!</v>
      </c>
      <c r="K1063" t="e">
        <f t="shared" si="181"/>
        <v>#NUM!</v>
      </c>
      <c r="L1063" t="e">
        <f t="shared" si="182"/>
        <v>#NUM!</v>
      </c>
    </row>
    <row r="1064" spans="1:12" x14ac:dyDescent="0.25">
      <c r="A1064">
        <v>1055</v>
      </c>
      <c r="B1064" t="e">
        <f t="shared" si="176"/>
        <v>#NUM!</v>
      </c>
      <c r="C1064" t="e">
        <f t="shared" si="185"/>
        <v>#NUM!</v>
      </c>
      <c r="D1064" t="e">
        <f t="shared" si="177"/>
        <v>#NUM!</v>
      </c>
      <c r="E1064" t="e">
        <f t="shared" si="178"/>
        <v>#NUM!</v>
      </c>
      <c r="F1064" t="e">
        <f t="shared" si="183"/>
        <v>#NUM!</v>
      </c>
      <c r="G1064" t="e">
        <f t="shared" si="186"/>
        <v>#NUM!</v>
      </c>
      <c r="H1064" t="e">
        <f t="shared" si="184"/>
        <v>#NUM!</v>
      </c>
      <c r="I1064" t="e">
        <f t="shared" si="179"/>
        <v>#NUM!</v>
      </c>
      <c r="J1064" t="e">
        <f t="shared" si="180"/>
        <v>#NUM!</v>
      </c>
      <c r="K1064" t="e">
        <f t="shared" si="181"/>
        <v>#NUM!</v>
      </c>
      <c r="L1064" t="e">
        <f t="shared" si="182"/>
        <v>#NUM!</v>
      </c>
    </row>
    <row r="1065" spans="1:12" x14ac:dyDescent="0.25">
      <c r="A1065">
        <v>1056</v>
      </c>
      <c r="B1065" t="e">
        <f t="shared" si="176"/>
        <v>#NUM!</v>
      </c>
      <c r="C1065" t="e">
        <f t="shared" si="185"/>
        <v>#NUM!</v>
      </c>
      <c r="D1065" t="e">
        <f t="shared" si="177"/>
        <v>#NUM!</v>
      </c>
      <c r="E1065" t="e">
        <f t="shared" si="178"/>
        <v>#NUM!</v>
      </c>
      <c r="F1065" t="e">
        <f t="shared" si="183"/>
        <v>#NUM!</v>
      </c>
      <c r="G1065" t="e">
        <f t="shared" si="186"/>
        <v>#NUM!</v>
      </c>
      <c r="H1065" t="e">
        <f t="shared" si="184"/>
        <v>#NUM!</v>
      </c>
      <c r="I1065" t="e">
        <f t="shared" si="179"/>
        <v>#NUM!</v>
      </c>
      <c r="J1065" t="e">
        <f t="shared" si="180"/>
        <v>#NUM!</v>
      </c>
      <c r="K1065" t="e">
        <f t="shared" si="181"/>
        <v>#NUM!</v>
      </c>
      <c r="L1065" t="e">
        <f t="shared" si="182"/>
        <v>#NUM!</v>
      </c>
    </row>
    <row r="1066" spans="1:12" x14ac:dyDescent="0.25">
      <c r="A1066">
        <v>1057</v>
      </c>
      <c r="B1066" t="e">
        <f t="shared" si="176"/>
        <v>#NUM!</v>
      </c>
      <c r="C1066" t="e">
        <f t="shared" si="185"/>
        <v>#NUM!</v>
      </c>
      <c r="D1066" t="e">
        <f t="shared" si="177"/>
        <v>#NUM!</v>
      </c>
      <c r="E1066" t="e">
        <f t="shared" si="178"/>
        <v>#NUM!</v>
      </c>
      <c r="F1066" t="e">
        <f t="shared" si="183"/>
        <v>#NUM!</v>
      </c>
      <c r="G1066" t="e">
        <f t="shared" si="186"/>
        <v>#NUM!</v>
      </c>
      <c r="H1066" t="e">
        <f t="shared" si="184"/>
        <v>#NUM!</v>
      </c>
      <c r="I1066" t="e">
        <f t="shared" si="179"/>
        <v>#NUM!</v>
      </c>
      <c r="J1066" t="e">
        <f t="shared" si="180"/>
        <v>#NUM!</v>
      </c>
      <c r="K1066" t="e">
        <f t="shared" si="181"/>
        <v>#NUM!</v>
      </c>
      <c r="L1066" t="e">
        <f t="shared" si="182"/>
        <v>#NUM!</v>
      </c>
    </row>
    <row r="1067" spans="1:12" x14ac:dyDescent="0.25">
      <c r="A1067">
        <v>1058</v>
      </c>
      <c r="B1067" t="e">
        <f t="shared" si="176"/>
        <v>#NUM!</v>
      </c>
      <c r="C1067" t="e">
        <f t="shared" si="185"/>
        <v>#NUM!</v>
      </c>
      <c r="D1067" t="e">
        <f t="shared" si="177"/>
        <v>#NUM!</v>
      </c>
      <c r="E1067" t="e">
        <f t="shared" si="178"/>
        <v>#NUM!</v>
      </c>
      <c r="F1067" t="e">
        <f t="shared" si="183"/>
        <v>#NUM!</v>
      </c>
      <c r="G1067" t="e">
        <f t="shared" si="186"/>
        <v>#NUM!</v>
      </c>
      <c r="H1067" t="e">
        <f t="shared" si="184"/>
        <v>#NUM!</v>
      </c>
      <c r="I1067" t="e">
        <f t="shared" si="179"/>
        <v>#NUM!</v>
      </c>
      <c r="J1067" t="e">
        <f t="shared" si="180"/>
        <v>#NUM!</v>
      </c>
      <c r="K1067" t="e">
        <f t="shared" si="181"/>
        <v>#NUM!</v>
      </c>
      <c r="L1067" t="e">
        <f t="shared" si="182"/>
        <v>#NUM!</v>
      </c>
    </row>
    <row r="1068" spans="1:12" x14ac:dyDescent="0.25">
      <c r="A1068">
        <v>1059</v>
      </c>
      <c r="B1068" t="e">
        <f t="shared" si="176"/>
        <v>#NUM!</v>
      </c>
      <c r="C1068" t="e">
        <f t="shared" si="185"/>
        <v>#NUM!</v>
      </c>
      <c r="D1068" t="e">
        <f t="shared" si="177"/>
        <v>#NUM!</v>
      </c>
      <c r="E1068" t="e">
        <f t="shared" si="178"/>
        <v>#NUM!</v>
      </c>
      <c r="F1068" t="e">
        <f t="shared" si="183"/>
        <v>#NUM!</v>
      </c>
      <c r="G1068" t="e">
        <f t="shared" si="186"/>
        <v>#NUM!</v>
      </c>
      <c r="H1068" t="e">
        <f t="shared" si="184"/>
        <v>#NUM!</v>
      </c>
      <c r="I1068" t="e">
        <f t="shared" si="179"/>
        <v>#NUM!</v>
      </c>
      <c r="J1068" t="e">
        <f t="shared" si="180"/>
        <v>#NUM!</v>
      </c>
      <c r="K1068" t="e">
        <f t="shared" si="181"/>
        <v>#NUM!</v>
      </c>
      <c r="L1068" t="e">
        <f t="shared" si="182"/>
        <v>#NUM!</v>
      </c>
    </row>
    <row r="1069" spans="1:12" x14ac:dyDescent="0.25">
      <c r="A1069">
        <v>1060</v>
      </c>
      <c r="B1069" t="e">
        <f t="shared" si="176"/>
        <v>#NUM!</v>
      </c>
      <c r="C1069" t="e">
        <f t="shared" si="185"/>
        <v>#NUM!</v>
      </c>
      <c r="D1069" t="e">
        <f t="shared" si="177"/>
        <v>#NUM!</v>
      </c>
      <c r="E1069" t="e">
        <f t="shared" si="178"/>
        <v>#NUM!</v>
      </c>
      <c r="F1069" t="e">
        <f t="shared" si="183"/>
        <v>#NUM!</v>
      </c>
      <c r="G1069" t="e">
        <f t="shared" si="186"/>
        <v>#NUM!</v>
      </c>
      <c r="H1069" t="e">
        <f t="shared" si="184"/>
        <v>#NUM!</v>
      </c>
      <c r="I1069" t="e">
        <f t="shared" si="179"/>
        <v>#NUM!</v>
      </c>
      <c r="J1069" t="e">
        <f t="shared" si="180"/>
        <v>#NUM!</v>
      </c>
      <c r="K1069" t="e">
        <f t="shared" si="181"/>
        <v>#NUM!</v>
      </c>
      <c r="L1069" t="e">
        <f t="shared" si="182"/>
        <v>#NUM!</v>
      </c>
    </row>
    <row r="1070" spans="1:12" x14ac:dyDescent="0.25">
      <c r="A1070">
        <v>1061</v>
      </c>
      <c r="B1070" t="e">
        <f t="shared" si="176"/>
        <v>#NUM!</v>
      </c>
      <c r="C1070" t="e">
        <f t="shared" si="185"/>
        <v>#NUM!</v>
      </c>
      <c r="D1070" t="e">
        <f t="shared" si="177"/>
        <v>#NUM!</v>
      </c>
      <c r="E1070" t="e">
        <f t="shared" si="178"/>
        <v>#NUM!</v>
      </c>
      <c r="F1070" t="e">
        <f t="shared" si="183"/>
        <v>#NUM!</v>
      </c>
      <c r="G1070" t="e">
        <f t="shared" si="186"/>
        <v>#NUM!</v>
      </c>
      <c r="H1070" t="e">
        <f t="shared" si="184"/>
        <v>#NUM!</v>
      </c>
      <c r="I1070" t="e">
        <f t="shared" si="179"/>
        <v>#NUM!</v>
      </c>
      <c r="J1070" t="e">
        <f t="shared" si="180"/>
        <v>#NUM!</v>
      </c>
      <c r="K1070" t="e">
        <f t="shared" si="181"/>
        <v>#NUM!</v>
      </c>
      <c r="L1070" t="e">
        <f t="shared" si="182"/>
        <v>#NUM!</v>
      </c>
    </row>
    <row r="1071" spans="1:12" x14ac:dyDescent="0.25">
      <c r="A1071">
        <v>1062</v>
      </c>
      <c r="B1071" t="e">
        <f t="shared" si="176"/>
        <v>#NUM!</v>
      </c>
      <c r="C1071" t="e">
        <f t="shared" si="185"/>
        <v>#NUM!</v>
      </c>
      <c r="D1071" t="e">
        <f t="shared" si="177"/>
        <v>#NUM!</v>
      </c>
      <c r="E1071" t="e">
        <f t="shared" si="178"/>
        <v>#NUM!</v>
      </c>
      <c r="F1071" t="e">
        <f t="shared" si="183"/>
        <v>#NUM!</v>
      </c>
      <c r="G1071" t="e">
        <f t="shared" si="186"/>
        <v>#NUM!</v>
      </c>
      <c r="H1071" t="e">
        <f t="shared" si="184"/>
        <v>#NUM!</v>
      </c>
      <c r="I1071" t="e">
        <f t="shared" si="179"/>
        <v>#NUM!</v>
      </c>
      <c r="J1071" t="e">
        <f t="shared" si="180"/>
        <v>#NUM!</v>
      </c>
      <c r="K1071" t="e">
        <f t="shared" si="181"/>
        <v>#NUM!</v>
      </c>
      <c r="L1071" t="e">
        <f t="shared" si="182"/>
        <v>#NUM!</v>
      </c>
    </row>
    <row r="1072" spans="1:12" x14ac:dyDescent="0.25">
      <c r="A1072">
        <v>1063</v>
      </c>
      <c r="B1072" t="e">
        <f t="shared" si="176"/>
        <v>#NUM!</v>
      </c>
      <c r="C1072" t="e">
        <f t="shared" si="185"/>
        <v>#NUM!</v>
      </c>
      <c r="D1072" t="e">
        <f t="shared" si="177"/>
        <v>#NUM!</v>
      </c>
      <c r="E1072" t="e">
        <f t="shared" si="178"/>
        <v>#NUM!</v>
      </c>
      <c r="F1072" t="e">
        <f t="shared" si="183"/>
        <v>#NUM!</v>
      </c>
      <c r="G1072" t="e">
        <f t="shared" si="186"/>
        <v>#NUM!</v>
      </c>
      <c r="H1072" t="e">
        <f t="shared" si="184"/>
        <v>#NUM!</v>
      </c>
      <c r="I1072" t="e">
        <f t="shared" si="179"/>
        <v>#NUM!</v>
      </c>
      <c r="J1072" t="e">
        <f t="shared" si="180"/>
        <v>#NUM!</v>
      </c>
      <c r="K1072" t="e">
        <f t="shared" si="181"/>
        <v>#NUM!</v>
      </c>
      <c r="L1072" t="e">
        <f t="shared" si="182"/>
        <v>#NUM!</v>
      </c>
    </row>
    <row r="1073" spans="1:12" x14ac:dyDescent="0.25">
      <c r="A1073">
        <v>1064</v>
      </c>
      <c r="B1073" t="e">
        <f t="shared" si="176"/>
        <v>#NUM!</v>
      </c>
      <c r="C1073" t="e">
        <f t="shared" si="185"/>
        <v>#NUM!</v>
      </c>
      <c r="D1073" t="e">
        <f t="shared" si="177"/>
        <v>#NUM!</v>
      </c>
      <c r="E1073" t="e">
        <f t="shared" si="178"/>
        <v>#NUM!</v>
      </c>
      <c r="F1073" t="e">
        <f t="shared" si="183"/>
        <v>#NUM!</v>
      </c>
      <c r="G1073" t="e">
        <f t="shared" si="186"/>
        <v>#NUM!</v>
      </c>
      <c r="H1073" t="e">
        <f t="shared" si="184"/>
        <v>#NUM!</v>
      </c>
      <c r="I1073" t="e">
        <f t="shared" si="179"/>
        <v>#NUM!</v>
      </c>
      <c r="J1073" t="e">
        <f t="shared" si="180"/>
        <v>#NUM!</v>
      </c>
      <c r="K1073" t="e">
        <f t="shared" si="181"/>
        <v>#NUM!</v>
      </c>
      <c r="L1073" t="e">
        <f t="shared" si="182"/>
        <v>#NUM!</v>
      </c>
    </row>
    <row r="1074" spans="1:12" x14ac:dyDescent="0.25">
      <c r="A1074">
        <v>1065</v>
      </c>
      <c r="B1074" t="e">
        <f t="shared" si="176"/>
        <v>#NUM!</v>
      </c>
      <c r="C1074" t="e">
        <f t="shared" si="185"/>
        <v>#NUM!</v>
      </c>
      <c r="D1074" t="e">
        <f t="shared" si="177"/>
        <v>#NUM!</v>
      </c>
      <c r="E1074" t="e">
        <f t="shared" si="178"/>
        <v>#NUM!</v>
      </c>
      <c r="F1074" t="e">
        <f t="shared" si="183"/>
        <v>#NUM!</v>
      </c>
      <c r="G1074" t="e">
        <f t="shared" si="186"/>
        <v>#NUM!</v>
      </c>
      <c r="H1074" t="e">
        <f t="shared" si="184"/>
        <v>#NUM!</v>
      </c>
      <c r="I1074" t="e">
        <f t="shared" si="179"/>
        <v>#NUM!</v>
      </c>
      <c r="J1074" t="e">
        <f t="shared" si="180"/>
        <v>#NUM!</v>
      </c>
      <c r="K1074" t="e">
        <f t="shared" si="181"/>
        <v>#NUM!</v>
      </c>
      <c r="L1074" t="e">
        <f t="shared" si="182"/>
        <v>#NUM!</v>
      </c>
    </row>
    <row r="1075" spans="1:12" x14ac:dyDescent="0.25">
      <c r="A1075">
        <v>1066</v>
      </c>
      <c r="B1075" t="e">
        <f t="shared" si="176"/>
        <v>#NUM!</v>
      </c>
      <c r="C1075" t="e">
        <f t="shared" si="185"/>
        <v>#NUM!</v>
      </c>
      <c r="D1075" t="e">
        <f t="shared" si="177"/>
        <v>#NUM!</v>
      </c>
      <c r="E1075" t="e">
        <f t="shared" si="178"/>
        <v>#NUM!</v>
      </c>
      <c r="F1075" t="e">
        <f t="shared" si="183"/>
        <v>#NUM!</v>
      </c>
      <c r="G1075" t="e">
        <f t="shared" si="186"/>
        <v>#NUM!</v>
      </c>
      <c r="H1075" t="e">
        <f t="shared" si="184"/>
        <v>#NUM!</v>
      </c>
      <c r="I1075" t="e">
        <f t="shared" si="179"/>
        <v>#NUM!</v>
      </c>
      <c r="J1075" t="e">
        <f t="shared" si="180"/>
        <v>#NUM!</v>
      </c>
      <c r="K1075" t="e">
        <f t="shared" si="181"/>
        <v>#NUM!</v>
      </c>
      <c r="L1075" t="e">
        <f t="shared" si="182"/>
        <v>#NUM!</v>
      </c>
    </row>
    <row r="1076" spans="1:12" x14ac:dyDescent="0.25">
      <c r="A1076">
        <v>1067</v>
      </c>
      <c r="B1076" t="e">
        <f t="shared" si="176"/>
        <v>#NUM!</v>
      </c>
      <c r="C1076" t="e">
        <f t="shared" si="185"/>
        <v>#NUM!</v>
      </c>
      <c r="D1076" t="e">
        <f t="shared" si="177"/>
        <v>#NUM!</v>
      </c>
      <c r="E1076" t="e">
        <f t="shared" si="178"/>
        <v>#NUM!</v>
      </c>
      <c r="F1076" t="e">
        <f t="shared" si="183"/>
        <v>#NUM!</v>
      </c>
      <c r="G1076" t="e">
        <f t="shared" si="186"/>
        <v>#NUM!</v>
      </c>
      <c r="H1076" t="e">
        <f t="shared" si="184"/>
        <v>#NUM!</v>
      </c>
      <c r="I1076" t="e">
        <f t="shared" si="179"/>
        <v>#NUM!</v>
      </c>
      <c r="J1076" t="e">
        <f t="shared" si="180"/>
        <v>#NUM!</v>
      </c>
      <c r="K1076" t="e">
        <f t="shared" si="181"/>
        <v>#NUM!</v>
      </c>
      <c r="L1076" t="e">
        <f t="shared" si="182"/>
        <v>#NUM!</v>
      </c>
    </row>
    <row r="1077" spans="1:12" x14ac:dyDescent="0.25">
      <c r="A1077">
        <v>1068</v>
      </c>
      <c r="B1077" t="e">
        <f t="shared" si="176"/>
        <v>#NUM!</v>
      </c>
      <c r="C1077" t="e">
        <f t="shared" si="185"/>
        <v>#NUM!</v>
      </c>
      <c r="D1077" t="e">
        <f t="shared" si="177"/>
        <v>#NUM!</v>
      </c>
      <c r="E1077" t="e">
        <f t="shared" si="178"/>
        <v>#NUM!</v>
      </c>
      <c r="F1077" t="e">
        <f t="shared" si="183"/>
        <v>#NUM!</v>
      </c>
      <c r="G1077" t="e">
        <f t="shared" si="186"/>
        <v>#NUM!</v>
      </c>
      <c r="H1077" t="e">
        <f t="shared" si="184"/>
        <v>#NUM!</v>
      </c>
      <c r="I1077" t="e">
        <f t="shared" si="179"/>
        <v>#NUM!</v>
      </c>
      <c r="J1077" t="e">
        <f t="shared" si="180"/>
        <v>#NUM!</v>
      </c>
      <c r="K1077" t="e">
        <f t="shared" si="181"/>
        <v>#NUM!</v>
      </c>
      <c r="L1077" t="e">
        <f t="shared" si="182"/>
        <v>#NUM!</v>
      </c>
    </row>
    <row r="1078" spans="1:12" x14ac:dyDescent="0.25">
      <c r="A1078">
        <v>1069</v>
      </c>
      <c r="B1078" t="e">
        <f t="shared" si="176"/>
        <v>#NUM!</v>
      </c>
      <c r="C1078" t="e">
        <f t="shared" si="185"/>
        <v>#NUM!</v>
      </c>
      <c r="D1078" t="e">
        <f t="shared" si="177"/>
        <v>#NUM!</v>
      </c>
      <c r="E1078" t="e">
        <f t="shared" si="178"/>
        <v>#NUM!</v>
      </c>
      <c r="F1078" t="e">
        <f t="shared" si="183"/>
        <v>#NUM!</v>
      </c>
      <c r="G1078" t="e">
        <f t="shared" si="186"/>
        <v>#NUM!</v>
      </c>
      <c r="H1078" t="e">
        <f t="shared" si="184"/>
        <v>#NUM!</v>
      </c>
      <c r="I1078" t="e">
        <f t="shared" si="179"/>
        <v>#NUM!</v>
      </c>
      <c r="J1078" t="e">
        <f t="shared" si="180"/>
        <v>#NUM!</v>
      </c>
      <c r="K1078" t="e">
        <f t="shared" si="181"/>
        <v>#NUM!</v>
      </c>
      <c r="L1078" t="e">
        <f t="shared" si="182"/>
        <v>#NUM!</v>
      </c>
    </row>
    <row r="1079" spans="1:12" x14ac:dyDescent="0.25">
      <c r="A1079">
        <v>1070</v>
      </c>
      <c r="B1079" t="e">
        <f t="shared" si="176"/>
        <v>#NUM!</v>
      </c>
      <c r="C1079" t="e">
        <f t="shared" si="185"/>
        <v>#NUM!</v>
      </c>
      <c r="D1079" t="e">
        <f t="shared" si="177"/>
        <v>#NUM!</v>
      </c>
      <c r="E1079" t="e">
        <f t="shared" si="178"/>
        <v>#NUM!</v>
      </c>
      <c r="F1079" t="e">
        <f t="shared" si="183"/>
        <v>#NUM!</v>
      </c>
      <c r="G1079" t="e">
        <f t="shared" si="186"/>
        <v>#NUM!</v>
      </c>
      <c r="H1079" t="e">
        <f t="shared" si="184"/>
        <v>#NUM!</v>
      </c>
      <c r="I1079" t="e">
        <f t="shared" si="179"/>
        <v>#NUM!</v>
      </c>
      <c r="J1079" t="e">
        <f t="shared" si="180"/>
        <v>#NUM!</v>
      </c>
      <c r="K1079" t="e">
        <f t="shared" si="181"/>
        <v>#NUM!</v>
      </c>
      <c r="L1079" t="e">
        <f t="shared" si="182"/>
        <v>#NUM!</v>
      </c>
    </row>
    <row r="1080" spans="1:12" x14ac:dyDescent="0.25">
      <c r="A1080">
        <v>1071</v>
      </c>
      <c r="B1080" t="e">
        <f t="shared" si="176"/>
        <v>#NUM!</v>
      </c>
      <c r="C1080" t="e">
        <f t="shared" si="185"/>
        <v>#NUM!</v>
      </c>
      <c r="D1080" t="e">
        <f t="shared" si="177"/>
        <v>#NUM!</v>
      </c>
      <c r="E1080" t="e">
        <f t="shared" si="178"/>
        <v>#NUM!</v>
      </c>
      <c r="F1080" t="e">
        <f t="shared" si="183"/>
        <v>#NUM!</v>
      </c>
      <c r="G1080" t="e">
        <f t="shared" si="186"/>
        <v>#NUM!</v>
      </c>
      <c r="H1080" t="e">
        <f t="shared" si="184"/>
        <v>#NUM!</v>
      </c>
      <c r="I1080" t="e">
        <f t="shared" si="179"/>
        <v>#NUM!</v>
      </c>
      <c r="J1080" t="e">
        <f t="shared" si="180"/>
        <v>#NUM!</v>
      </c>
      <c r="K1080" t="e">
        <f t="shared" si="181"/>
        <v>#NUM!</v>
      </c>
      <c r="L1080" t="e">
        <f t="shared" si="182"/>
        <v>#NUM!</v>
      </c>
    </row>
    <row r="1081" spans="1:12" x14ac:dyDescent="0.25">
      <c r="A1081">
        <v>1072</v>
      </c>
      <c r="B1081" t="e">
        <f t="shared" si="176"/>
        <v>#NUM!</v>
      </c>
      <c r="C1081" t="e">
        <f t="shared" si="185"/>
        <v>#NUM!</v>
      </c>
      <c r="D1081" t="e">
        <f t="shared" si="177"/>
        <v>#NUM!</v>
      </c>
      <c r="E1081" t="e">
        <f t="shared" si="178"/>
        <v>#NUM!</v>
      </c>
      <c r="F1081" t="e">
        <f t="shared" si="183"/>
        <v>#NUM!</v>
      </c>
      <c r="G1081" t="e">
        <f t="shared" si="186"/>
        <v>#NUM!</v>
      </c>
      <c r="H1081" t="e">
        <f t="shared" si="184"/>
        <v>#NUM!</v>
      </c>
      <c r="I1081" t="e">
        <f t="shared" si="179"/>
        <v>#NUM!</v>
      </c>
      <c r="J1081" t="e">
        <f t="shared" si="180"/>
        <v>#NUM!</v>
      </c>
      <c r="K1081" t="e">
        <f t="shared" si="181"/>
        <v>#NUM!</v>
      </c>
      <c r="L1081" t="e">
        <f t="shared" si="182"/>
        <v>#NUM!</v>
      </c>
    </row>
    <row r="1082" spans="1:12" x14ac:dyDescent="0.25">
      <c r="A1082">
        <v>1073</v>
      </c>
      <c r="B1082" t="e">
        <f t="shared" si="176"/>
        <v>#NUM!</v>
      </c>
      <c r="C1082" t="e">
        <f t="shared" si="185"/>
        <v>#NUM!</v>
      </c>
      <c r="D1082" t="e">
        <f t="shared" si="177"/>
        <v>#NUM!</v>
      </c>
      <c r="E1082" t="e">
        <f t="shared" si="178"/>
        <v>#NUM!</v>
      </c>
      <c r="F1082" t="e">
        <f t="shared" si="183"/>
        <v>#NUM!</v>
      </c>
      <c r="G1082" t="e">
        <f t="shared" si="186"/>
        <v>#NUM!</v>
      </c>
      <c r="H1082" t="e">
        <f t="shared" si="184"/>
        <v>#NUM!</v>
      </c>
      <c r="I1082" t="e">
        <f t="shared" si="179"/>
        <v>#NUM!</v>
      </c>
      <c r="J1082" t="e">
        <f t="shared" si="180"/>
        <v>#NUM!</v>
      </c>
      <c r="K1082" t="e">
        <f t="shared" si="181"/>
        <v>#NUM!</v>
      </c>
      <c r="L1082" t="e">
        <f t="shared" si="182"/>
        <v>#NUM!</v>
      </c>
    </row>
    <row r="1083" spans="1:12" x14ac:dyDescent="0.25">
      <c r="A1083">
        <v>1074</v>
      </c>
      <c r="B1083" t="e">
        <f t="shared" si="176"/>
        <v>#NUM!</v>
      </c>
      <c r="C1083" t="e">
        <f t="shared" si="185"/>
        <v>#NUM!</v>
      </c>
      <c r="D1083" t="e">
        <f t="shared" si="177"/>
        <v>#NUM!</v>
      </c>
      <c r="E1083" t="e">
        <f t="shared" si="178"/>
        <v>#NUM!</v>
      </c>
      <c r="F1083" t="e">
        <f t="shared" si="183"/>
        <v>#NUM!</v>
      </c>
      <c r="G1083" t="e">
        <f t="shared" si="186"/>
        <v>#NUM!</v>
      </c>
      <c r="H1083" t="e">
        <f t="shared" si="184"/>
        <v>#NUM!</v>
      </c>
      <c r="I1083" t="e">
        <f t="shared" si="179"/>
        <v>#NUM!</v>
      </c>
      <c r="J1083" t="e">
        <f t="shared" si="180"/>
        <v>#NUM!</v>
      </c>
      <c r="K1083" t="e">
        <f t="shared" si="181"/>
        <v>#NUM!</v>
      </c>
      <c r="L1083" t="e">
        <f t="shared" si="182"/>
        <v>#NUM!</v>
      </c>
    </row>
    <row r="1084" spans="1:12" x14ac:dyDescent="0.25">
      <c r="A1084">
        <v>1075</v>
      </c>
      <c r="B1084" t="e">
        <f t="shared" si="176"/>
        <v>#NUM!</v>
      </c>
      <c r="C1084" t="e">
        <f t="shared" si="185"/>
        <v>#NUM!</v>
      </c>
      <c r="D1084" t="e">
        <f t="shared" si="177"/>
        <v>#NUM!</v>
      </c>
      <c r="E1084" t="e">
        <f t="shared" si="178"/>
        <v>#NUM!</v>
      </c>
      <c r="F1084" t="e">
        <f t="shared" si="183"/>
        <v>#NUM!</v>
      </c>
      <c r="G1084" t="e">
        <f t="shared" si="186"/>
        <v>#NUM!</v>
      </c>
      <c r="H1084" t="e">
        <f t="shared" si="184"/>
        <v>#NUM!</v>
      </c>
      <c r="I1084" t="e">
        <f t="shared" si="179"/>
        <v>#NUM!</v>
      </c>
      <c r="J1084" t="e">
        <f t="shared" si="180"/>
        <v>#NUM!</v>
      </c>
      <c r="K1084" t="e">
        <f t="shared" si="181"/>
        <v>#NUM!</v>
      </c>
      <c r="L1084" t="e">
        <f t="shared" si="182"/>
        <v>#NUM!</v>
      </c>
    </row>
    <row r="1085" spans="1:12" x14ac:dyDescent="0.25">
      <c r="A1085">
        <v>1076</v>
      </c>
      <c r="B1085" t="e">
        <f t="shared" si="176"/>
        <v>#NUM!</v>
      </c>
      <c r="C1085" t="e">
        <f t="shared" si="185"/>
        <v>#NUM!</v>
      </c>
      <c r="D1085" t="e">
        <f t="shared" si="177"/>
        <v>#NUM!</v>
      </c>
      <c r="E1085" t="e">
        <f t="shared" si="178"/>
        <v>#NUM!</v>
      </c>
      <c r="F1085" t="e">
        <f t="shared" si="183"/>
        <v>#NUM!</v>
      </c>
      <c r="G1085" t="e">
        <f t="shared" si="186"/>
        <v>#NUM!</v>
      </c>
      <c r="H1085" t="e">
        <f t="shared" si="184"/>
        <v>#NUM!</v>
      </c>
      <c r="I1085" t="e">
        <f t="shared" si="179"/>
        <v>#NUM!</v>
      </c>
      <c r="J1085" t="e">
        <f t="shared" si="180"/>
        <v>#NUM!</v>
      </c>
      <c r="K1085" t="e">
        <f t="shared" si="181"/>
        <v>#NUM!</v>
      </c>
      <c r="L1085" t="e">
        <f t="shared" si="182"/>
        <v>#NUM!</v>
      </c>
    </row>
    <row r="1086" spans="1:12" x14ac:dyDescent="0.25">
      <c r="A1086">
        <v>1077</v>
      </c>
      <c r="B1086" t="e">
        <f t="shared" ref="B1086:B1149" si="187">G1085</f>
        <v>#NUM!</v>
      </c>
      <c r="C1086" t="e">
        <f t="shared" si="185"/>
        <v>#NUM!</v>
      </c>
      <c r="D1086" t="e">
        <f t="shared" ref="D1086:D1149" si="188">D1085+L1085</f>
        <v>#NUM!</v>
      </c>
      <c r="E1086" t="e">
        <f t="shared" ref="E1086:E1149" si="189">D1086*$E$2*B1086</f>
        <v>#NUM!</v>
      </c>
      <c r="F1086" t="e">
        <f t="shared" si="183"/>
        <v>#NUM!</v>
      </c>
      <c r="G1086" t="e">
        <f t="shared" si="186"/>
        <v>#NUM!</v>
      </c>
      <c r="H1086" t="e">
        <f t="shared" si="184"/>
        <v>#NUM!</v>
      </c>
      <c r="I1086" t="e">
        <f t="shared" ref="I1086:I1149" si="190">I1085 + H1086*$B$5</f>
        <v>#NUM!</v>
      </c>
      <c r="J1086" t="e">
        <f t="shared" ref="J1086:J1149" si="191">H1086/$B$5</f>
        <v>#NUM!</v>
      </c>
      <c r="K1086" t="e">
        <f t="shared" ref="K1086:K1149" si="192">($B$1*H1086 + $B$2*I1086 +$B$3*J1086)</f>
        <v>#NUM!</v>
      </c>
      <c r="L1086" t="e">
        <f t="shared" ref="L1086:L1149" si="193">D1086*K1086</f>
        <v>#NUM!</v>
      </c>
    </row>
    <row r="1087" spans="1:12" x14ac:dyDescent="0.25">
      <c r="A1087">
        <v>1078</v>
      </c>
      <c r="B1087" t="e">
        <f t="shared" si="187"/>
        <v>#NUM!</v>
      </c>
      <c r="C1087" t="e">
        <f t="shared" si="185"/>
        <v>#NUM!</v>
      </c>
      <c r="D1087" t="e">
        <f t="shared" si="188"/>
        <v>#NUM!</v>
      </c>
      <c r="E1087" t="e">
        <f t="shared" si="189"/>
        <v>#NUM!</v>
      </c>
      <c r="F1087" t="e">
        <f t="shared" si="183"/>
        <v>#NUM!</v>
      </c>
      <c r="G1087" t="e">
        <f t="shared" si="186"/>
        <v>#NUM!</v>
      </c>
      <c r="H1087" t="e">
        <f t="shared" si="184"/>
        <v>#NUM!</v>
      </c>
      <c r="I1087" t="e">
        <f t="shared" si="190"/>
        <v>#NUM!</v>
      </c>
      <c r="J1087" t="e">
        <f t="shared" si="191"/>
        <v>#NUM!</v>
      </c>
      <c r="K1087" t="e">
        <f t="shared" si="192"/>
        <v>#NUM!</v>
      </c>
      <c r="L1087" t="e">
        <f t="shared" si="193"/>
        <v>#NUM!</v>
      </c>
    </row>
    <row r="1088" spans="1:12" x14ac:dyDescent="0.25">
      <c r="A1088">
        <v>1079</v>
      </c>
      <c r="B1088" t="e">
        <f t="shared" si="187"/>
        <v>#NUM!</v>
      </c>
      <c r="C1088" t="e">
        <f t="shared" si="185"/>
        <v>#NUM!</v>
      </c>
      <c r="D1088" t="e">
        <f t="shared" si="188"/>
        <v>#NUM!</v>
      </c>
      <c r="E1088" t="e">
        <f t="shared" si="189"/>
        <v>#NUM!</v>
      </c>
      <c r="F1088" t="e">
        <f t="shared" si="183"/>
        <v>#NUM!</v>
      </c>
      <c r="G1088" t="e">
        <f t="shared" si="186"/>
        <v>#NUM!</v>
      </c>
      <c r="H1088" t="e">
        <f t="shared" si="184"/>
        <v>#NUM!</v>
      </c>
      <c r="I1088" t="e">
        <f t="shared" si="190"/>
        <v>#NUM!</v>
      </c>
      <c r="J1088" t="e">
        <f t="shared" si="191"/>
        <v>#NUM!</v>
      </c>
      <c r="K1088" t="e">
        <f t="shared" si="192"/>
        <v>#NUM!</v>
      </c>
      <c r="L1088" t="e">
        <f t="shared" si="193"/>
        <v>#NUM!</v>
      </c>
    </row>
    <row r="1089" spans="1:12" x14ac:dyDescent="0.25">
      <c r="A1089">
        <v>1080</v>
      </c>
      <c r="B1089" t="e">
        <f t="shared" si="187"/>
        <v>#NUM!</v>
      </c>
      <c r="C1089" t="e">
        <f t="shared" si="185"/>
        <v>#NUM!</v>
      </c>
      <c r="D1089" t="e">
        <f t="shared" si="188"/>
        <v>#NUM!</v>
      </c>
      <c r="E1089" t="e">
        <f t="shared" si="189"/>
        <v>#NUM!</v>
      </c>
      <c r="F1089" t="e">
        <f t="shared" si="183"/>
        <v>#NUM!</v>
      </c>
      <c r="G1089" t="e">
        <f t="shared" si="186"/>
        <v>#NUM!</v>
      </c>
      <c r="H1089" t="e">
        <f t="shared" si="184"/>
        <v>#NUM!</v>
      </c>
      <c r="I1089" t="e">
        <f t="shared" si="190"/>
        <v>#NUM!</v>
      </c>
      <c r="J1089" t="e">
        <f t="shared" si="191"/>
        <v>#NUM!</v>
      </c>
      <c r="K1089" t="e">
        <f t="shared" si="192"/>
        <v>#NUM!</v>
      </c>
      <c r="L1089" t="e">
        <f t="shared" si="193"/>
        <v>#NUM!</v>
      </c>
    </row>
    <row r="1090" spans="1:12" x14ac:dyDescent="0.25">
      <c r="A1090">
        <v>1081</v>
      </c>
      <c r="B1090" t="e">
        <f t="shared" si="187"/>
        <v>#NUM!</v>
      </c>
      <c r="C1090" t="e">
        <f t="shared" si="185"/>
        <v>#NUM!</v>
      </c>
      <c r="D1090" t="e">
        <f t="shared" si="188"/>
        <v>#NUM!</v>
      </c>
      <c r="E1090" t="e">
        <f t="shared" si="189"/>
        <v>#NUM!</v>
      </c>
      <c r="F1090" t="e">
        <f t="shared" si="183"/>
        <v>#NUM!</v>
      </c>
      <c r="G1090" t="e">
        <f t="shared" si="186"/>
        <v>#NUM!</v>
      </c>
      <c r="H1090" t="e">
        <f t="shared" si="184"/>
        <v>#NUM!</v>
      </c>
      <c r="I1090" t="e">
        <f t="shared" si="190"/>
        <v>#NUM!</v>
      </c>
      <c r="J1090" t="e">
        <f t="shared" si="191"/>
        <v>#NUM!</v>
      </c>
      <c r="K1090" t="e">
        <f t="shared" si="192"/>
        <v>#NUM!</v>
      </c>
      <c r="L1090" t="e">
        <f t="shared" si="193"/>
        <v>#NUM!</v>
      </c>
    </row>
    <row r="1091" spans="1:12" x14ac:dyDescent="0.25">
      <c r="A1091">
        <v>1082</v>
      </c>
      <c r="B1091" t="e">
        <f t="shared" si="187"/>
        <v>#NUM!</v>
      </c>
      <c r="C1091" t="e">
        <f t="shared" si="185"/>
        <v>#NUM!</v>
      </c>
      <c r="D1091" t="e">
        <f t="shared" si="188"/>
        <v>#NUM!</v>
      </c>
      <c r="E1091" t="e">
        <f t="shared" si="189"/>
        <v>#NUM!</v>
      </c>
      <c r="F1091" t="e">
        <f t="shared" si="183"/>
        <v>#NUM!</v>
      </c>
      <c r="G1091" t="e">
        <f t="shared" si="186"/>
        <v>#NUM!</v>
      </c>
      <c r="H1091" t="e">
        <f t="shared" si="184"/>
        <v>#NUM!</v>
      </c>
      <c r="I1091" t="e">
        <f t="shared" si="190"/>
        <v>#NUM!</v>
      </c>
      <c r="J1091" t="e">
        <f t="shared" si="191"/>
        <v>#NUM!</v>
      </c>
      <c r="K1091" t="e">
        <f t="shared" si="192"/>
        <v>#NUM!</v>
      </c>
      <c r="L1091" t="e">
        <f t="shared" si="193"/>
        <v>#NUM!</v>
      </c>
    </row>
    <row r="1092" spans="1:12" x14ac:dyDescent="0.25">
      <c r="A1092">
        <v>1083</v>
      </c>
      <c r="B1092" t="e">
        <f t="shared" si="187"/>
        <v>#NUM!</v>
      </c>
      <c r="C1092" t="e">
        <f t="shared" si="185"/>
        <v>#NUM!</v>
      </c>
      <c r="D1092" t="e">
        <f t="shared" si="188"/>
        <v>#NUM!</v>
      </c>
      <c r="E1092" t="e">
        <f t="shared" si="189"/>
        <v>#NUM!</v>
      </c>
      <c r="F1092" t="e">
        <f t="shared" si="183"/>
        <v>#NUM!</v>
      </c>
      <c r="G1092" t="e">
        <f t="shared" si="186"/>
        <v>#NUM!</v>
      </c>
      <c r="H1092" t="e">
        <f t="shared" si="184"/>
        <v>#NUM!</v>
      </c>
      <c r="I1092" t="e">
        <f t="shared" si="190"/>
        <v>#NUM!</v>
      </c>
      <c r="J1092" t="e">
        <f t="shared" si="191"/>
        <v>#NUM!</v>
      </c>
      <c r="K1092" t="e">
        <f t="shared" si="192"/>
        <v>#NUM!</v>
      </c>
      <c r="L1092" t="e">
        <f t="shared" si="193"/>
        <v>#NUM!</v>
      </c>
    </row>
    <row r="1093" spans="1:12" x14ac:dyDescent="0.25">
      <c r="A1093">
        <v>1084</v>
      </c>
      <c r="B1093" t="e">
        <f t="shared" si="187"/>
        <v>#NUM!</v>
      </c>
      <c r="C1093" t="e">
        <f t="shared" si="185"/>
        <v>#NUM!</v>
      </c>
      <c r="D1093" t="e">
        <f t="shared" si="188"/>
        <v>#NUM!</v>
      </c>
      <c r="E1093" t="e">
        <f t="shared" si="189"/>
        <v>#NUM!</v>
      </c>
      <c r="F1093" t="e">
        <f t="shared" si="183"/>
        <v>#NUM!</v>
      </c>
      <c r="G1093" t="e">
        <f t="shared" si="186"/>
        <v>#NUM!</v>
      </c>
      <c r="H1093" t="e">
        <f t="shared" si="184"/>
        <v>#NUM!</v>
      </c>
      <c r="I1093" t="e">
        <f t="shared" si="190"/>
        <v>#NUM!</v>
      </c>
      <c r="J1093" t="e">
        <f t="shared" si="191"/>
        <v>#NUM!</v>
      </c>
      <c r="K1093" t="e">
        <f t="shared" si="192"/>
        <v>#NUM!</v>
      </c>
      <c r="L1093" t="e">
        <f t="shared" si="193"/>
        <v>#NUM!</v>
      </c>
    </row>
    <row r="1094" spans="1:12" x14ac:dyDescent="0.25">
      <c r="A1094">
        <v>1085</v>
      </c>
      <c r="B1094" t="e">
        <f t="shared" si="187"/>
        <v>#NUM!</v>
      </c>
      <c r="C1094" t="e">
        <f t="shared" si="185"/>
        <v>#NUM!</v>
      </c>
      <c r="D1094" t="e">
        <f t="shared" si="188"/>
        <v>#NUM!</v>
      </c>
      <c r="E1094" t="e">
        <f t="shared" si="189"/>
        <v>#NUM!</v>
      </c>
      <c r="F1094" t="e">
        <f t="shared" si="183"/>
        <v>#NUM!</v>
      </c>
      <c r="G1094" t="e">
        <f t="shared" si="186"/>
        <v>#NUM!</v>
      </c>
      <c r="H1094" t="e">
        <f t="shared" si="184"/>
        <v>#NUM!</v>
      </c>
      <c r="I1094" t="e">
        <f t="shared" si="190"/>
        <v>#NUM!</v>
      </c>
      <c r="J1094" t="e">
        <f t="shared" si="191"/>
        <v>#NUM!</v>
      </c>
      <c r="K1094" t="e">
        <f t="shared" si="192"/>
        <v>#NUM!</v>
      </c>
      <c r="L1094" t="e">
        <f t="shared" si="193"/>
        <v>#NUM!</v>
      </c>
    </row>
    <row r="1095" spans="1:12" x14ac:dyDescent="0.25">
      <c r="A1095">
        <v>1086</v>
      </c>
      <c r="B1095" t="e">
        <f t="shared" si="187"/>
        <v>#NUM!</v>
      </c>
      <c r="C1095" t="e">
        <f t="shared" si="185"/>
        <v>#NUM!</v>
      </c>
      <c r="D1095" t="e">
        <f t="shared" si="188"/>
        <v>#NUM!</v>
      </c>
      <c r="E1095" t="e">
        <f t="shared" si="189"/>
        <v>#NUM!</v>
      </c>
      <c r="F1095" t="e">
        <f t="shared" si="183"/>
        <v>#NUM!</v>
      </c>
      <c r="G1095" t="e">
        <f t="shared" si="186"/>
        <v>#NUM!</v>
      </c>
      <c r="H1095" t="e">
        <f t="shared" si="184"/>
        <v>#NUM!</v>
      </c>
      <c r="I1095" t="e">
        <f t="shared" si="190"/>
        <v>#NUM!</v>
      </c>
      <c r="J1095" t="e">
        <f t="shared" si="191"/>
        <v>#NUM!</v>
      </c>
      <c r="K1095" t="e">
        <f t="shared" si="192"/>
        <v>#NUM!</v>
      </c>
      <c r="L1095" t="e">
        <f t="shared" si="193"/>
        <v>#NUM!</v>
      </c>
    </row>
    <row r="1096" spans="1:12" x14ac:dyDescent="0.25">
      <c r="A1096">
        <v>1087</v>
      </c>
      <c r="B1096" t="e">
        <f t="shared" si="187"/>
        <v>#NUM!</v>
      </c>
      <c r="C1096" t="e">
        <f t="shared" si="185"/>
        <v>#NUM!</v>
      </c>
      <c r="D1096" t="e">
        <f t="shared" si="188"/>
        <v>#NUM!</v>
      </c>
      <c r="E1096" t="e">
        <f t="shared" si="189"/>
        <v>#NUM!</v>
      </c>
      <c r="F1096" t="e">
        <f t="shared" si="183"/>
        <v>#NUM!</v>
      </c>
      <c r="G1096" t="e">
        <f t="shared" si="186"/>
        <v>#NUM!</v>
      </c>
      <c r="H1096" t="e">
        <f t="shared" si="184"/>
        <v>#NUM!</v>
      </c>
      <c r="I1096" t="e">
        <f t="shared" si="190"/>
        <v>#NUM!</v>
      </c>
      <c r="J1096" t="e">
        <f t="shared" si="191"/>
        <v>#NUM!</v>
      </c>
      <c r="K1096" t="e">
        <f t="shared" si="192"/>
        <v>#NUM!</v>
      </c>
      <c r="L1096" t="e">
        <f t="shared" si="193"/>
        <v>#NUM!</v>
      </c>
    </row>
    <row r="1097" spans="1:12" x14ac:dyDescent="0.25">
      <c r="A1097">
        <v>1088</v>
      </c>
      <c r="B1097" t="e">
        <f t="shared" si="187"/>
        <v>#NUM!</v>
      </c>
      <c r="C1097" t="e">
        <f t="shared" si="185"/>
        <v>#NUM!</v>
      </c>
      <c r="D1097" t="e">
        <f t="shared" si="188"/>
        <v>#NUM!</v>
      </c>
      <c r="E1097" t="e">
        <f t="shared" si="189"/>
        <v>#NUM!</v>
      </c>
      <c r="F1097" t="e">
        <f t="shared" si="183"/>
        <v>#NUM!</v>
      </c>
      <c r="G1097" t="e">
        <f t="shared" si="186"/>
        <v>#NUM!</v>
      </c>
      <c r="H1097" t="e">
        <f t="shared" si="184"/>
        <v>#NUM!</v>
      </c>
      <c r="I1097" t="e">
        <f t="shared" si="190"/>
        <v>#NUM!</v>
      </c>
      <c r="J1097" t="e">
        <f t="shared" si="191"/>
        <v>#NUM!</v>
      </c>
      <c r="K1097" t="e">
        <f t="shared" si="192"/>
        <v>#NUM!</v>
      </c>
      <c r="L1097" t="e">
        <f t="shared" si="193"/>
        <v>#NUM!</v>
      </c>
    </row>
    <row r="1098" spans="1:12" x14ac:dyDescent="0.25">
      <c r="A1098">
        <v>1089</v>
      </c>
      <c r="B1098" t="e">
        <f t="shared" si="187"/>
        <v>#NUM!</v>
      </c>
      <c r="C1098" t="e">
        <f t="shared" si="185"/>
        <v>#NUM!</v>
      </c>
      <c r="D1098" t="e">
        <f t="shared" si="188"/>
        <v>#NUM!</v>
      </c>
      <c r="E1098" t="e">
        <f t="shared" si="189"/>
        <v>#NUM!</v>
      </c>
      <c r="F1098" t="e">
        <f t="shared" ref="F1098:F1161" si="194">E1098/$E$1*$B$5 -$E$6*$B$5</f>
        <v>#NUM!</v>
      </c>
      <c r="G1098" t="e">
        <f t="shared" si="186"/>
        <v>#NUM!</v>
      </c>
      <c r="H1098" t="e">
        <f t="shared" ref="H1098:H1161" si="195">G1098-$B$4</f>
        <v>#NUM!</v>
      </c>
      <c r="I1098" t="e">
        <f t="shared" si="190"/>
        <v>#NUM!</v>
      </c>
      <c r="J1098" t="e">
        <f t="shared" si="191"/>
        <v>#NUM!</v>
      </c>
      <c r="K1098" t="e">
        <f t="shared" si="192"/>
        <v>#NUM!</v>
      </c>
      <c r="L1098" t="e">
        <f t="shared" si="193"/>
        <v>#NUM!</v>
      </c>
    </row>
    <row r="1099" spans="1:12" x14ac:dyDescent="0.25">
      <c r="A1099">
        <v>1090</v>
      </c>
      <c r="B1099" t="e">
        <f t="shared" si="187"/>
        <v>#NUM!</v>
      </c>
      <c r="C1099" t="e">
        <f t="shared" ref="C1099:C1162" si="196">C1098-F1098</f>
        <v>#NUM!</v>
      </c>
      <c r="D1099" t="e">
        <f t="shared" si="188"/>
        <v>#NUM!</v>
      </c>
      <c r="E1099" t="e">
        <f t="shared" si="189"/>
        <v>#NUM!</v>
      </c>
      <c r="F1099" t="e">
        <f t="shared" si="194"/>
        <v>#NUM!</v>
      </c>
      <c r="G1099" t="e">
        <f t="shared" ref="G1099:G1162" si="197">B1099 + C1099/$E$2*$B$5</f>
        <v>#NUM!</v>
      </c>
      <c r="H1099" t="e">
        <f t="shared" si="195"/>
        <v>#NUM!</v>
      </c>
      <c r="I1099" t="e">
        <f t="shared" si="190"/>
        <v>#NUM!</v>
      </c>
      <c r="J1099" t="e">
        <f t="shared" si="191"/>
        <v>#NUM!</v>
      </c>
      <c r="K1099" t="e">
        <f t="shared" si="192"/>
        <v>#NUM!</v>
      </c>
      <c r="L1099" t="e">
        <f t="shared" si="193"/>
        <v>#NUM!</v>
      </c>
    </row>
    <row r="1100" spans="1:12" x14ac:dyDescent="0.25">
      <c r="A1100">
        <v>1091</v>
      </c>
      <c r="B1100" t="e">
        <f t="shared" si="187"/>
        <v>#NUM!</v>
      </c>
      <c r="C1100" t="e">
        <f t="shared" si="196"/>
        <v>#NUM!</v>
      </c>
      <c r="D1100" t="e">
        <f t="shared" si="188"/>
        <v>#NUM!</v>
      </c>
      <c r="E1100" t="e">
        <f t="shared" si="189"/>
        <v>#NUM!</v>
      </c>
      <c r="F1100" t="e">
        <f t="shared" si="194"/>
        <v>#NUM!</v>
      </c>
      <c r="G1100" t="e">
        <f t="shared" si="197"/>
        <v>#NUM!</v>
      </c>
      <c r="H1100" t="e">
        <f t="shared" si="195"/>
        <v>#NUM!</v>
      </c>
      <c r="I1100" t="e">
        <f t="shared" si="190"/>
        <v>#NUM!</v>
      </c>
      <c r="J1100" t="e">
        <f t="shared" si="191"/>
        <v>#NUM!</v>
      </c>
      <c r="K1100" t="e">
        <f t="shared" si="192"/>
        <v>#NUM!</v>
      </c>
      <c r="L1100" t="e">
        <f t="shared" si="193"/>
        <v>#NUM!</v>
      </c>
    </row>
    <row r="1101" spans="1:12" x14ac:dyDescent="0.25">
      <c r="A1101">
        <v>1092</v>
      </c>
      <c r="B1101" t="e">
        <f t="shared" si="187"/>
        <v>#NUM!</v>
      </c>
      <c r="C1101" t="e">
        <f t="shared" si="196"/>
        <v>#NUM!</v>
      </c>
      <c r="D1101" t="e">
        <f t="shared" si="188"/>
        <v>#NUM!</v>
      </c>
      <c r="E1101" t="e">
        <f t="shared" si="189"/>
        <v>#NUM!</v>
      </c>
      <c r="F1101" t="e">
        <f t="shared" si="194"/>
        <v>#NUM!</v>
      </c>
      <c r="G1101" t="e">
        <f t="shared" si="197"/>
        <v>#NUM!</v>
      </c>
      <c r="H1101" t="e">
        <f t="shared" si="195"/>
        <v>#NUM!</v>
      </c>
      <c r="I1101" t="e">
        <f t="shared" si="190"/>
        <v>#NUM!</v>
      </c>
      <c r="J1101" t="e">
        <f t="shared" si="191"/>
        <v>#NUM!</v>
      </c>
      <c r="K1101" t="e">
        <f t="shared" si="192"/>
        <v>#NUM!</v>
      </c>
      <c r="L1101" t="e">
        <f t="shared" si="193"/>
        <v>#NUM!</v>
      </c>
    </row>
    <row r="1102" spans="1:12" x14ac:dyDescent="0.25">
      <c r="A1102">
        <v>1093</v>
      </c>
      <c r="B1102" t="e">
        <f t="shared" si="187"/>
        <v>#NUM!</v>
      </c>
      <c r="C1102" t="e">
        <f t="shared" si="196"/>
        <v>#NUM!</v>
      </c>
      <c r="D1102" t="e">
        <f t="shared" si="188"/>
        <v>#NUM!</v>
      </c>
      <c r="E1102" t="e">
        <f t="shared" si="189"/>
        <v>#NUM!</v>
      </c>
      <c r="F1102" t="e">
        <f t="shared" si="194"/>
        <v>#NUM!</v>
      </c>
      <c r="G1102" t="e">
        <f t="shared" si="197"/>
        <v>#NUM!</v>
      </c>
      <c r="H1102" t="e">
        <f t="shared" si="195"/>
        <v>#NUM!</v>
      </c>
      <c r="I1102" t="e">
        <f t="shared" si="190"/>
        <v>#NUM!</v>
      </c>
      <c r="J1102" t="e">
        <f t="shared" si="191"/>
        <v>#NUM!</v>
      </c>
      <c r="K1102" t="e">
        <f t="shared" si="192"/>
        <v>#NUM!</v>
      </c>
      <c r="L1102" t="e">
        <f t="shared" si="193"/>
        <v>#NUM!</v>
      </c>
    </row>
    <row r="1103" spans="1:12" x14ac:dyDescent="0.25">
      <c r="A1103">
        <v>1094</v>
      </c>
      <c r="B1103" t="e">
        <f t="shared" si="187"/>
        <v>#NUM!</v>
      </c>
      <c r="C1103" t="e">
        <f t="shared" si="196"/>
        <v>#NUM!</v>
      </c>
      <c r="D1103" t="e">
        <f t="shared" si="188"/>
        <v>#NUM!</v>
      </c>
      <c r="E1103" t="e">
        <f t="shared" si="189"/>
        <v>#NUM!</v>
      </c>
      <c r="F1103" t="e">
        <f t="shared" si="194"/>
        <v>#NUM!</v>
      </c>
      <c r="G1103" t="e">
        <f t="shared" si="197"/>
        <v>#NUM!</v>
      </c>
      <c r="H1103" t="e">
        <f t="shared" si="195"/>
        <v>#NUM!</v>
      </c>
      <c r="I1103" t="e">
        <f t="shared" si="190"/>
        <v>#NUM!</v>
      </c>
      <c r="J1103" t="e">
        <f t="shared" si="191"/>
        <v>#NUM!</v>
      </c>
      <c r="K1103" t="e">
        <f t="shared" si="192"/>
        <v>#NUM!</v>
      </c>
      <c r="L1103" t="e">
        <f t="shared" si="193"/>
        <v>#NUM!</v>
      </c>
    </row>
    <row r="1104" spans="1:12" x14ac:dyDescent="0.25">
      <c r="A1104">
        <v>1095</v>
      </c>
      <c r="B1104" t="e">
        <f t="shared" si="187"/>
        <v>#NUM!</v>
      </c>
      <c r="C1104" t="e">
        <f t="shared" si="196"/>
        <v>#NUM!</v>
      </c>
      <c r="D1104" t="e">
        <f t="shared" si="188"/>
        <v>#NUM!</v>
      </c>
      <c r="E1104" t="e">
        <f t="shared" si="189"/>
        <v>#NUM!</v>
      </c>
      <c r="F1104" t="e">
        <f t="shared" si="194"/>
        <v>#NUM!</v>
      </c>
      <c r="G1104" t="e">
        <f t="shared" si="197"/>
        <v>#NUM!</v>
      </c>
      <c r="H1104" t="e">
        <f t="shared" si="195"/>
        <v>#NUM!</v>
      </c>
      <c r="I1104" t="e">
        <f t="shared" si="190"/>
        <v>#NUM!</v>
      </c>
      <c r="J1104" t="e">
        <f t="shared" si="191"/>
        <v>#NUM!</v>
      </c>
      <c r="K1104" t="e">
        <f t="shared" si="192"/>
        <v>#NUM!</v>
      </c>
      <c r="L1104" t="e">
        <f t="shared" si="193"/>
        <v>#NUM!</v>
      </c>
    </row>
    <row r="1105" spans="1:12" x14ac:dyDescent="0.25">
      <c r="A1105">
        <v>1096</v>
      </c>
      <c r="B1105" t="e">
        <f t="shared" si="187"/>
        <v>#NUM!</v>
      </c>
      <c r="C1105" t="e">
        <f t="shared" si="196"/>
        <v>#NUM!</v>
      </c>
      <c r="D1105" t="e">
        <f t="shared" si="188"/>
        <v>#NUM!</v>
      </c>
      <c r="E1105" t="e">
        <f t="shared" si="189"/>
        <v>#NUM!</v>
      </c>
      <c r="F1105" t="e">
        <f t="shared" si="194"/>
        <v>#NUM!</v>
      </c>
      <c r="G1105" t="e">
        <f t="shared" si="197"/>
        <v>#NUM!</v>
      </c>
      <c r="H1105" t="e">
        <f t="shared" si="195"/>
        <v>#NUM!</v>
      </c>
      <c r="I1105" t="e">
        <f t="shared" si="190"/>
        <v>#NUM!</v>
      </c>
      <c r="J1105" t="e">
        <f t="shared" si="191"/>
        <v>#NUM!</v>
      </c>
      <c r="K1105" t="e">
        <f t="shared" si="192"/>
        <v>#NUM!</v>
      </c>
      <c r="L1105" t="e">
        <f t="shared" si="193"/>
        <v>#NUM!</v>
      </c>
    </row>
    <row r="1106" spans="1:12" x14ac:dyDescent="0.25">
      <c r="A1106">
        <v>1097</v>
      </c>
      <c r="B1106" t="e">
        <f t="shared" si="187"/>
        <v>#NUM!</v>
      </c>
      <c r="C1106" t="e">
        <f t="shared" si="196"/>
        <v>#NUM!</v>
      </c>
      <c r="D1106" t="e">
        <f t="shared" si="188"/>
        <v>#NUM!</v>
      </c>
      <c r="E1106" t="e">
        <f t="shared" si="189"/>
        <v>#NUM!</v>
      </c>
      <c r="F1106" t="e">
        <f t="shared" si="194"/>
        <v>#NUM!</v>
      </c>
      <c r="G1106" t="e">
        <f t="shared" si="197"/>
        <v>#NUM!</v>
      </c>
      <c r="H1106" t="e">
        <f t="shared" si="195"/>
        <v>#NUM!</v>
      </c>
      <c r="I1106" t="e">
        <f t="shared" si="190"/>
        <v>#NUM!</v>
      </c>
      <c r="J1106" t="e">
        <f t="shared" si="191"/>
        <v>#NUM!</v>
      </c>
      <c r="K1106" t="e">
        <f t="shared" si="192"/>
        <v>#NUM!</v>
      </c>
      <c r="L1106" t="e">
        <f t="shared" si="193"/>
        <v>#NUM!</v>
      </c>
    </row>
    <row r="1107" spans="1:12" x14ac:dyDescent="0.25">
      <c r="A1107">
        <v>1098</v>
      </c>
      <c r="B1107" t="e">
        <f t="shared" si="187"/>
        <v>#NUM!</v>
      </c>
      <c r="C1107" t="e">
        <f t="shared" si="196"/>
        <v>#NUM!</v>
      </c>
      <c r="D1107" t="e">
        <f t="shared" si="188"/>
        <v>#NUM!</v>
      </c>
      <c r="E1107" t="e">
        <f t="shared" si="189"/>
        <v>#NUM!</v>
      </c>
      <c r="F1107" t="e">
        <f t="shared" si="194"/>
        <v>#NUM!</v>
      </c>
      <c r="G1107" t="e">
        <f t="shared" si="197"/>
        <v>#NUM!</v>
      </c>
      <c r="H1107" t="e">
        <f t="shared" si="195"/>
        <v>#NUM!</v>
      </c>
      <c r="I1107" t="e">
        <f t="shared" si="190"/>
        <v>#NUM!</v>
      </c>
      <c r="J1107" t="e">
        <f t="shared" si="191"/>
        <v>#NUM!</v>
      </c>
      <c r="K1107" t="e">
        <f t="shared" si="192"/>
        <v>#NUM!</v>
      </c>
      <c r="L1107" t="e">
        <f t="shared" si="193"/>
        <v>#NUM!</v>
      </c>
    </row>
    <row r="1108" spans="1:12" x14ac:dyDescent="0.25">
      <c r="A1108">
        <v>1099</v>
      </c>
      <c r="B1108" t="e">
        <f t="shared" si="187"/>
        <v>#NUM!</v>
      </c>
      <c r="C1108" t="e">
        <f t="shared" si="196"/>
        <v>#NUM!</v>
      </c>
      <c r="D1108" t="e">
        <f t="shared" si="188"/>
        <v>#NUM!</v>
      </c>
      <c r="E1108" t="e">
        <f t="shared" si="189"/>
        <v>#NUM!</v>
      </c>
      <c r="F1108" t="e">
        <f t="shared" si="194"/>
        <v>#NUM!</v>
      </c>
      <c r="G1108" t="e">
        <f t="shared" si="197"/>
        <v>#NUM!</v>
      </c>
      <c r="H1108" t="e">
        <f t="shared" si="195"/>
        <v>#NUM!</v>
      </c>
      <c r="I1108" t="e">
        <f t="shared" si="190"/>
        <v>#NUM!</v>
      </c>
      <c r="J1108" t="e">
        <f t="shared" si="191"/>
        <v>#NUM!</v>
      </c>
      <c r="K1108" t="e">
        <f t="shared" si="192"/>
        <v>#NUM!</v>
      </c>
      <c r="L1108" t="e">
        <f t="shared" si="193"/>
        <v>#NUM!</v>
      </c>
    </row>
    <row r="1109" spans="1:12" x14ac:dyDescent="0.25">
      <c r="A1109">
        <v>1100</v>
      </c>
      <c r="B1109" t="e">
        <f t="shared" si="187"/>
        <v>#NUM!</v>
      </c>
      <c r="C1109" t="e">
        <f t="shared" si="196"/>
        <v>#NUM!</v>
      </c>
      <c r="D1109" t="e">
        <f t="shared" si="188"/>
        <v>#NUM!</v>
      </c>
      <c r="E1109" t="e">
        <f t="shared" si="189"/>
        <v>#NUM!</v>
      </c>
      <c r="F1109" t="e">
        <f t="shared" si="194"/>
        <v>#NUM!</v>
      </c>
      <c r="G1109" t="e">
        <f t="shared" si="197"/>
        <v>#NUM!</v>
      </c>
      <c r="H1109" t="e">
        <f t="shared" si="195"/>
        <v>#NUM!</v>
      </c>
      <c r="I1109" t="e">
        <f t="shared" si="190"/>
        <v>#NUM!</v>
      </c>
      <c r="J1109" t="e">
        <f t="shared" si="191"/>
        <v>#NUM!</v>
      </c>
      <c r="K1109" t="e">
        <f t="shared" si="192"/>
        <v>#NUM!</v>
      </c>
      <c r="L1109" t="e">
        <f t="shared" si="193"/>
        <v>#NUM!</v>
      </c>
    </row>
    <row r="1110" spans="1:12" x14ac:dyDescent="0.25">
      <c r="A1110">
        <v>1101</v>
      </c>
      <c r="B1110" t="e">
        <f t="shared" si="187"/>
        <v>#NUM!</v>
      </c>
      <c r="C1110" t="e">
        <f t="shared" si="196"/>
        <v>#NUM!</v>
      </c>
      <c r="D1110" t="e">
        <f t="shared" si="188"/>
        <v>#NUM!</v>
      </c>
      <c r="E1110" t="e">
        <f t="shared" si="189"/>
        <v>#NUM!</v>
      </c>
      <c r="F1110" t="e">
        <f t="shared" si="194"/>
        <v>#NUM!</v>
      </c>
      <c r="G1110" t="e">
        <f t="shared" si="197"/>
        <v>#NUM!</v>
      </c>
      <c r="H1110" t="e">
        <f t="shared" si="195"/>
        <v>#NUM!</v>
      </c>
      <c r="I1110" t="e">
        <f t="shared" si="190"/>
        <v>#NUM!</v>
      </c>
      <c r="J1110" t="e">
        <f t="shared" si="191"/>
        <v>#NUM!</v>
      </c>
      <c r="K1110" t="e">
        <f t="shared" si="192"/>
        <v>#NUM!</v>
      </c>
      <c r="L1110" t="e">
        <f t="shared" si="193"/>
        <v>#NUM!</v>
      </c>
    </row>
    <row r="1111" spans="1:12" x14ac:dyDescent="0.25">
      <c r="A1111">
        <v>1102</v>
      </c>
      <c r="B1111" t="e">
        <f t="shared" si="187"/>
        <v>#NUM!</v>
      </c>
      <c r="C1111" t="e">
        <f t="shared" si="196"/>
        <v>#NUM!</v>
      </c>
      <c r="D1111" t="e">
        <f t="shared" si="188"/>
        <v>#NUM!</v>
      </c>
      <c r="E1111" t="e">
        <f t="shared" si="189"/>
        <v>#NUM!</v>
      </c>
      <c r="F1111" t="e">
        <f t="shared" si="194"/>
        <v>#NUM!</v>
      </c>
      <c r="G1111" t="e">
        <f t="shared" si="197"/>
        <v>#NUM!</v>
      </c>
      <c r="H1111" t="e">
        <f t="shared" si="195"/>
        <v>#NUM!</v>
      </c>
      <c r="I1111" t="e">
        <f t="shared" si="190"/>
        <v>#NUM!</v>
      </c>
      <c r="J1111" t="e">
        <f t="shared" si="191"/>
        <v>#NUM!</v>
      </c>
      <c r="K1111" t="e">
        <f t="shared" si="192"/>
        <v>#NUM!</v>
      </c>
      <c r="L1111" t="e">
        <f t="shared" si="193"/>
        <v>#NUM!</v>
      </c>
    </row>
    <row r="1112" spans="1:12" x14ac:dyDescent="0.25">
      <c r="A1112">
        <v>1103</v>
      </c>
      <c r="B1112" t="e">
        <f t="shared" si="187"/>
        <v>#NUM!</v>
      </c>
      <c r="C1112" t="e">
        <f t="shared" si="196"/>
        <v>#NUM!</v>
      </c>
      <c r="D1112" t="e">
        <f t="shared" si="188"/>
        <v>#NUM!</v>
      </c>
      <c r="E1112" t="e">
        <f t="shared" si="189"/>
        <v>#NUM!</v>
      </c>
      <c r="F1112" t="e">
        <f t="shared" si="194"/>
        <v>#NUM!</v>
      </c>
      <c r="G1112" t="e">
        <f t="shared" si="197"/>
        <v>#NUM!</v>
      </c>
      <c r="H1112" t="e">
        <f t="shared" si="195"/>
        <v>#NUM!</v>
      </c>
      <c r="I1112" t="e">
        <f t="shared" si="190"/>
        <v>#NUM!</v>
      </c>
      <c r="J1112" t="e">
        <f t="shared" si="191"/>
        <v>#NUM!</v>
      </c>
      <c r="K1112" t="e">
        <f t="shared" si="192"/>
        <v>#NUM!</v>
      </c>
      <c r="L1112" t="e">
        <f t="shared" si="193"/>
        <v>#NUM!</v>
      </c>
    </row>
    <row r="1113" spans="1:12" x14ac:dyDescent="0.25">
      <c r="A1113">
        <v>1104</v>
      </c>
      <c r="B1113" t="e">
        <f t="shared" si="187"/>
        <v>#NUM!</v>
      </c>
      <c r="C1113" t="e">
        <f t="shared" si="196"/>
        <v>#NUM!</v>
      </c>
      <c r="D1113" t="e">
        <f t="shared" si="188"/>
        <v>#NUM!</v>
      </c>
      <c r="E1113" t="e">
        <f t="shared" si="189"/>
        <v>#NUM!</v>
      </c>
      <c r="F1113" t="e">
        <f t="shared" si="194"/>
        <v>#NUM!</v>
      </c>
      <c r="G1113" t="e">
        <f t="shared" si="197"/>
        <v>#NUM!</v>
      </c>
      <c r="H1113" t="e">
        <f t="shared" si="195"/>
        <v>#NUM!</v>
      </c>
      <c r="I1113" t="e">
        <f t="shared" si="190"/>
        <v>#NUM!</v>
      </c>
      <c r="J1113" t="e">
        <f t="shared" si="191"/>
        <v>#NUM!</v>
      </c>
      <c r="K1113" t="e">
        <f t="shared" si="192"/>
        <v>#NUM!</v>
      </c>
      <c r="L1113" t="e">
        <f t="shared" si="193"/>
        <v>#NUM!</v>
      </c>
    </row>
    <row r="1114" spans="1:12" x14ac:dyDescent="0.25">
      <c r="A1114">
        <v>1105</v>
      </c>
      <c r="B1114" t="e">
        <f t="shared" si="187"/>
        <v>#NUM!</v>
      </c>
      <c r="C1114" t="e">
        <f t="shared" si="196"/>
        <v>#NUM!</v>
      </c>
      <c r="D1114" t="e">
        <f t="shared" si="188"/>
        <v>#NUM!</v>
      </c>
      <c r="E1114" t="e">
        <f t="shared" si="189"/>
        <v>#NUM!</v>
      </c>
      <c r="F1114" t="e">
        <f t="shared" si="194"/>
        <v>#NUM!</v>
      </c>
      <c r="G1114" t="e">
        <f t="shared" si="197"/>
        <v>#NUM!</v>
      </c>
      <c r="H1114" t="e">
        <f t="shared" si="195"/>
        <v>#NUM!</v>
      </c>
      <c r="I1114" t="e">
        <f t="shared" si="190"/>
        <v>#NUM!</v>
      </c>
      <c r="J1114" t="e">
        <f t="shared" si="191"/>
        <v>#NUM!</v>
      </c>
      <c r="K1114" t="e">
        <f t="shared" si="192"/>
        <v>#NUM!</v>
      </c>
      <c r="L1114" t="e">
        <f t="shared" si="193"/>
        <v>#NUM!</v>
      </c>
    </row>
    <row r="1115" spans="1:12" x14ac:dyDescent="0.25">
      <c r="A1115">
        <v>1106</v>
      </c>
      <c r="B1115" t="e">
        <f t="shared" si="187"/>
        <v>#NUM!</v>
      </c>
      <c r="C1115" t="e">
        <f t="shared" si="196"/>
        <v>#NUM!</v>
      </c>
      <c r="D1115" t="e">
        <f t="shared" si="188"/>
        <v>#NUM!</v>
      </c>
      <c r="E1115" t="e">
        <f t="shared" si="189"/>
        <v>#NUM!</v>
      </c>
      <c r="F1115" t="e">
        <f t="shared" si="194"/>
        <v>#NUM!</v>
      </c>
      <c r="G1115" t="e">
        <f t="shared" si="197"/>
        <v>#NUM!</v>
      </c>
      <c r="H1115" t="e">
        <f t="shared" si="195"/>
        <v>#NUM!</v>
      </c>
      <c r="I1115" t="e">
        <f t="shared" si="190"/>
        <v>#NUM!</v>
      </c>
      <c r="J1115" t="e">
        <f t="shared" si="191"/>
        <v>#NUM!</v>
      </c>
      <c r="K1115" t="e">
        <f t="shared" si="192"/>
        <v>#NUM!</v>
      </c>
      <c r="L1115" t="e">
        <f t="shared" si="193"/>
        <v>#NUM!</v>
      </c>
    </row>
    <row r="1116" spans="1:12" x14ac:dyDescent="0.25">
      <c r="A1116">
        <v>1107</v>
      </c>
      <c r="B1116" t="e">
        <f t="shared" si="187"/>
        <v>#NUM!</v>
      </c>
      <c r="C1116" t="e">
        <f t="shared" si="196"/>
        <v>#NUM!</v>
      </c>
      <c r="D1116" t="e">
        <f t="shared" si="188"/>
        <v>#NUM!</v>
      </c>
      <c r="E1116" t="e">
        <f t="shared" si="189"/>
        <v>#NUM!</v>
      </c>
      <c r="F1116" t="e">
        <f t="shared" si="194"/>
        <v>#NUM!</v>
      </c>
      <c r="G1116" t="e">
        <f t="shared" si="197"/>
        <v>#NUM!</v>
      </c>
      <c r="H1116" t="e">
        <f t="shared" si="195"/>
        <v>#NUM!</v>
      </c>
      <c r="I1116" t="e">
        <f t="shared" si="190"/>
        <v>#NUM!</v>
      </c>
      <c r="J1116" t="e">
        <f t="shared" si="191"/>
        <v>#NUM!</v>
      </c>
      <c r="K1116" t="e">
        <f t="shared" si="192"/>
        <v>#NUM!</v>
      </c>
      <c r="L1116" t="e">
        <f t="shared" si="193"/>
        <v>#NUM!</v>
      </c>
    </row>
    <row r="1117" spans="1:12" x14ac:dyDescent="0.25">
      <c r="A1117">
        <v>1108</v>
      </c>
      <c r="B1117" t="e">
        <f t="shared" si="187"/>
        <v>#NUM!</v>
      </c>
      <c r="C1117" t="e">
        <f t="shared" si="196"/>
        <v>#NUM!</v>
      </c>
      <c r="D1117" t="e">
        <f t="shared" si="188"/>
        <v>#NUM!</v>
      </c>
      <c r="E1117" t="e">
        <f t="shared" si="189"/>
        <v>#NUM!</v>
      </c>
      <c r="F1117" t="e">
        <f t="shared" si="194"/>
        <v>#NUM!</v>
      </c>
      <c r="G1117" t="e">
        <f t="shared" si="197"/>
        <v>#NUM!</v>
      </c>
      <c r="H1117" t="e">
        <f t="shared" si="195"/>
        <v>#NUM!</v>
      </c>
      <c r="I1117" t="e">
        <f t="shared" si="190"/>
        <v>#NUM!</v>
      </c>
      <c r="J1117" t="e">
        <f t="shared" si="191"/>
        <v>#NUM!</v>
      </c>
      <c r="K1117" t="e">
        <f t="shared" si="192"/>
        <v>#NUM!</v>
      </c>
      <c r="L1117" t="e">
        <f t="shared" si="193"/>
        <v>#NUM!</v>
      </c>
    </row>
    <row r="1118" spans="1:12" x14ac:dyDescent="0.25">
      <c r="A1118">
        <v>1109</v>
      </c>
      <c r="B1118" t="e">
        <f t="shared" si="187"/>
        <v>#NUM!</v>
      </c>
      <c r="C1118" t="e">
        <f t="shared" si="196"/>
        <v>#NUM!</v>
      </c>
      <c r="D1118" t="e">
        <f t="shared" si="188"/>
        <v>#NUM!</v>
      </c>
      <c r="E1118" t="e">
        <f t="shared" si="189"/>
        <v>#NUM!</v>
      </c>
      <c r="F1118" t="e">
        <f t="shared" si="194"/>
        <v>#NUM!</v>
      </c>
      <c r="G1118" t="e">
        <f t="shared" si="197"/>
        <v>#NUM!</v>
      </c>
      <c r="H1118" t="e">
        <f t="shared" si="195"/>
        <v>#NUM!</v>
      </c>
      <c r="I1118" t="e">
        <f t="shared" si="190"/>
        <v>#NUM!</v>
      </c>
      <c r="J1118" t="e">
        <f t="shared" si="191"/>
        <v>#NUM!</v>
      </c>
      <c r="K1118" t="e">
        <f t="shared" si="192"/>
        <v>#NUM!</v>
      </c>
      <c r="L1118" t="e">
        <f t="shared" si="193"/>
        <v>#NUM!</v>
      </c>
    </row>
    <row r="1119" spans="1:12" x14ac:dyDescent="0.25">
      <c r="A1119">
        <v>1110</v>
      </c>
      <c r="B1119" t="e">
        <f t="shared" si="187"/>
        <v>#NUM!</v>
      </c>
      <c r="C1119" t="e">
        <f t="shared" si="196"/>
        <v>#NUM!</v>
      </c>
      <c r="D1119" t="e">
        <f t="shared" si="188"/>
        <v>#NUM!</v>
      </c>
      <c r="E1119" t="e">
        <f t="shared" si="189"/>
        <v>#NUM!</v>
      </c>
      <c r="F1119" t="e">
        <f t="shared" si="194"/>
        <v>#NUM!</v>
      </c>
      <c r="G1119" t="e">
        <f t="shared" si="197"/>
        <v>#NUM!</v>
      </c>
      <c r="H1119" t="e">
        <f t="shared" si="195"/>
        <v>#NUM!</v>
      </c>
      <c r="I1119" t="e">
        <f t="shared" si="190"/>
        <v>#NUM!</v>
      </c>
      <c r="J1119" t="e">
        <f t="shared" si="191"/>
        <v>#NUM!</v>
      </c>
      <c r="K1119" t="e">
        <f t="shared" si="192"/>
        <v>#NUM!</v>
      </c>
      <c r="L1119" t="e">
        <f t="shared" si="193"/>
        <v>#NUM!</v>
      </c>
    </row>
    <row r="1120" spans="1:12" x14ac:dyDescent="0.25">
      <c r="A1120">
        <v>1111</v>
      </c>
      <c r="B1120" t="e">
        <f t="shared" si="187"/>
        <v>#NUM!</v>
      </c>
      <c r="C1120" t="e">
        <f t="shared" si="196"/>
        <v>#NUM!</v>
      </c>
      <c r="D1120" t="e">
        <f t="shared" si="188"/>
        <v>#NUM!</v>
      </c>
      <c r="E1120" t="e">
        <f t="shared" si="189"/>
        <v>#NUM!</v>
      </c>
      <c r="F1120" t="e">
        <f t="shared" si="194"/>
        <v>#NUM!</v>
      </c>
      <c r="G1120" t="e">
        <f t="shared" si="197"/>
        <v>#NUM!</v>
      </c>
      <c r="H1120" t="e">
        <f t="shared" si="195"/>
        <v>#NUM!</v>
      </c>
      <c r="I1120" t="e">
        <f t="shared" si="190"/>
        <v>#NUM!</v>
      </c>
      <c r="J1120" t="e">
        <f t="shared" si="191"/>
        <v>#NUM!</v>
      </c>
      <c r="K1120" t="e">
        <f t="shared" si="192"/>
        <v>#NUM!</v>
      </c>
      <c r="L1120" t="e">
        <f t="shared" si="193"/>
        <v>#NUM!</v>
      </c>
    </row>
    <row r="1121" spans="1:12" x14ac:dyDescent="0.25">
      <c r="A1121">
        <v>1112</v>
      </c>
      <c r="B1121" t="e">
        <f t="shared" si="187"/>
        <v>#NUM!</v>
      </c>
      <c r="C1121" t="e">
        <f t="shared" si="196"/>
        <v>#NUM!</v>
      </c>
      <c r="D1121" t="e">
        <f t="shared" si="188"/>
        <v>#NUM!</v>
      </c>
      <c r="E1121" t="e">
        <f t="shared" si="189"/>
        <v>#NUM!</v>
      </c>
      <c r="F1121" t="e">
        <f t="shared" si="194"/>
        <v>#NUM!</v>
      </c>
      <c r="G1121" t="e">
        <f t="shared" si="197"/>
        <v>#NUM!</v>
      </c>
      <c r="H1121" t="e">
        <f t="shared" si="195"/>
        <v>#NUM!</v>
      </c>
      <c r="I1121" t="e">
        <f t="shared" si="190"/>
        <v>#NUM!</v>
      </c>
      <c r="J1121" t="e">
        <f t="shared" si="191"/>
        <v>#NUM!</v>
      </c>
      <c r="K1121" t="e">
        <f t="shared" si="192"/>
        <v>#NUM!</v>
      </c>
      <c r="L1121" t="e">
        <f t="shared" si="193"/>
        <v>#NUM!</v>
      </c>
    </row>
    <row r="1122" spans="1:12" x14ac:dyDescent="0.25">
      <c r="A1122">
        <v>1113</v>
      </c>
      <c r="B1122" t="e">
        <f t="shared" si="187"/>
        <v>#NUM!</v>
      </c>
      <c r="C1122" t="e">
        <f t="shared" si="196"/>
        <v>#NUM!</v>
      </c>
      <c r="D1122" t="e">
        <f t="shared" si="188"/>
        <v>#NUM!</v>
      </c>
      <c r="E1122" t="e">
        <f t="shared" si="189"/>
        <v>#NUM!</v>
      </c>
      <c r="F1122" t="e">
        <f t="shared" si="194"/>
        <v>#NUM!</v>
      </c>
      <c r="G1122" t="e">
        <f t="shared" si="197"/>
        <v>#NUM!</v>
      </c>
      <c r="H1122" t="e">
        <f t="shared" si="195"/>
        <v>#NUM!</v>
      </c>
      <c r="I1122" t="e">
        <f t="shared" si="190"/>
        <v>#NUM!</v>
      </c>
      <c r="J1122" t="e">
        <f t="shared" si="191"/>
        <v>#NUM!</v>
      </c>
      <c r="K1122" t="e">
        <f t="shared" si="192"/>
        <v>#NUM!</v>
      </c>
      <c r="L1122" t="e">
        <f t="shared" si="193"/>
        <v>#NUM!</v>
      </c>
    </row>
    <row r="1123" spans="1:12" x14ac:dyDescent="0.25">
      <c r="A1123">
        <v>1114</v>
      </c>
      <c r="B1123" t="e">
        <f t="shared" si="187"/>
        <v>#NUM!</v>
      </c>
      <c r="C1123" t="e">
        <f t="shared" si="196"/>
        <v>#NUM!</v>
      </c>
      <c r="D1123" t="e">
        <f t="shared" si="188"/>
        <v>#NUM!</v>
      </c>
      <c r="E1123" t="e">
        <f t="shared" si="189"/>
        <v>#NUM!</v>
      </c>
      <c r="F1123" t="e">
        <f t="shared" si="194"/>
        <v>#NUM!</v>
      </c>
      <c r="G1123" t="e">
        <f t="shared" si="197"/>
        <v>#NUM!</v>
      </c>
      <c r="H1123" t="e">
        <f t="shared" si="195"/>
        <v>#NUM!</v>
      </c>
      <c r="I1123" t="e">
        <f t="shared" si="190"/>
        <v>#NUM!</v>
      </c>
      <c r="J1123" t="e">
        <f t="shared" si="191"/>
        <v>#NUM!</v>
      </c>
      <c r="K1123" t="e">
        <f t="shared" si="192"/>
        <v>#NUM!</v>
      </c>
      <c r="L1123" t="e">
        <f t="shared" si="193"/>
        <v>#NUM!</v>
      </c>
    </row>
    <row r="1124" spans="1:12" x14ac:dyDescent="0.25">
      <c r="A1124">
        <v>1115</v>
      </c>
      <c r="B1124" t="e">
        <f t="shared" si="187"/>
        <v>#NUM!</v>
      </c>
      <c r="C1124" t="e">
        <f t="shared" si="196"/>
        <v>#NUM!</v>
      </c>
      <c r="D1124" t="e">
        <f t="shared" si="188"/>
        <v>#NUM!</v>
      </c>
      <c r="E1124" t="e">
        <f t="shared" si="189"/>
        <v>#NUM!</v>
      </c>
      <c r="F1124" t="e">
        <f t="shared" si="194"/>
        <v>#NUM!</v>
      </c>
      <c r="G1124" t="e">
        <f t="shared" si="197"/>
        <v>#NUM!</v>
      </c>
      <c r="H1124" t="e">
        <f t="shared" si="195"/>
        <v>#NUM!</v>
      </c>
      <c r="I1124" t="e">
        <f t="shared" si="190"/>
        <v>#NUM!</v>
      </c>
      <c r="J1124" t="e">
        <f t="shared" si="191"/>
        <v>#NUM!</v>
      </c>
      <c r="K1124" t="e">
        <f t="shared" si="192"/>
        <v>#NUM!</v>
      </c>
      <c r="L1124" t="e">
        <f t="shared" si="193"/>
        <v>#NUM!</v>
      </c>
    </row>
    <row r="1125" spans="1:12" x14ac:dyDescent="0.25">
      <c r="A1125">
        <v>1116</v>
      </c>
      <c r="B1125" t="e">
        <f t="shared" si="187"/>
        <v>#NUM!</v>
      </c>
      <c r="C1125" t="e">
        <f t="shared" si="196"/>
        <v>#NUM!</v>
      </c>
      <c r="D1125" t="e">
        <f t="shared" si="188"/>
        <v>#NUM!</v>
      </c>
      <c r="E1125" t="e">
        <f t="shared" si="189"/>
        <v>#NUM!</v>
      </c>
      <c r="F1125" t="e">
        <f t="shared" si="194"/>
        <v>#NUM!</v>
      </c>
      <c r="G1125" t="e">
        <f t="shared" si="197"/>
        <v>#NUM!</v>
      </c>
      <c r="H1125" t="e">
        <f t="shared" si="195"/>
        <v>#NUM!</v>
      </c>
      <c r="I1125" t="e">
        <f t="shared" si="190"/>
        <v>#NUM!</v>
      </c>
      <c r="J1125" t="e">
        <f t="shared" si="191"/>
        <v>#NUM!</v>
      </c>
      <c r="K1125" t="e">
        <f t="shared" si="192"/>
        <v>#NUM!</v>
      </c>
      <c r="L1125" t="e">
        <f t="shared" si="193"/>
        <v>#NUM!</v>
      </c>
    </row>
    <row r="1126" spans="1:12" x14ac:dyDescent="0.25">
      <c r="A1126">
        <v>1117</v>
      </c>
      <c r="B1126" t="e">
        <f t="shared" si="187"/>
        <v>#NUM!</v>
      </c>
      <c r="C1126" t="e">
        <f t="shared" si="196"/>
        <v>#NUM!</v>
      </c>
      <c r="D1126" t="e">
        <f t="shared" si="188"/>
        <v>#NUM!</v>
      </c>
      <c r="E1126" t="e">
        <f t="shared" si="189"/>
        <v>#NUM!</v>
      </c>
      <c r="F1126" t="e">
        <f t="shared" si="194"/>
        <v>#NUM!</v>
      </c>
      <c r="G1126" t="e">
        <f t="shared" si="197"/>
        <v>#NUM!</v>
      </c>
      <c r="H1126" t="e">
        <f t="shared" si="195"/>
        <v>#NUM!</v>
      </c>
      <c r="I1126" t="e">
        <f t="shared" si="190"/>
        <v>#NUM!</v>
      </c>
      <c r="J1126" t="e">
        <f t="shared" si="191"/>
        <v>#NUM!</v>
      </c>
      <c r="K1126" t="e">
        <f t="shared" si="192"/>
        <v>#NUM!</v>
      </c>
      <c r="L1126" t="e">
        <f t="shared" si="193"/>
        <v>#NUM!</v>
      </c>
    </row>
    <row r="1127" spans="1:12" x14ac:dyDescent="0.25">
      <c r="A1127">
        <v>1118</v>
      </c>
      <c r="B1127" t="e">
        <f t="shared" si="187"/>
        <v>#NUM!</v>
      </c>
      <c r="C1127" t="e">
        <f t="shared" si="196"/>
        <v>#NUM!</v>
      </c>
      <c r="D1127" t="e">
        <f t="shared" si="188"/>
        <v>#NUM!</v>
      </c>
      <c r="E1127" t="e">
        <f t="shared" si="189"/>
        <v>#NUM!</v>
      </c>
      <c r="F1127" t="e">
        <f t="shared" si="194"/>
        <v>#NUM!</v>
      </c>
      <c r="G1127" t="e">
        <f t="shared" si="197"/>
        <v>#NUM!</v>
      </c>
      <c r="H1127" t="e">
        <f t="shared" si="195"/>
        <v>#NUM!</v>
      </c>
      <c r="I1127" t="e">
        <f t="shared" si="190"/>
        <v>#NUM!</v>
      </c>
      <c r="J1127" t="e">
        <f t="shared" si="191"/>
        <v>#NUM!</v>
      </c>
      <c r="K1127" t="e">
        <f t="shared" si="192"/>
        <v>#NUM!</v>
      </c>
      <c r="L1127" t="e">
        <f t="shared" si="193"/>
        <v>#NUM!</v>
      </c>
    </row>
    <row r="1128" spans="1:12" x14ac:dyDescent="0.25">
      <c r="A1128">
        <v>1119</v>
      </c>
      <c r="B1128" t="e">
        <f t="shared" si="187"/>
        <v>#NUM!</v>
      </c>
      <c r="C1128" t="e">
        <f t="shared" si="196"/>
        <v>#NUM!</v>
      </c>
      <c r="D1128" t="e">
        <f t="shared" si="188"/>
        <v>#NUM!</v>
      </c>
      <c r="E1128" t="e">
        <f t="shared" si="189"/>
        <v>#NUM!</v>
      </c>
      <c r="F1128" t="e">
        <f t="shared" si="194"/>
        <v>#NUM!</v>
      </c>
      <c r="G1128" t="e">
        <f t="shared" si="197"/>
        <v>#NUM!</v>
      </c>
      <c r="H1128" t="e">
        <f t="shared" si="195"/>
        <v>#NUM!</v>
      </c>
      <c r="I1128" t="e">
        <f t="shared" si="190"/>
        <v>#NUM!</v>
      </c>
      <c r="J1128" t="e">
        <f t="shared" si="191"/>
        <v>#NUM!</v>
      </c>
      <c r="K1128" t="e">
        <f t="shared" si="192"/>
        <v>#NUM!</v>
      </c>
      <c r="L1128" t="e">
        <f t="shared" si="193"/>
        <v>#NUM!</v>
      </c>
    </row>
    <row r="1129" spans="1:12" x14ac:dyDescent="0.25">
      <c r="A1129">
        <v>1120</v>
      </c>
      <c r="B1129" t="e">
        <f t="shared" si="187"/>
        <v>#NUM!</v>
      </c>
      <c r="C1129" t="e">
        <f t="shared" si="196"/>
        <v>#NUM!</v>
      </c>
      <c r="D1129" t="e">
        <f t="shared" si="188"/>
        <v>#NUM!</v>
      </c>
      <c r="E1129" t="e">
        <f t="shared" si="189"/>
        <v>#NUM!</v>
      </c>
      <c r="F1129" t="e">
        <f t="shared" si="194"/>
        <v>#NUM!</v>
      </c>
      <c r="G1129" t="e">
        <f t="shared" si="197"/>
        <v>#NUM!</v>
      </c>
      <c r="H1129" t="e">
        <f t="shared" si="195"/>
        <v>#NUM!</v>
      </c>
      <c r="I1129" t="e">
        <f t="shared" si="190"/>
        <v>#NUM!</v>
      </c>
      <c r="J1129" t="e">
        <f t="shared" si="191"/>
        <v>#NUM!</v>
      </c>
      <c r="K1129" t="e">
        <f t="shared" si="192"/>
        <v>#NUM!</v>
      </c>
      <c r="L1129" t="e">
        <f t="shared" si="193"/>
        <v>#NUM!</v>
      </c>
    </row>
    <row r="1130" spans="1:12" x14ac:dyDescent="0.25">
      <c r="A1130">
        <v>1121</v>
      </c>
      <c r="B1130" t="e">
        <f t="shared" si="187"/>
        <v>#NUM!</v>
      </c>
      <c r="C1130" t="e">
        <f t="shared" si="196"/>
        <v>#NUM!</v>
      </c>
      <c r="D1130" t="e">
        <f t="shared" si="188"/>
        <v>#NUM!</v>
      </c>
      <c r="E1130" t="e">
        <f t="shared" si="189"/>
        <v>#NUM!</v>
      </c>
      <c r="F1130" t="e">
        <f t="shared" si="194"/>
        <v>#NUM!</v>
      </c>
      <c r="G1130" t="e">
        <f t="shared" si="197"/>
        <v>#NUM!</v>
      </c>
      <c r="H1130" t="e">
        <f t="shared" si="195"/>
        <v>#NUM!</v>
      </c>
      <c r="I1130" t="e">
        <f t="shared" si="190"/>
        <v>#NUM!</v>
      </c>
      <c r="J1130" t="e">
        <f t="shared" si="191"/>
        <v>#NUM!</v>
      </c>
      <c r="K1130" t="e">
        <f t="shared" si="192"/>
        <v>#NUM!</v>
      </c>
      <c r="L1130" t="e">
        <f t="shared" si="193"/>
        <v>#NUM!</v>
      </c>
    </row>
    <row r="1131" spans="1:12" x14ac:dyDescent="0.25">
      <c r="A1131">
        <v>1122</v>
      </c>
      <c r="B1131" t="e">
        <f t="shared" si="187"/>
        <v>#NUM!</v>
      </c>
      <c r="C1131" t="e">
        <f t="shared" si="196"/>
        <v>#NUM!</v>
      </c>
      <c r="D1131" t="e">
        <f t="shared" si="188"/>
        <v>#NUM!</v>
      </c>
      <c r="E1131" t="e">
        <f t="shared" si="189"/>
        <v>#NUM!</v>
      </c>
      <c r="F1131" t="e">
        <f t="shared" si="194"/>
        <v>#NUM!</v>
      </c>
      <c r="G1131" t="e">
        <f t="shared" si="197"/>
        <v>#NUM!</v>
      </c>
      <c r="H1131" t="e">
        <f t="shared" si="195"/>
        <v>#NUM!</v>
      </c>
      <c r="I1131" t="e">
        <f t="shared" si="190"/>
        <v>#NUM!</v>
      </c>
      <c r="J1131" t="e">
        <f t="shared" si="191"/>
        <v>#NUM!</v>
      </c>
      <c r="K1131" t="e">
        <f t="shared" si="192"/>
        <v>#NUM!</v>
      </c>
      <c r="L1131" t="e">
        <f t="shared" si="193"/>
        <v>#NUM!</v>
      </c>
    </row>
    <row r="1132" spans="1:12" x14ac:dyDescent="0.25">
      <c r="A1132">
        <v>1123</v>
      </c>
      <c r="B1132" t="e">
        <f t="shared" si="187"/>
        <v>#NUM!</v>
      </c>
      <c r="C1132" t="e">
        <f t="shared" si="196"/>
        <v>#NUM!</v>
      </c>
      <c r="D1132" t="e">
        <f t="shared" si="188"/>
        <v>#NUM!</v>
      </c>
      <c r="E1132" t="e">
        <f t="shared" si="189"/>
        <v>#NUM!</v>
      </c>
      <c r="F1132" t="e">
        <f t="shared" si="194"/>
        <v>#NUM!</v>
      </c>
      <c r="G1132" t="e">
        <f t="shared" si="197"/>
        <v>#NUM!</v>
      </c>
      <c r="H1132" t="e">
        <f t="shared" si="195"/>
        <v>#NUM!</v>
      </c>
      <c r="I1132" t="e">
        <f t="shared" si="190"/>
        <v>#NUM!</v>
      </c>
      <c r="J1132" t="e">
        <f t="shared" si="191"/>
        <v>#NUM!</v>
      </c>
      <c r="K1132" t="e">
        <f t="shared" si="192"/>
        <v>#NUM!</v>
      </c>
      <c r="L1132" t="e">
        <f t="shared" si="193"/>
        <v>#NUM!</v>
      </c>
    </row>
    <row r="1133" spans="1:12" x14ac:dyDescent="0.25">
      <c r="A1133">
        <v>1124</v>
      </c>
      <c r="B1133" t="e">
        <f t="shared" si="187"/>
        <v>#NUM!</v>
      </c>
      <c r="C1133" t="e">
        <f t="shared" si="196"/>
        <v>#NUM!</v>
      </c>
      <c r="D1133" t="e">
        <f t="shared" si="188"/>
        <v>#NUM!</v>
      </c>
      <c r="E1133" t="e">
        <f t="shared" si="189"/>
        <v>#NUM!</v>
      </c>
      <c r="F1133" t="e">
        <f t="shared" si="194"/>
        <v>#NUM!</v>
      </c>
      <c r="G1133" t="e">
        <f t="shared" si="197"/>
        <v>#NUM!</v>
      </c>
      <c r="H1133" t="e">
        <f t="shared" si="195"/>
        <v>#NUM!</v>
      </c>
      <c r="I1133" t="e">
        <f t="shared" si="190"/>
        <v>#NUM!</v>
      </c>
      <c r="J1133" t="e">
        <f t="shared" si="191"/>
        <v>#NUM!</v>
      </c>
      <c r="K1133" t="e">
        <f t="shared" si="192"/>
        <v>#NUM!</v>
      </c>
      <c r="L1133" t="e">
        <f t="shared" si="193"/>
        <v>#NUM!</v>
      </c>
    </row>
    <row r="1134" spans="1:12" x14ac:dyDescent="0.25">
      <c r="A1134">
        <v>1125</v>
      </c>
      <c r="B1134" t="e">
        <f t="shared" si="187"/>
        <v>#NUM!</v>
      </c>
      <c r="C1134" t="e">
        <f t="shared" si="196"/>
        <v>#NUM!</v>
      </c>
      <c r="D1134" t="e">
        <f t="shared" si="188"/>
        <v>#NUM!</v>
      </c>
      <c r="E1134" t="e">
        <f t="shared" si="189"/>
        <v>#NUM!</v>
      </c>
      <c r="F1134" t="e">
        <f t="shared" si="194"/>
        <v>#NUM!</v>
      </c>
      <c r="G1134" t="e">
        <f t="shared" si="197"/>
        <v>#NUM!</v>
      </c>
      <c r="H1134" t="e">
        <f t="shared" si="195"/>
        <v>#NUM!</v>
      </c>
      <c r="I1134" t="e">
        <f t="shared" si="190"/>
        <v>#NUM!</v>
      </c>
      <c r="J1134" t="e">
        <f t="shared" si="191"/>
        <v>#NUM!</v>
      </c>
      <c r="K1134" t="e">
        <f t="shared" si="192"/>
        <v>#NUM!</v>
      </c>
      <c r="L1134" t="e">
        <f t="shared" si="193"/>
        <v>#NUM!</v>
      </c>
    </row>
    <row r="1135" spans="1:12" x14ac:dyDescent="0.25">
      <c r="A1135">
        <v>1126</v>
      </c>
      <c r="B1135" t="e">
        <f t="shared" si="187"/>
        <v>#NUM!</v>
      </c>
      <c r="C1135" t="e">
        <f t="shared" si="196"/>
        <v>#NUM!</v>
      </c>
      <c r="D1135" t="e">
        <f t="shared" si="188"/>
        <v>#NUM!</v>
      </c>
      <c r="E1135" t="e">
        <f t="shared" si="189"/>
        <v>#NUM!</v>
      </c>
      <c r="F1135" t="e">
        <f t="shared" si="194"/>
        <v>#NUM!</v>
      </c>
      <c r="G1135" t="e">
        <f t="shared" si="197"/>
        <v>#NUM!</v>
      </c>
      <c r="H1135" t="e">
        <f t="shared" si="195"/>
        <v>#NUM!</v>
      </c>
      <c r="I1135" t="e">
        <f t="shared" si="190"/>
        <v>#NUM!</v>
      </c>
      <c r="J1135" t="e">
        <f t="shared" si="191"/>
        <v>#NUM!</v>
      </c>
      <c r="K1135" t="e">
        <f t="shared" si="192"/>
        <v>#NUM!</v>
      </c>
      <c r="L1135" t="e">
        <f t="shared" si="193"/>
        <v>#NUM!</v>
      </c>
    </row>
    <row r="1136" spans="1:12" x14ac:dyDescent="0.25">
      <c r="A1136">
        <v>1127</v>
      </c>
      <c r="B1136" t="e">
        <f t="shared" si="187"/>
        <v>#NUM!</v>
      </c>
      <c r="C1136" t="e">
        <f t="shared" si="196"/>
        <v>#NUM!</v>
      </c>
      <c r="D1136" t="e">
        <f t="shared" si="188"/>
        <v>#NUM!</v>
      </c>
      <c r="E1136" t="e">
        <f t="shared" si="189"/>
        <v>#NUM!</v>
      </c>
      <c r="F1136" t="e">
        <f t="shared" si="194"/>
        <v>#NUM!</v>
      </c>
      <c r="G1136" t="e">
        <f t="shared" si="197"/>
        <v>#NUM!</v>
      </c>
      <c r="H1136" t="e">
        <f t="shared" si="195"/>
        <v>#NUM!</v>
      </c>
      <c r="I1136" t="e">
        <f t="shared" si="190"/>
        <v>#NUM!</v>
      </c>
      <c r="J1136" t="e">
        <f t="shared" si="191"/>
        <v>#NUM!</v>
      </c>
      <c r="K1136" t="e">
        <f t="shared" si="192"/>
        <v>#NUM!</v>
      </c>
      <c r="L1136" t="e">
        <f t="shared" si="193"/>
        <v>#NUM!</v>
      </c>
    </row>
    <row r="1137" spans="1:12" x14ac:dyDescent="0.25">
      <c r="A1137">
        <v>1128</v>
      </c>
      <c r="B1137" t="e">
        <f t="shared" si="187"/>
        <v>#NUM!</v>
      </c>
      <c r="C1137" t="e">
        <f t="shared" si="196"/>
        <v>#NUM!</v>
      </c>
      <c r="D1137" t="e">
        <f t="shared" si="188"/>
        <v>#NUM!</v>
      </c>
      <c r="E1137" t="e">
        <f t="shared" si="189"/>
        <v>#NUM!</v>
      </c>
      <c r="F1137" t="e">
        <f t="shared" si="194"/>
        <v>#NUM!</v>
      </c>
      <c r="G1137" t="e">
        <f t="shared" si="197"/>
        <v>#NUM!</v>
      </c>
      <c r="H1137" t="e">
        <f t="shared" si="195"/>
        <v>#NUM!</v>
      </c>
      <c r="I1137" t="e">
        <f t="shared" si="190"/>
        <v>#NUM!</v>
      </c>
      <c r="J1137" t="e">
        <f t="shared" si="191"/>
        <v>#NUM!</v>
      </c>
      <c r="K1137" t="e">
        <f t="shared" si="192"/>
        <v>#NUM!</v>
      </c>
      <c r="L1137" t="e">
        <f t="shared" si="193"/>
        <v>#NUM!</v>
      </c>
    </row>
    <row r="1138" spans="1:12" x14ac:dyDescent="0.25">
      <c r="A1138">
        <v>1129</v>
      </c>
      <c r="B1138" t="e">
        <f t="shared" si="187"/>
        <v>#NUM!</v>
      </c>
      <c r="C1138" t="e">
        <f t="shared" si="196"/>
        <v>#NUM!</v>
      </c>
      <c r="D1138" t="e">
        <f t="shared" si="188"/>
        <v>#NUM!</v>
      </c>
      <c r="E1138" t="e">
        <f t="shared" si="189"/>
        <v>#NUM!</v>
      </c>
      <c r="F1138" t="e">
        <f t="shared" si="194"/>
        <v>#NUM!</v>
      </c>
      <c r="G1138" t="e">
        <f t="shared" si="197"/>
        <v>#NUM!</v>
      </c>
      <c r="H1138" t="e">
        <f t="shared" si="195"/>
        <v>#NUM!</v>
      </c>
      <c r="I1138" t="e">
        <f t="shared" si="190"/>
        <v>#NUM!</v>
      </c>
      <c r="J1138" t="e">
        <f t="shared" si="191"/>
        <v>#NUM!</v>
      </c>
      <c r="K1138" t="e">
        <f t="shared" si="192"/>
        <v>#NUM!</v>
      </c>
      <c r="L1138" t="e">
        <f t="shared" si="193"/>
        <v>#NUM!</v>
      </c>
    </row>
    <row r="1139" spans="1:12" x14ac:dyDescent="0.25">
      <c r="A1139">
        <v>1130</v>
      </c>
      <c r="B1139" t="e">
        <f t="shared" si="187"/>
        <v>#NUM!</v>
      </c>
      <c r="C1139" t="e">
        <f t="shared" si="196"/>
        <v>#NUM!</v>
      </c>
      <c r="D1139" t="e">
        <f t="shared" si="188"/>
        <v>#NUM!</v>
      </c>
      <c r="E1139" t="e">
        <f t="shared" si="189"/>
        <v>#NUM!</v>
      </c>
      <c r="F1139" t="e">
        <f t="shared" si="194"/>
        <v>#NUM!</v>
      </c>
      <c r="G1139" t="e">
        <f t="shared" si="197"/>
        <v>#NUM!</v>
      </c>
      <c r="H1139" t="e">
        <f t="shared" si="195"/>
        <v>#NUM!</v>
      </c>
      <c r="I1139" t="e">
        <f t="shared" si="190"/>
        <v>#NUM!</v>
      </c>
      <c r="J1139" t="e">
        <f t="shared" si="191"/>
        <v>#NUM!</v>
      </c>
      <c r="K1139" t="e">
        <f t="shared" si="192"/>
        <v>#NUM!</v>
      </c>
      <c r="L1139" t="e">
        <f t="shared" si="193"/>
        <v>#NUM!</v>
      </c>
    </row>
    <row r="1140" spans="1:12" x14ac:dyDescent="0.25">
      <c r="A1140">
        <v>1131</v>
      </c>
      <c r="B1140" t="e">
        <f t="shared" si="187"/>
        <v>#NUM!</v>
      </c>
      <c r="C1140" t="e">
        <f t="shared" si="196"/>
        <v>#NUM!</v>
      </c>
      <c r="D1140" t="e">
        <f t="shared" si="188"/>
        <v>#NUM!</v>
      </c>
      <c r="E1140" t="e">
        <f t="shared" si="189"/>
        <v>#NUM!</v>
      </c>
      <c r="F1140" t="e">
        <f t="shared" si="194"/>
        <v>#NUM!</v>
      </c>
      <c r="G1140" t="e">
        <f t="shared" si="197"/>
        <v>#NUM!</v>
      </c>
      <c r="H1140" t="e">
        <f t="shared" si="195"/>
        <v>#NUM!</v>
      </c>
      <c r="I1140" t="e">
        <f t="shared" si="190"/>
        <v>#NUM!</v>
      </c>
      <c r="J1140" t="e">
        <f t="shared" si="191"/>
        <v>#NUM!</v>
      </c>
      <c r="K1140" t="e">
        <f t="shared" si="192"/>
        <v>#NUM!</v>
      </c>
      <c r="L1140" t="e">
        <f t="shared" si="193"/>
        <v>#NUM!</v>
      </c>
    </row>
    <row r="1141" spans="1:12" x14ac:dyDescent="0.25">
      <c r="A1141">
        <v>1132</v>
      </c>
      <c r="B1141" t="e">
        <f t="shared" si="187"/>
        <v>#NUM!</v>
      </c>
      <c r="C1141" t="e">
        <f t="shared" si="196"/>
        <v>#NUM!</v>
      </c>
      <c r="D1141" t="e">
        <f t="shared" si="188"/>
        <v>#NUM!</v>
      </c>
      <c r="E1141" t="e">
        <f t="shared" si="189"/>
        <v>#NUM!</v>
      </c>
      <c r="F1141" t="e">
        <f t="shared" si="194"/>
        <v>#NUM!</v>
      </c>
      <c r="G1141" t="e">
        <f t="shared" si="197"/>
        <v>#NUM!</v>
      </c>
      <c r="H1141" t="e">
        <f t="shared" si="195"/>
        <v>#NUM!</v>
      </c>
      <c r="I1141" t="e">
        <f t="shared" si="190"/>
        <v>#NUM!</v>
      </c>
      <c r="J1141" t="e">
        <f t="shared" si="191"/>
        <v>#NUM!</v>
      </c>
      <c r="K1141" t="e">
        <f t="shared" si="192"/>
        <v>#NUM!</v>
      </c>
      <c r="L1141" t="e">
        <f t="shared" si="193"/>
        <v>#NUM!</v>
      </c>
    </row>
    <row r="1142" spans="1:12" x14ac:dyDescent="0.25">
      <c r="A1142">
        <v>1133</v>
      </c>
      <c r="B1142" t="e">
        <f t="shared" si="187"/>
        <v>#NUM!</v>
      </c>
      <c r="C1142" t="e">
        <f t="shared" si="196"/>
        <v>#NUM!</v>
      </c>
      <c r="D1142" t="e">
        <f t="shared" si="188"/>
        <v>#NUM!</v>
      </c>
      <c r="E1142" t="e">
        <f t="shared" si="189"/>
        <v>#NUM!</v>
      </c>
      <c r="F1142" t="e">
        <f t="shared" si="194"/>
        <v>#NUM!</v>
      </c>
      <c r="G1142" t="e">
        <f t="shared" si="197"/>
        <v>#NUM!</v>
      </c>
      <c r="H1142" t="e">
        <f t="shared" si="195"/>
        <v>#NUM!</v>
      </c>
      <c r="I1142" t="e">
        <f t="shared" si="190"/>
        <v>#NUM!</v>
      </c>
      <c r="J1142" t="e">
        <f t="shared" si="191"/>
        <v>#NUM!</v>
      </c>
      <c r="K1142" t="e">
        <f t="shared" si="192"/>
        <v>#NUM!</v>
      </c>
      <c r="L1142" t="e">
        <f t="shared" si="193"/>
        <v>#NUM!</v>
      </c>
    </row>
    <row r="1143" spans="1:12" x14ac:dyDescent="0.25">
      <c r="A1143">
        <v>1134</v>
      </c>
      <c r="B1143" t="e">
        <f t="shared" si="187"/>
        <v>#NUM!</v>
      </c>
      <c r="C1143" t="e">
        <f t="shared" si="196"/>
        <v>#NUM!</v>
      </c>
      <c r="D1143" t="e">
        <f t="shared" si="188"/>
        <v>#NUM!</v>
      </c>
      <c r="E1143" t="e">
        <f t="shared" si="189"/>
        <v>#NUM!</v>
      </c>
      <c r="F1143" t="e">
        <f t="shared" si="194"/>
        <v>#NUM!</v>
      </c>
      <c r="G1143" t="e">
        <f t="shared" si="197"/>
        <v>#NUM!</v>
      </c>
      <c r="H1143" t="e">
        <f t="shared" si="195"/>
        <v>#NUM!</v>
      </c>
      <c r="I1143" t="e">
        <f t="shared" si="190"/>
        <v>#NUM!</v>
      </c>
      <c r="J1143" t="e">
        <f t="shared" si="191"/>
        <v>#NUM!</v>
      </c>
      <c r="K1143" t="e">
        <f t="shared" si="192"/>
        <v>#NUM!</v>
      </c>
      <c r="L1143" t="e">
        <f t="shared" si="193"/>
        <v>#NUM!</v>
      </c>
    </row>
    <row r="1144" spans="1:12" x14ac:dyDescent="0.25">
      <c r="A1144">
        <v>1135</v>
      </c>
      <c r="B1144" t="e">
        <f t="shared" si="187"/>
        <v>#NUM!</v>
      </c>
      <c r="C1144" t="e">
        <f t="shared" si="196"/>
        <v>#NUM!</v>
      </c>
      <c r="D1144" t="e">
        <f t="shared" si="188"/>
        <v>#NUM!</v>
      </c>
      <c r="E1144" t="e">
        <f t="shared" si="189"/>
        <v>#NUM!</v>
      </c>
      <c r="F1144" t="e">
        <f t="shared" si="194"/>
        <v>#NUM!</v>
      </c>
      <c r="G1144" t="e">
        <f t="shared" si="197"/>
        <v>#NUM!</v>
      </c>
      <c r="H1144" t="e">
        <f t="shared" si="195"/>
        <v>#NUM!</v>
      </c>
      <c r="I1144" t="e">
        <f t="shared" si="190"/>
        <v>#NUM!</v>
      </c>
      <c r="J1144" t="e">
        <f t="shared" si="191"/>
        <v>#NUM!</v>
      </c>
      <c r="K1144" t="e">
        <f t="shared" si="192"/>
        <v>#NUM!</v>
      </c>
      <c r="L1144" t="e">
        <f t="shared" si="193"/>
        <v>#NUM!</v>
      </c>
    </row>
    <row r="1145" spans="1:12" x14ac:dyDescent="0.25">
      <c r="A1145">
        <v>1136</v>
      </c>
      <c r="B1145" t="e">
        <f t="shared" si="187"/>
        <v>#NUM!</v>
      </c>
      <c r="C1145" t="e">
        <f t="shared" si="196"/>
        <v>#NUM!</v>
      </c>
      <c r="D1145" t="e">
        <f t="shared" si="188"/>
        <v>#NUM!</v>
      </c>
      <c r="E1145" t="e">
        <f t="shared" si="189"/>
        <v>#NUM!</v>
      </c>
      <c r="F1145" t="e">
        <f t="shared" si="194"/>
        <v>#NUM!</v>
      </c>
      <c r="G1145" t="e">
        <f t="shared" si="197"/>
        <v>#NUM!</v>
      </c>
      <c r="H1145" t="e">
        <f t="shared" si="195"/>
        <v>#NUM!</v>
      </c>
      <c r="I1145" t="e">
        <f t="shared" si="190"/>
        <v>#NUM!</v>
      </c>
      <c r="J1145" t="e">
        <f t="shared" si="191"/>
        <v>#NUM!</v>
      </c>
      <c r="K1145" t="e">
        <f t="shared" si="192"/>
        <v>#NUM!</v>
      </c>
      <c r="L1145" t="e">
        <f t="shared" si="193"/>
        <v>#NUM!</v>
      </c>
    </row>
    <row r="1146" spans="1:12" x14ac:dyDescent="0.25">
      <c r="A1146">
        <v>1137</v>
      </c>
      <c r="B1146" t="e">
        <f t="shared" si="187"/>
        <v>#NUM!</v>
      </c>
      <c r="C1146" t="e">
        <f t="shared" si="196"/>
        <v>#NUM!</v>
      </c>
      <c r="D1146" t="e">
        <f t="shared" si="188"/>
        <v>#NUM!</v>
      </c>
      <c r="E1146" t="e">
        <f t="shared" si="189"/>
        <v>#NUM!</v>
      </c>
      <c r="F1146" t="e">
        <f t="shared" si="194"/>
        <v>#NUM!</v>
      </c>
      <c r="G1146" t="e">
        <f t="shared" si="197"/>
        <v>#NUM!</v>
      </c>
      <c r="H1146" t="e">
        <f t="shared" si="195"/>
        <v>#NUM!</v>
      </c>
      <c r="I1146" t="e">
        <f t="shared" si="190"/>
        <v>#NUM!</v>
      </c>
      <c r="J1146" t="e">
        <f t="shared" si="191"/>
        <v>#NUM!</v>
      </c>
      <c r="K1146" t="e">
        <f t="shared" si="192"/>
        <v>#NUM!</v>
      </c>
      <c r="L1146" t="e">
        <f t="shared" si="193"/>
        <v>#NUM!</v>
      </c>
    </row>
    <row r="1147" spans="1:12" x14ac:dyDescent="0.25">
      <c r="A1147">
        <v>1138</v>
      </c>
      <c r="B1147" t="e">
        <f t="shared" si="187"/>
        <v>#NUM!</v>
      </c>
      <c r="C1147" t="e">
        <f t="shared" si="196"/>
        <v>#NUM!</v>
      </c>
      <c r="D1147" t="e">
        <f t="shared" si="188"/>
        <v>#NUM!</v>
      </c>
      <c r="E1147" t="e">
        <f t="shared" si="189"/>
        <v>#NUM!</v>
      </c>
      <c r="F1147" t="e">
        <f t="shared" si="194"/>
        <v>#NUM!</v>
      </c>
      <c r="G1147" t="e">
        <f t="shared" si="197"/>
        <v>#NUM!</v>
      </c>
      <c r="H1147" t="e">
        <f t="shared" si="195"/>
        <v>#NUM!</v>
      </c>
      <c r="I1147" t="e">
        <f t="shared" si="190"/>
        <v>#NUM!</v>
      </c>
      <c r="J1147" t="e">
        <f t="shared" si="191"/>
        <v>#NUM!</v>
      </c>
      <c r="K1147" t="e">
        <f t="shared" si="192"/>
        <v>#NUM!</v>
      </c>
      <c r="L1147" t="e">
        <f t="shared" si="193"/>
        <v>#NUM!</v>
      </c>
    </row>
    <row r="1148" spans="1:12" x14ac:dyDescent="0.25">
      <c r="A1148">
        <v>1139</v>
      </c>
      <c r="B1148" t="e">
        <f t="shared" si="187"/>
        <v>#NUM!</v>
      </c>
      <c r="C1148" t="e">
        <f t="shared" si="196"/>
        <v>#NUM!</v>
      </c>
      <c r="D1148" t="e">
        <f t="shared" si="188"/>
        <v>#NUM!</v>
      </c>
      <c r="E1148" t="e">
        <f t="shared" si="189"/>
        <v>#NUM!</v>
      </c>
      <c r="F1148" t="e">
        <f t="shared" si="194"/>
        <v>#NUM!</v>
      </c>
      <c r="G1148" t="e">
        <f t="shared" si="197"/>
        <v>#NUM!</v>
      </c>
      <c r="H1148" t="e">
        <f t="shared" si="195"/>
        <v>#NUM!</v>
      </c>
      <c r="I1148" t="e">
        <f t="shared" si="190"/>
        <v>#NUM!</v>
      </c>
      <c r="J1148" t="e">
        <f t="shared" si="191"/>
        <v>#NUM!</v>
      </c>
      <c r="K1148" t="e">
        <f t="shared" si="192"/>
        <v>#NUM!</v>
      </c>
      <c r="L1148" t="e">
        <f t="shared" si="193"/>
        <v>#NUM!</v>
      </c>
    </row>
    <row r="1149" spans="1:12" x14ac:dyDescent="0.25">
      <c r="A1149">
        <v>1140</v>
      </c>
      <c r="B1149" t="e">
        <f t="shared" si="187"/>
        <v>#NUM!</v>
      </c>
      <c r="C1149" t="e">
        <f t="shared" si="196"/>
        <v>#NUM!</v>
      </c>
      <c r="D1149" t="e">
        <f t="shared" si="188"/>
        <v>#NUM!</v>
      </c>
      <c r="E1149" t="e">
        <f t="shared" si="189"/>
        <v>#NUM!</v>
      </c>
      <c r="F1149" t="e">
        <f t="shared" si="194"/>
        <v>#NUM!</v>
      </c>
      <c r="G1149" t="e">
        <f t="shared" si="197"/>
        <v>#NUM!</v>
      </c>
      <c r="H1149" t="e">
        <f t="shared" si="195"/>
        <v>#NUM!</v>
      </c>
      <c r="I1149" t="e">
        <f t="shared" si="190"/>
        <v>#NUM!</v>
      </c>
      <c r="J1149" t="e">
        <f t="shared" si="191"/>
        <v>#NUM!</v>
      </c>
      <c r="K1149" t="e">
        <f t="shared" si="192"/>
        <v>#NUM!</v>
      </c>
      <c r="L1149" t="e">
        <f t="shared" si="193"/>
        <v>#NUM!</v>
      </c>
    </row>
    <row r="1150" spans="1:12" x14ac:dyDescent="0.25">
      <c r="A1150">
        <v>1141</v>
      </c>
      <c r="B1150" t="e">
        <f t="shared" ref="B1150:B1213" si="198">G1149</f>
        <v>#NUM!</v>
      </c>
      <c r="C1150" t="e">
        <f t="shared" si="196"/>
        <v>#NUM!</v>
      </c>
      <c r="D1150" t="e">
        <f t="shared" ref="D1150:D1213" si="199">D1149+L1149</f>
        <v>#NUM!</v>
      </c>
      <c r="E1150" t="e">
        <f t="shared" ref="E1150:E1213" si="200">D1150*$E$2*B1150</f>
        <v>#NUM!</v>
      </c>
      <c r="F1150" t="e">
        <f t="shared" si="194"/>
        <v>#NUM!</v>
      </c>
      <c r="G1150" t="e">
        <f t="shared" si="197"/>
        <v>#NUM!</v>
      </c>
      <c r="H1150" t="e">
        <f t="shared" si="195"/>
        <v>#NUM!</v>
      </c>
      <c r="I1150" t="e">
        <f t="shared" ref="I1150:I1213" si="201">I1149 + H1150*$B$5</f>
        <v>#NUM!</v>
      </c>
      <c r="J1150" t="e">
        <f t="shared" ref="J1150:J1213" si="202">H1150/$B$5</f>
        <v>#NUM!</v>
      </c>
      <c r="K1150" t="e">
        <f t="shared" ref="K1150:K1213" si="203">($B$1*H1150 + $B$2*I1150 +$B$3*J1150)</f>
        <v>#NUM!</v>
      </c>
      <c r="L1150" t="e">
        <f t="shared" ref="L1150:L1213" si="204">D1150*K1150</f>
        <v>#NUM!</v>
      </c>
    </row>
    <row r="1151" spans="1:12" x14ac:dyDescent="0.25">
      <c r="A1151">
        <v>1142</v>
      </c>
      <c r="B1151" t="e">
        <f t="shared" si="198"/>
        <v>#NUM!</v>
      </c>
      <c r="C1151" t="e">
        <f t="shared" si="196"/>
        <v>#NUM!</v>
      </c>
      <c r="D1151" t="e">
        <f t="shared" si="199"/>
        <v>#NUM!</v>
      </c>
      <c r="E1151" t="e">
        <f t="shared" si="200"/>
        <v>#NUM!</v>
      </c>
      <c r="F1151" t="e">
        <f t="shared" si="194"/>
        <v>#NUM!</v>
      </c>
      <c r="G1151" t="e">
        <f t="shared" si="197"/>
        <v>#NUM!</v>
      </c>
      <c r="H1151" t="e">
        <f t="shared" si="195"/>
        <v>#NUM!</v>
      </c>
      <c r="I1151" t="e">
        <f t="shared" si="201"/>
        <v>#NUM!</v>
      </c>
      <c r="J1151" t="e">
        <f t="shared" si="202"/>
        <v>#NUM!</v>
      </c>
      <c r="K1151" t="e">
        <f t="shared" si="203"/>
        <v>#NUM!</v>
      </c>
      <c r="L1151" t="e">
        <f t="shared" si="204"/>
        <v>#NUM!</v>
      </c>
    </row>
    <row r="1152" spans="1:12" x14ac:dyDescent="0.25">
      <c r="A1152">
        <v>1143</v>
      </c>
      <c r="B1152" t="e">
        <f t="shared" si="198"/>
        <v>#NUM!</v>
      </c>
      <c r="C1152" t="e">
        <f t="shared" si="196"/>
        <v>#NUM!</v>
      </c>
      <c r="D1152" t="e">
        <f t="shared" si="199"/>
        <v>#NUM!</v>
      </c>
      <c r="E1152" t="e">
        <f t="shared" si="200"/>
        <v>#NUM!</v>
      </c>
      <c r="F1152" t="e">
        <f t="shared" si="194"/>
        <v>#NUM!</v>
      </c>
      <c r="G1152" t="e">
        <f t="shared" si="197"/>
        <v>#NUM!</v>
      </c>
      <c r="H1152" t="e">
        <f t="shared" si="195"/>
        <v>#NUM!</v>
      </c>
      <c r="I1152" t="e">
        <f t="shared" si="201"/>
        <v>#NUM!</v>
      </c>
      <c r="J1152" t="e">
        <f t="shared" si="202"/>
        <v>#NUM!</v>
      </c>
      <c r="K1152" t="e">
        <f t="shared" si="203"/>
        <v>#NUM!</v>
      </c>
      <c r="L1152" t="e">
        <f t="shared" si="204"/>
        <v>#NUM!</v>
      </c>
    </row>
    <row r="1153" spans="1:12" x14ac:dyDescent="0.25">
      <c r="A1153">
        <v>1144</v>
      </c>
      <c r="B1153" t="e">
        <f t="shared" si="198"/>
        <v>#NUM!</v>
      </c>
      <c r="C1153" t="e">
        <f t="shared" si="196"/>
        <v>#NUM!</v>
      </c>
      <c r="D1153" t="e">
        <f t="shared" si="199"/>
        <v>#NUM!</v>
      </c>
      <c r="E1153" t="e">
        <f t="shared" si="200"/>
        <v>#NUM!</v>
      </c>
      <c r="F1153" t="e">
        <f t="shared" si="194"/>
        <v>#NUM!</v>
      </c>
      <c r="G1153" t="e">
        <f t="shared" si="197"/>
        <v>#NUM!</v>
      </c>
      <c r="H1153" t="e">
        <f t="shared" si="195"/>
        <v>#NUM!</v>
      </c>
      <c r="I1153" t="e">
        <f t="shared" si="201"/>
        <v>#NUM!</v>
      </c>
      <c r="J1153" t="e">
        <f t="shared" si="202"/>
        <v>#NUM!</v>
      </c>
      <c r="K1153" t="e">
        <f t="shared" si="203"/>
        <v>#NUM!</v>
      </c>
      <c r="L1153" t="e">
        <f t="shared" si="204"/>
        <v>#NUM!</v>
      </c>
    </row>
    <row r="1154" spans="1:12" x14ac:dyDescent="0.25">
      <c r="A1154">
        <v>1145</v>
      </c>
      <c r="B1154" t="e">
        <f t="shared" si="198"/>
        <v>#NUM!</v>
      </c>
      <c r="C1154" t="e">
        <f t="shared" si="196"/>
        <v>#NUM!</v>
      </c>
      <c r="D1154" t="e">
        <f t="shared" si="199"/>
        <v>#NUM!</v>
      </c>
      <c r="E1154" t="e">
        <f t="shared" si="200"/>
        <v>#NUM!</v>
      </c>
      <c r="F1154" t="e">
        <f t="shared" si="194"/>
        <v>#NUM!</v>
      </c>
      <c r="G1154" t="e">
        <f t="shared" si="197"/>
        <v>#NUM!</v>
      </c>
      <c r="H1154" t="e">
        <f t="shared" si="195"/>
        <v>#NUM!</v>
      </c>
      <c r="I1154" t="e">
        <f t="shared" si="201"/>
        <v>#NUM!</v>
      </c>
      <c r="J1154" t="e">
        <f t="shared" si="202"/>
        <v>#NUM!</v>
      </c>
      <c r="K1154" t="e">
        <f t="shared" si="203"/>
        <v>#NUM!</v>
      </c>
      <c r="L1154" t="e">
        <f t="shared" si="204"/>
        <v>#NUM!</v>
      </c>
    </row>
    <row r="1155" spans="1:12" x14ac:dyDescent="0.25">
      <c r="A1155">
        <v>1146</v>
      </c>
      <c r="B1155" t="e">
        <f t="shared" si="198"/>
        <v>#NUM!</v>
      </c>
      <c r="C1155" t="e">
        <f t="shared" si="196"/>
        <v>#NUM!</v>
      </c>
      <c r="D1155" t="e">
        <f t="shared" si="199"/>
        <v>#NUM!</v>
      </c>
      <c r="E1155" t="e">
        <f t="shared" si="200"/>
        <v>#NUM!</v>
      </c>
      <c r="F1155" t="e">
        <f t="shared" si="194"/>
        <v>#NUM!</v>
      </c>
      <c r="G1155" t="e">
        <f t="shared" si="197"/>
        <v>#NUM!</v>
      </c>
      <c r="H1155" t="e">
        <f t="shared" si="195"/>
        <v>#NUM!</v>
      </c>
      <c r="I1155" t="e">
        <f t="shared" si="201"/>
        <v>#NUM!</v>
      </c>
      <c r="J1155" t="e">
        <f t="shared" si="202"/>
        <v>#NUM!</v>
      </c>
      <c r="K1155" t="e">
        <f t="shared" si="203"/>
        <v>#NUM!</v>
      </c>
      <c r="L1155" t="e">
        <f t="shared" si="204"/>
        <v>#NUM!</v>
      </c>
    </row>
    <row r="1156" spans="1:12" x14ac:dyDescent="0.25">
      <c r="A1156">
        <v>1147</v>
      </c>
      <c r="B1156" t="e">
        <f t="shared" si="198"/>
        <v>#NUM!</v>
      </c>
      <c r="C1156" t="e">
        <f t="shared" si="196"/>
        <v>#NUM!</v>
      </c>
      <c r="D1156" t="e">
        <f t="shared" si="199"/>
        <v>#NUM!</v>
      </c>
      <c r="E1156" t="e">
        <f t="shared" si="200"/>
        <v>#NUM!</v>
      </c>
      <c r="F1156" t="e">
        <f t="shared" si="194"/>
        <v>#NUM!</v>
      </c>
      <c r="G1156" t="e">
        <f t="shared" si="197"/>
        <v>#NUM!</v>
      </c>
      <c r="H1156" t="e">
        <f t="shared" si="195"/>
        <v>#NUM!</v>
      </c>
      <c r="I1156" t="e">
        <f t="shared" si="201"/>
        <v>#NUM!</v>
      </c>
      <c r="J1156" t="e">
        <f t="shared" si="202"/>
        <v>#NUM!</v>
      </c>
      <c r="K1156" t="e">
        <f t="shared" si="203"/>
        <v>#NUM!</v>
      </c>
      <c r="L1156" t="e">
        <f t="shared" si="204"/>
        <v>#NUM!</v>
      </c>
    </row>
    <row r="1157" spans="1:12" x14ac:dyDescent="0.25">
      <c r="A1157">
        <v>1148</v>
      </c>
      <c r="B1157" t="e">
        <f t="shared" si="198"/>
        <v>#NUM!</v>
      </c>
      <c r="C1157" t="e">
        <f t="shared" si="196"/>
        <v>#NUM!</v>
      </c>
      <c r="D1157" t="e">
        <f t="shared" si="199"/>
        <v>#NUM!</v>
      </c>
      <c r="E1157" t="e">
        <f t="shared" si="200"/>
        <v>#NUM!</v>
      </c>
      <c r="F1157" t="e">
        <f t="shared" si="194"/>
        <v>#NUM!</v>
      </c>
      <c r="G1157" t="e">
        <f t="shared" si="197"/>
        <v>#NUM!</v>
      </c>
      <c r="H1157" t="e">
        <f t="shared" si="195"/>
        <v>#NUM!</v>
      </c>
      <c r="I1157" t="e">
        <f t="shared" si="201"/>
        <v>#NUM!</v>
      </c>
      <c r="J1157" t="e">
        <f t="shared" si="202"/>
        <v>#NUM!</v>
      </c>
      <c r="K1157" t="e">
        <f t="shared" si="203"/>
        <v>#NUM!</v>
      </c>
      <c r="L1157" t="e">
        <f t="shared" si="204"/>
        <v>#NUM!</v>
      </c>
    </row>
    <row r="1158" spans="1:12" x14ac:dyDescent="0.25">
      <c r="A1158">
        <v>1149</v>
      </c>
      <c r="B1158" t="e">
        <f t="shared" si="198"/>
        <v>#NUM!</v>
      </c>
      <c r="C1158" t="e">
        <f t="shared" si="196"/>
        <v>#NUM!</v>
      </c>
      <c r="D1158" t="e">
        <f t="shared" si="199"/>
        <v>#NUM!</v>
      </c>
      <c r="E1158" t="e">
        <f t="shared" si="200"/>
        <v>#NUM!</v>
      </c>
      <c r="F1158" t="e">
        <f t="shared" si="194"/>
        <v>#NUM!</v>
      </c>
      <c r="G1158" t="e">
        <f t="shared" si="197"/>
        <v>#NUM!</v>
      </c>
      <c r="H1158" t="e">
        <f t="shared" si="195"/>
        <v>#NUM!</v>
      </c>
      <c r="I1158" t="e">
        <f t="shared" si="201"/>
        <v>#NUM!</v>
      </c>
      <c r="J1158" t="e">
        <f t="shared" si="202"/>
        <v>#NUM!</v>
      </c>
      <c r="K1158" t="e">
        <f t="shared" si="203"/>
        <v>#NUM!</v>
      </c>
      <c r="L1158" t="e">
        <f t="shared" si="204"/>
        <v>#NUM!</v>
      </c>
    </row>
    <row r="1159" spans="1:12" x14ac:dyDescent="0.25">
      <c r="A1159">
        <v>1150</v>
      </c>
      <c r="B1159" t="e">
        <f t="shared" si="198"/>
        <v>#NUM!</v>
      </c>
      <c r="C1159" t="e">
        <f t="shared" si="196"/>
        <v>#NUM!</v>
      </c>
      <c r="D1159" t="e">
        <f t="shared" si="199"/>
        <v>#NUM!</v>
      </c>
      <c r="E1159" t="e">
        <f t="shared" si="200"/>
        <v>#NUM!</v>
      </c>
      <c r="F1159" t="e">
        <f t="shared" si="194"/>
        <v>#NUM!</v>
      </c>
      <c r="G1159" t="e">
        <f t="shared" si="197"/>
        <v>#NUM!</v>
      </c>
      <c r="H1159" t="e">
        <f t="shared" si="195"/>
        <v>#NUM!</v>
      </c>
      <c r="I1159" t="e">
        <f t="shared" si="201"/>
        <v>#NUM!</v>
      </c>
      <c r="J1159" t="e">
        <f t="shared" si="202"/>
        <v>#NUM!</v>
      </c>
      <c r="K1159" t="e">
        <f t="shared" si="203"/>
        <v>#NUM!</v>
      </c>
      <c r="L1159" t="e">
        <f t="shared" si="204"/>
        <v>#NUM!</v>
      </c>
    </row>
    <row r="1160" spans="1:12" x14ac:dyDescent="0.25">
      <c r="A1160">
        <v>1151</v>
      </c>
      <c r="B1160" t="e">
        <f t="shared" si="198"/>
        <v>#NUM!</v>
      </c>
      <c r="C1160" t="e">
        <f t="shared" si="196"/>
        <v>#NUM!</v>
      </c>
      <c r="D1160" t="e">
        <f t="shared" si="199"/>
        <v>#NUM!</v>
      </c>
      <c r="E1160" t="e">
        <f t="shared" si="200"/>
        <v>#NUM!</v>
      </c>
      <c r="F1160" t="e">
        <f t="shared" si="194"/>
        <v>#NUM!</v>
      </c>
      <c r="G1160" t="e">
        <f t="shared" si="197"/>
        <v>#NUM!</v>
      </c>
      <c r="H1160" t="e">
        <f t="shared" si="195"/>
        <v>#NUM!</v>
      </c>
      <c r="I1160" t="e">
        <f t="shared" si="201"/>
        <v>#NUM!</v>
      </c>
      <c r="J1160" t="e">
        <f t="shared" si="202"/>
        <v>#NUM!</v>
      </c>
      <c r="K1160" t="e">
        <f t="shared" si="203"/>
        <v>#NUM!</v>
      </c>
      <c r="L1160" t="e">
        <f t="shared" si="204"/>
        <v>#NUM!</v>
      </c>
    </row>
    <row r="1161" spans="1:12" x14ac:dyDescent="0.25">
      <c r="A1161">
        <v>1152</v>
      </c>
      <c r="B1161" t="e">
        <f t="shared" si="198"/>
        <v>#NUM!</v>
      </c>
      <c r="C1161" t="e">
        <f t="shared" si="196"/>
        <v>#NUM!</v>
      </c>
      <c r="D1161" t="e">
        <f t="shared" si="199"/>
        <v>#NUM!</v>
      </c>
      <c r="E1161" t="e">
        <f t="shared" si="200"/>
        <v>#NUM!</v>
      </c>
      <c r="F1161" t="e">
        <f t="shared" si="194"/>
        <v>#NUM!</v>
      </c>
      <c r="G1161" t="e">
        <f t="shared" si="197"/>
        <v>#NUM!</v>
      </c>
      <c r="H1161" t="e">
        <f t="shared" si="195"/>
        <v>#NUM!</v>
      </c>
      <c r="I1161" t="e">
        <f t="shared" si="201"/>
        <v>#NUM!</v>
      </c>
      <c r="J1161" t="e">
        <f t="shared" si="202"/>
        <v>#NUM!</v>
      </c>
      <c r="K1161" t="e">
        <f t="shared" si="203"/>
        <v>#NUM!</v>
      </c>
      <c r="L1161" t="e">
        <f t="shared" si="204"/>
        <v>#NUM!</v>
      </c>
    </row>
    <row r="1162" spans="1:12" x14ac:dyDescent="0.25">
      <c r="A1162">
        <v>1153</v>
      </c>
      <c r="B1162" t="e">
        <f t="shared" si="198"/>
        <v>#NUM!</v>
      </c>
      <c r="C1162" t="e">
        <f t="shared" si="196"/>
        <v>#NUM!</v>
      </c>
      <c r="D1162" t="e">
        <f t="shared" si="199"/>
        <v>#NUM!</v>
      </c>
      <c r="E1162" t="e">
        <f t="shared" si="200"/>
        <v>#NUM!</v>
      </c>
      <c r="F1162" t="e">
        <f t="shared" ref="F1162:F1225" si="205">E1162/$E$1*$B$5 -$E$6*$B$5</f>
        <v>#NUM!</v>
      </c>
      <c r="G1162" t="e">
        <f t="shared" si="197"/>
        <v>#NUM!</v>
      </c>
      <c r="H1162" t="e">
        <f t="shared" ref="H1162:H1225" si="206">G1162-$B$4</f>
        <v>#NUM!</v>
      </c>
      <c r="I1162" t="e">
        <f t="shared" si="201"/>
        <v>#NUM!</v>
      </c>
      <c r="J1162" t="e">
        <f t="shared" si="202"/>
        <v>#NUM!</v>
      </c>
      <c r="K1162" t="e">
        <f t="shared" si="203"/>
        <v>#NUM!</v>
      </c>
      <c r="L1162" t="e">
        <f t="shared" si="204"/>
        <v>#NUM!</v>
      </c>
    </row>
    <row r="1163" spans="1:12" x14ac:dyDescent="0.25">
      <c r="A1163">
        <v>1154</v>
      </c>
      <c r="B1163" t="e">
        <f t="shared" si="198"/>
        <v>#NUM!</v>
      </c>
      <c r="C1163" t="e">
        <f t="shared" ref="C1163:C1226" si="207">C1162-F1162</f>
        <v>#NUM!</v>
      </c>
      <c r="D1163" t="e">
        <f t="shared" si="199"/>
        <v>#NUM!</v>
      </c>
      <c r="E1163" t="e">
        <f t="shared" si="200"/>
        <v>#NUM!</v>
      </c>
      <c r="F1163" t="e">
        <f t="shared" si="205"/>
        <v>#NUM!</v>
      </c>
      <c r="G1163" t="e">
        <f t="shared" ref="G1163:G1226" si="208">B1163 + C1163/$E$2*$B$5</f>
        <v>#NUM!</v>
      </c>
      <c r="H1163" t="e">
        <f t="shared" si="206"/>
        <v>#NUM!</v>
      </c>
      <c r="I1163" t="e">
        <f t="shared" si="201"/>
        <v>#NUM!</v>
      </c>
      <c r="J1163" t="e">
        <f t="shared" si="202"/>
        <v>#NUM!</v>
      </c>
      <c r="K1163" t="e">
        <f t="shared" si="203"/>
        <v>#NUM!</v>
      </c>
      <c r="L1163" t="e">
        <f t="shared" si="204"/>
        <v>#NUM!</v>
      </c>
    </row>
    <row r="1164" spans="1:12" x14ac:dyDescent="0.25">
      <c r="A1164">
        <v>1155</v>
      </c>
      <c r="B1164" t="e">
        <f t="shared" si="198"/>
        <v>#NUM!</v>
      </c>
      <c r="C1164" t="e">
        <f t="shared" si="207"/>
        <v>#NUM!</v>
      </c>
      <c r="D1164" t="e">
        <f t="shared" si="199"/>
        <v>#NUM!</v>
      </c>
      <c r="E1164" t="e">
        <f t="shared" si="200"/>
        <v>#NUM!</v>
      </c>
      <c r="F1164" t="e">
        <f t="shared" si="205"/>
        <v>#NUM!</v>
      </c>
      <c r="G1164" t="e">
        <f t="shared" si="208"/>
        <v>#NUM!</v>
      </c>
      <c r="H1164" t="e">
        <f t="shared" si="206"/>
        <v>#NUM!</v>
      </c>
      <c r="I1164" t="e">
        <f t="shared" si="201"/>
        <v>#NUM!</v>
      </c>
      <c r="J1164" t="e">
        <f t="shared" si="202"/>
        <v>#NUM!</v>
      </c>
      <c r="K1164" t="e">
        <f t="shared" si="203"/>
        <v>#NUM!</v>
      </c>
      <c r="L1164" t="e">
        <f t="shared" si="204"/>
        <v>#NUM!</v>
      </c>
    </row>
    <row r="1165" spans="1:12" x14ac:dyDescent="0.25">
      <c r="A1165">
        <v>1156</v>
      </c>
      <c r="B1165" t="e">
        <f t="shared" si="198"/>
        <v>#NUM!</v>
      </c>
      <c r="C1165" t="e">
        <f t="shared" si="207"/>
        <v>#NUM!</v>
      </c>
      <c r="D1165" t="e">
        <f t="shared" si="199"/>
        <v>#NUM!</v>
      </c>
      <c r="E1165" t="e">
        <f t="shared" si="200"/>
        <v>#NUM!</v>
      </c>
      <c r="F1165" t="e">
        <f t="shared" si="205"/>
        <v>#NUM!</v>
      </c>
      <c r="G1165" t="e">
        <f t="shared" si="208"/>
        <v>#NUM!</v>
      </c>
      <c r="H1165" t="e">
        <f t="shared" si="206"/>
        <v>#NUM!</v>
      </c>
      <c r="I1165" t="e">
        <f t="shared" si="201"/>
        <v>#NUM!</v>
      </c>
      <c r="J1165" t="e">
        <f t="shared" si="202"/>
        <v>#NUM!</v>
      </c>
      <c r="K1165" t="e">
        <f t="shared" si="203"/>
        <v>#NUM!</v>
      </c>
      <c r="L1165" t="e">
        <f t="shared" si="204"/>
        <v>#NUM!</v>
      </c>
    </row>
    <row r="1166" spans="1:12" x14ac:dyDescent="0.25">
      <c r="A1166">
        <v>1157</v>
      </c>
      <c r="B1166" t="e">
        <f t="shared" si="198"/>
        <v>#NUM!</v>
      </c>
      <c r="C1166" t="e">
        <f t="shared" si="207"/>
        <v>#NUM!</v>
      </c>
      <c r="D1166" t="e">
        <f t="shared" si="199"/>
        <v>#NUM!</v>
      </c>
      <c r="E1166" t="e">
        <f t="shared" si="200"/>
        <v>#NUM!</v>
      </c>
      <c r="F1166" t="e">
        <f t="shared" si="205"/>
        <v>#NUM!</v>
      </c>
      <c r="G1166" t="e">
        <f t="shared" si="208"/>
        <v>#NUM!</v>
      </c>
      <c r="H1166" t="e">
        <f t="shared" si="206"/>
        <v>#NUM!</v>
      </c>
      <c r="I1166" t="e">
        <f t="shared" si="201"/>
        <v>#NUM!</v>
      </c>
      <c r="J1166" t="e">
        <f t="shared" si="202"/>
        <v>#NUM!</v>
      </c>
      <c r="K1166" t="e">
        <f t="shared" si="203"/>
        <v>#NUM!</v>
      </c>
      <c r="L1166" t="e">
        <f t="shared" si="204"/>
        <v>#NUM!</v>
      </c>
    </row>
    <row r="1167" spans="1:12" x14ac:dyDescent="0.25">
      <c r="A1167">
        <v>1158</v>
      </c>
      <c r="B1167" t="e">
        <f t="shared" si="198"/>
        <v>#NUM!</v>
      </c>
      <c r="C1167" t="e">
        <f t="shared" si="207"/>
        <v>#NUM!</v>
      </c>
      <c r="D1167" t="e">
        <f t="shared" si="199"/>
        <v>#NUM!</v>
      </c>
      <c r="E1167" t="e">
        <f t="shared" si="200"/>
        <v>#NUM!</v>
      </c>
      <c r="F1167" t="e">
        <f t="shared" si="205"/>
        <v>#NUM!</v>
      </c>
      <c r="G1167" t="e">
        <f t="shared" si="208"/>
        <v>#NUM!</v>
      </c>
      <c r="H1167" t="e">
        <f t="shared" si="206"/>
        <v>#NUM!</v>
      </c>
      <c r="I1167" t="e">
        <f t="shared" si="201"/>
        <v>#NUM!</v>
      </c>
      <c r="J1167" t="e">
        <f t="shared" si="202"/>
        <v>#NUM!</v>
      </c>
      <c r="K1167" t="e">
        <f t="shared" si="203"/>
        <v>#NUM!</v>
      </c>
      <c r="L1167" t="e">
        <f t="shared" si="204"/>
        <v>#NUM!</v>
      </c>
    </row>
    <row r="1168" spans="1:12" x14ac:dyDescent="0.25">
      <c r="A1168">
        <v>1159</v>
      </c>
      <c r="B1168" t="e">
        <f t="shared" si="198"/>
        <v>#NUM!</v>
      </c>
      <c r="C1168" t="e">
        <f t="shared" si="207"/>
        <v>#NUM!</v>
      </c>
      <c r="D1168" t="e">
        <f t="shared" si="199"/>
        <v>#NUM!</v>
      </c>
      <c r="E1168" t="e">
        <f t="shared" si="200"/>
        <v>#NUM!</v>
      </c>
      <c r="F1168" t="e">
        <f t="shared" si="205"/>
        <v>#NUM!</v>
      </c>
      <c r="G1168" t="e">
        <f t="shared" si="208"/>
        <v>#NUM!</v>
      </c>
      <c r="H1168" t="e">
        <f t="shared" si="206"/>
        <v>#NUM!</v>
      </c>
      <c r="I1168" t="e">
        <f t="shared" si="201"/>
        <v>#NUM!</v>
      </c>
      <c r="J1168" t="e">
        <f t="shared" si="202"/>
        <v>#NUM!</v>
      </c>
      <c r="K1168" t="e">
        <f t="shared" si="203"/>
        <v>#NUM!</v>
      </c>
      <c r="L1168" t="e">
        <f t="shared" si="204"/>
        <v>#NUM!</v>
      </c>
    </row>
    <row r="1169" spans="1:12" x14ac:dyDescent="0.25">
      <c r="A1169">
        <v>1160</v>
      </c>
      <c r="B1169" t="e">
        <f t="shared" si="198"/>
        <v>#NUM!</v>
      </c>
      <c r="C1169" t="e">
        <f t="shared" si="207"/>
        <v>#NUM!</v>
      </c>
      <c r="D1169" t="e">
        <f t="shared" si="199"/>
        <v>#NUM!</v>
      </c>
      <c r="E1169" t="e">
        <f t="shared" si="200"/>
        <v>#NUM!</v>
      </c>
      <c r="F1169" t="e">
        <f t="shared" si="205"/>
        <v>#NUM!</v>
      </c>
      <c r="G1169" t="e">
        <f t="shared" si="208"/>
        <v>#NUM!</v>
      </c>
      <c r="H1169" t="e">
        <f t="shared" si="206"/>
        <v>#NUM!</v>
      </c>
      <c r="I1169" t="e">
        <f t="shared" si="201"/>
        <v>#NUM!</v>
      </c>
      <c r="J1169" t="e">
        <f t="shared" si="202"/>
        <v>#NUM!</v>
      </c>
      <c r="K1169" t="e">
        <f t="shared" si="203"/>
        <v>#NUM!</v>
      </c>
      <c r="L1169" t="e">
        <f t="shared" si="204"/>
        <v>#NUM!</v>
      </c>
    </row>
    <row r="1170" spans="1:12" x14ac:dyDescent="0.25">
      <c r="A1170">
        <v>1161</v>
      </c>
      <c r="B1170" t="e">
        <f t="shared" si="198"/>
        <v>#NUM!</v>
      </c>
      <c r="C1170" t="e">
        <f t="shared" si="207"/>
        <v>#NUM!</v>
      </c>
      <c r="D1170" t="e">
        <f t="shared" si="199"/>
        <v>#NUM!</v>
      </c>
      <c r="E1170" t="e">
        <f t="shared" si="200"/>
        <v>#NUM!</v>
      </c>
      <c r="F1170" t="e">
        <f t="shared" si="205"/>
        <v>#NUM!</v>
      </c>
      <c r="G1170" t="e">
        <f t="shared" si="208"/>
        <v>#NUM!</v>
      </c>
      <c r="H1170" t="e">
        <f t="shared" si="206"/>
        <v>#NUM!</v>
      </c>
      <c r="I1170" t="e">
        <f t="shared" si="201"/>
        <v>#NUM!</v>
      </c>
      <c r="J1170" t="e">
        <f t="shared" si="202"/>
        <v>#NUM!</v>
      </c>
      <c r="K1170" t="e">
        <f t="shared" si="203"/>
        <v>#NUM!</v>
      </c>
      <c r="L1170" t="e">
        <f t="shared" si="204"/>
        <v>#NUM!</v>
      </c>
    </row>
    <row r="1171" spans="1:12" x14ac:dyDescent="0.25">
      <c r="A1171">
        <v>1162</v>
      </c>
      <c r="B1171" t="e">
        <f t="shared" si="198"/>
        <v>#NUM!</v>
      </c>
      <c r="C1171" t="e">
        <f t="shared" si="207"/>
        <v>#NUM!</v>
      </c>
      <c r="D1171" t="e">
        <f t="shared" si="199"/>
        <v>#NUM!</v>
      </c>
      <c r="E1171" t="e">
        <f t="shared" si="200"/>
        <v>#NUM!</v>
      </c>
      <c r="F1171" t="e">
        <f t="shared" si="205"/>
        <v>#NUM!</v>
      </c>
      <c r="G1171" t="e">
        <f t="shared" si="208"/>
        <v>#NUM!</v>
      </c>
      <c r="H1171" t="e">
        <f t="shared" si="206"/>
        <v>#NUM!</v>
      </c>
      <c r="I1171" t="e">
        <f t="shared" si="201"/>
        <v>#NUM!</v>
      </c>
      <c r="J1171" t="e">
        <f t="shared" si="202"/>
        <v>#NUM!</v>
      </c>
      <c r="K1171" t="e">
        <f t="shared" si="203"/>
        <v>#NUM!</v>
      </c>
      <c r="L1171" t="e">
        <f t="shared" si="204"/>
        <v>#NUM!</v>
      </c>
    </row>
    <row r="1172" spans="1:12" x14ac:dyDescent="0.25">
      <c r="A1172">
        <v>1163</v>
      </c>
      <c r="B1172" t="e">
        <f t="shared" si="198"/>
        <v>#NUM!</v>
      </c>
      <c r="C1172" t="e">
        <f t="shared" si="207"/>
        <v>#NUM!</v>
      </c>
      <c r="D1172" t="e">
        <f t="shared" si="199"/>
        <v>#NUM!</v>
      </c>
      <c r="E1172" t="e">
        <f t="shared" si="200"/>
        <v>#NUM!</v>
      </c>
      <c r="F1172" t="e">
        <f t="shared" si="205"/>
        <v>#NUM!</v>
      </c>
      <c r="G1172" t="e">
        <f t="shared" si="208"/>
        <v>#NUM!</v>
      </c>
      <c r="H1172" t="e">
        <f t="shared" si="206"/>
        <v>#NUM!</v>
      </c>
      <c r="I1172" t="e">
        <f t="shared" si="201"/>
        <v>#NUM!</v>
      </c>
      <c r="J1172" t="e">
        <f t="shared" si="202"/>
        <v>#NUM!</v>
      </c>
      <c r="K1172" t="e">
        <f t="shared" si="203"/>
        <v>#NUM!</v>
      </c>
      <c r="L1172" t="e">
        <f t="shared" si="204"/>
        <v>#NUM!</v>
      </c>
    </row>
    <row r="1173" spans="1:12" x14ac:dyDescent="0.25">
      <c r="A1173">
        <v>1164</v>
      </c>
      <c r="B1173" t="e">
        <f t="shared" si="198"/>
        <v>#NUM!</v>
      </c>
      <c r="C1173" t="e">
        <f t="shared" si="207"/>
        <v>#NUM!</v>
      </c>
      <c r="D1173" t="e">
        <f t="shared" si="199"/>
        <v>#NUM!</v>
      </c>
      <c r="E1173" t="e">
        <f t="shared" si="200"/>
        <v>#NUM!</v>
      </c>
      <c r="F1173" t="e">
        <f t="shared" si="205"/>
        <v>#NUM!</v>
      </c>
      <c r="G1173" t="e">
        <f t="shared" si="208"/>
        <v>#NUM!</v>
      </c>
      <c r="H1173" t="e">
        <f t="shared" si="206"/>
        <v>#NUM!</v>
      </c>
      <c r="I1173" t="e">
        <f t="shared" si="201"/>
        <v>#NUM!</v>
      </c>
      <c r="J1173" t="e">
        <f t="shared" si="202"/>
        <v>#NUM!</v>
      </c>
      <c r="K1173" t="e">
        <f t="shared" si="203"/>
        <v>#NUM!</v>
      </c>
      <c r="L1173" t="e">
        <f t="shared" si="204"/>
        <v>#NUM!</v>
      </c>
    </row>
    <row r="1174" spans="1:12" x14ac:dyDescent="0.25">
      <c r="A1174">
        <v>1165</v>
      </c>
      <c r="B1174" t="e">
        <f t="shared" si="198"/>
        <v>#NUM!</v>
      </c>
      <c r="C1174" t="e">
        <f t="shared" si="207"/>
        <v>#NUM!</v>
      </c>
      <c r="D1174" t="e">
        <f t="shared" si="199"/>
        <v>#NUM!</v>
      </c>
      <c r="E1174" t="e">
        <f t="shared" si="200"/>
        <v>#NUM!</v>
      </c>
      <c r="F1174" t="e">
        <f t="shared" si="205"/>
        <v>#NUM!</v>
      </c>
      <c r="G1174" t="e">
        <f t="shared" si="208"/>
        <v>#NUM!</v>
      </c>
      <c r="H1174" t="e">
        <f t="shared" si="206"/>
        <v>#NUM!</v>
      </c>
      <c r="I1174" t="e">
        <f t="shared" si="201"/>
        <v>#NUM!</v>
      </c>
      <c r="J1174" t="e">
        <f t="shared" si="202"/>
        <v>#NUM!</v>
      </c>
      <c r="K1174" t="e">
        <f t="shared" si="203"/>
        <v>#NUM!</v>
      </c>
      <c r="L1174" t="e">
        <f t="shared" si="204"/>
        <v>#NUM!</v>
      </c>
    </row>
    <row r="1175" spans="1:12" x14ac:dyDescent="0.25">
      <c r="A1175">
        <v>1166</v>
      </c>
      <c r="B1175" t="e">
        <f t="shared" si="198"/>
        <v>#NUM!</v>
      </c>
      <c r="C1175" t="e">
        <f t="shared" si="207"/>
        <v>#NUM!</v>
      </c>
      <c r="D1175" t="e">
        <f t="shared" si="199"/>
        <v>#NUM!</v>
      </c>
      <c r="E1175" t="e">
        <f t="shared" si="200"/>
        <v>#NUM!</v>
      </c>
      <c r="F1175" t="e">
        <f t="shared" si="205"/>
        <v>#NUM!</v>
      </c>
      <c r="G1175" t="e">
        <f t="shared" si="208"/>
        <v>#NUM!</v>
      </c>
      <c r="H1175" t="e">
        <f t="shared" si="206"/>
        <v>#NUM!</v>
      </c>
      <c r="I1175" t="e">
        <f t="shared" si="201"/>
        <v>#NUM!</v>
      </c>
      <c r="J1175" t="e">
        <f t="shared" si="202"/>
        <v>#NUM!</v>
      </c>
      <c r="K1175" t="e">
        <f t="shared" si="203"/>
        <v>#NUM!</v>
      </c>
      <c r="L1175" t="e">
        <f t="shared" si="204"/>
        <v>#NUM!</v>
      </c>
    </row>
    <row r="1176" spans="1:12" x14ac:dyDescent="0.25">
      <c r="A1176">
        <v>1167</v>
      </c>
      <c r="B1176" t="e">
        <f t="shared" si="198"/>
        <v>#NUM!</v>
      </c>
      <c r="C1176" t="e">
        <f t="shared" si="207"/>
        <v>#NUM!</v>
      </c>
      <c r="D1176" t="e">
        <f t="shared" si="199"/>
        <v>#NUM!</v>
      </c>
      <c r="E1176" t="e">
        <f t="shared" si="200"/>
        <v>#NUM!</v>
      </c>
      <c r="F1176" t="e">
        <f t="shared" si="205"/>
        <v>#NUM!</v>
      </c>
      <c r="G1176" t="e">
        <f t="shared" si="208"/>
        <v>#NUM!</v>
      </c>
      <c r="H1176" t="e">
        <f t="shared" si="206"/>
        <v>#NUM!</v>
      </c>
      <c r="I1176" t="e">
        <f t="shared" si="201"/>
        <v>#NUM!</v>
      </c>
      <c r="J1176" t="e">
        <f t="shared" si="202"/>
        <v>#NUM!</v>
      </c>
      <c r="K1176" t="e">
        <f t="shared" si="203"/>
        <v>#NUM!</v>
      </c>
      <c r="L1176" t="e">
        <f t="shared" si="204"/>
        <v>#NUM!</v>
      </c>
    </row>
    <row r="1177" spans="1:12" x14ac:dyDescent="0.25">
      <c r="A1177">
        <v>1168</v>
      </c>
      <c r="B1177" t="e">
        <f t="shared" si="198"/>
        <v>#NUM!</v>
      </c>
      <c r="C1177" t="e">
        <f t="shared" si="207"/>
        <v>#NUM!</v>
      </c>
      <c r="D1177" t="e">
        <f t="shared" si="199"/>
        <v>#NUM!</v>
      </c>
      <c r="E1177" t="e">
        <f t="shared" si="200"/>
        <v>#NUM!</v>
      </c>
      <c r="F1177" t="e">
        <f t="shared" si="205"/>
        <v>#NUM!</v>
      </c>
      <c r="G1177" t="e">
        <f t="shared" si="208"/>
        <v>#NUM!</v>
      </c>
      <c r="H1177" t="e">
        <f t="shared" si="206"/>
        <v>#NUM!</v>
      </c>
      <c r="I1177" t="e">
        <f t="shared" si="201"/>
        <v>#NUM!</v>
      </c>
      <c r="J1177" t="e">
        <f t="shared" si="202"/>
        <v>#NUM!</v>
      </c>
      <c r="K1177" t="e">
        <f t="shared" si="203"/>
        <v>#NUM!</v>
      </c>
      <c r="L1177" t="e">
        <f t="shared" si="204"/>
        <v>#NUM!</v>
      </c>
    </row>
    <row r="1178" spans="1:12" x14ac:dyDescent="0.25">
      <c r="A1178">
        <v>1169</v>
      </c>
      <c r="B1178" t="e">
        <f t="shared" si="198"/>
        <v>#NUM!</v>
      </c>
      <c r="C1178" t="e">
        <f t="shared" si="207"/>
        <v>#NUM!</v>
      </c>
      <c r="D1178" t="e">
        <f t="shared" si="199"/>
        <v>#NUM!</v>
      </c>
      <c r="E1178" t="e">
        <f t="shared" si="200"/>
        <v>#NUM!</v>
      </c>
      <c r="F1178" t="e">
        <f t="shared" si="205"/>
        <v>#NUM!</v>
      </c>
      <c r="G1178" t="e">
        <f t="shared" si="208"/>
        <v>#NUM!</v>
      </c>
      <c r="H1178" t="e">
        <f t="shared" si="206"/>
        <v>#NUM!</v>
      </c>
      <c r="I1178" t="e">
        <f t="shared" si="201"/>
        <v>#NUM!</v>
      </c>
      <c r="J1178" t="e">
        <f t="shared" si="202"/>
        <v>#NUM!</v>
      </c>
      <c r="K1178" t="e">
        <f t="shared" si="203"/>
        <v>#NUM!</v>
      </c>
      <c r="L1178" t="e">
        <f t="shared" si="204"/>
        <v>#NUM!</v>
      </c>
    </row>
    <row r="1179" spans="1:12" x14ac:dyDescent="0.25">
      <c r="A1179">
        <v>1170</v>
      </c>
      <c r="B1179" t="e">
        <f t="shared" si="198"/>
        <v>#NUM!</v>
      </c>
      <c r="C1179" t="e">
        <f t="shared" si="207"/>
        <v>#NUM!</v>
      </c>
      <c r="D1179" t="e">
        <f t="shared" si="199"/>
        <v>#NUM!</v>
      </c>
      <c r="E1179" t="e">
        <f t="shared" si="200"/>
        <v>#NUM!</v>
      </c>
      <c r="F1179" t="e">
        <f t="shared" si="205"/>
        <v>#NUM!</v>
      </c>
      <c r="G1179" t="e">
        <f t="shared" si="208"/>
        <v>#NUM!</v>
      </c>
      <c r="H1179" t="e">
        <f t="shared" si="206"/>
        <v>#NUM!</v>
      </c>
      <c r="I1179" t="e">
        <f t="shared" si="201"/>
        <v>#NUM!</v>
      </c>
      <c r="J1179" t="e">
        <f t="shared" si="202"/>
        <v>#NUM!</v>
      </c>
      <c r="K1179" t="e">
        <f t="shared" si="203"/>
        <v>#NUM!</v>
      </c>
      <c r="L1179" t="e">
        <f t="shared" si="204"/>
        <v>#NUM!</v>
      </c>
    </row>
    <row r="1180" spans="1:12" x14ac:dyDescent="0.25">
      <c r="A1180">
        <v>1171</v>
      </c>
      <c r="B1180" t="e">
        <f t="shared" si="198"/>
        <v>#NUM!</v>
      </c>
      <c r="C1180" t="e">
        <f t="shared" si="207"/>
        <v>#NUM!</v>
      </c>
      <c r="D1180" t="e">
        <f t="shared" si="199"/>
        <v>#NUM!</v>
      </c>
      <c r="E1180" t="e">
        <f t="shared" si="200"/>
        <v>#NUM!</v>
      </c>
      <c r="F1180" t="e">
        <f t="shared" si="205"/>
        <v>#NUM!</v>
      </c>
      <c r="G1180" t="e">
        <f t="shared" si="208"/>
        <v>#NUM!</v>
      </c>
      <c r="H1180" t="e">
        <f t="shared" si="206"/>
        <v>#NUM!</v>
      </c>
      <c r="I1180" t="e">
        <f t="shared" si="201"/>
        <v>#NUM!</v>
      </c>
      <c r="J1180" t="e">
        <f t="shared" si="202"/>
        <v>#NUM!</v>
      </c>
      <c r="K1180" t="e">
        <f t="shared" si="203"/>
        <v>#NUM!</v>
      </c>
      <c r="L1180" t="e">
        <f t="shared" si="204"/>
        <v>#NUM!</v>
      </c>
    </row>
    <row r="1181" spans="1:12" x14ac:dyDescent="0.25">
      <c r="A1181">
        <v>1172</v>
      </c>
      <c r="B1181" t="e">
        <f t="shared" si="198"/>
        <v>#NUM!</v>
      </c>
      <c r="C1181" t="e">
        <f t="shared" si="207"/>
        <v>#NUM!</v>
      </c>
      <c r="D1181" t="e">
        <f t="shared" si="199"/>
        <v>#NUM!</v>
      </c>
      <c r="E1181" t="e">
        <f t="shared" si="200"/>
        <v>#NUM!</v>
      </c>
      <c r="F1181" t="e">
        <f t="shared" si="205"/>
        <v>#NUM!</v>
      </c>
      <c r="G1181" t="e">
        <f t="shared" si="208"/>
        <v>#NUM!</v>
      </c>
      <c r="H1181" t="e">
        <f t="shared" si="206"/>
        <v>#NUM!</v>
      </c>
      <c r="I1181" t="e">
        <f t="shared" si="201"/>
        <v>#NUM!</v>
      </c>
      <c r="J1181" t="e">
        <f t="shared" si="202"/>
        <v>#NUM!</v>
      </c>
      <c r="K1181" t="e">
        <f t="shared" si="203"/>
        <v>#NUM!</v>
      </c>
      <c r="L1181" t="e">
        <f t="shared" si="204"/>
        <v>#NUM!</v>
      </c>
    </row>
    <row r="1182" spans="1:12" x14ac:dyDescent="0.25">
      <c r="A1182">
        <v>1173</v>
      </c>
      <c r="B1182" t="e">
        <f t="shared" si="198"/>
        <v>#NUM!</v>
      </c>
      <c r="C1182" t="e">
        <f t="shared" si="207"/>
        <v>#NUM!</v>
      </c>
      <c r="D1182" t="e">
        <f t="shared" si="199"/>
        <v>#NUM!</v>
      </c>
      <c r="E1182" t="e">
        <f t="shared" si="200"/>
        <v>#NUM!</v>
      </c>
      <c r="F1182" t="e">
        <f t="shared" si="205"/>
        <v>#NUM!</v>
      </c>
      <c r="G1182" t="e">
        <f t="shared" si="208"/>
        <v>#NUM!</v>
      </c>
      <c r="H1182" t="e">
        <f t="shared" si="206"/>
        <v>#NUM!</v>
      </c>
      <c r="I1182" t="e">
        <f t="shared" si="201"/>
        <v>#NUM!</v>
      </c>
      <c r="J1182" t="e">
        <f t="shared" si="202"/>
        <v>#NUM!</v>
      </c>
      <c r="K1182" t="e">
        <f t="shared" si="203"/>
        <v>#NUM!</v>
      </c>
      <c r="L1182" t="e">
        <f t="shared" si="204"/>
        <v>#NUM!</v>
      </c>
    </row>
    <row r="1183" spans="1:12" x14ac:dyDescent="0.25">
      <c r="A1183">
        <v>1174</v>
      </c>
      <c r="B1183" t="e">
        <f t="shared" si="198"/>
        <v>#NUM!</v>
      </c>
      <c r="C1183" t="e">
        <f t="shared" si="207"/>
        <v>#NUM!</v>
      </c>
      <c r="D1183" t="e">
        <f t="shared" si="199"/>
        <v>#NUM!</v>
      </c>
      <c r="E1183" t="e">
        <f t="shared" si="200"/>
        <v>#NUM!</v>
      </c>
      <c r="F1183" t="e">
        <f t="shared" si="205"/>
        <v>#NUM!</v>
      </c>
      <c r="G1183" t="e">
        <f t="shared" si="208"/>
        <v>#NUM!</v>
      </c>
      <c r="H1183" t="e">
        <f t="shared" si="206"/>
        <v>#NUM!</v>
      </c>
      <c r="I1183" t="e">
        <f t="shared" si="201"/>
        <v>#NUM!</v>
      </c>
      <c r="J1183" t="e">
        <f t="shared" si="202"/>
        <v>#NUM!</v>
      </c>
      <c r="K1183" t="e">
        <f t="shared" si="203"/>
        <v>#NUM!</v>
      </c>
      <c r="L1183" t="e">
        <f t="shared" si="204"/>
        <v>#NUM!</v>
      </c>
    </row>
    <row r="1184" spans="1:12" x14ac:dyDescent="0.25">
      <c r="A1184">
        <v>1175</v>
      </c>
      <c r="B1184" t="e">
        <f t="shared" si="198"/>
        <v>#NUM!</v>
      </c>
      <c r="C1184" t="e">
        <f t="shared" si="207"/>
        <v>#NUM!</v>
      </c>
      <c r="D1184" t="e">
        <f t="shared" si="199"/>
        <v>#NUM!</v>
      </c>
      <c r="E1184" t="e">
        <f t="shared" si="200"/>
        <v>#NUM!</v>
      </c>
      <c r="F1184" t="e">
        <f t="shared" si="205"/>
        <v>#NUM!</v>
      </c>
      <c r="G1184" t="e">
        <f t="shared" si="208"/>
        <v>#NUM!</v>
      </c>
      <c r="H1184" t="e">
        <f t="shared" si="206"/>
        <v>#NUM!</v>
      </c>
      <c r="I1184" t="e">
        <f t="shared" si="201"/>
        <v>#NUM!</v>
      </c>
      <c r="J1184" t="e">
        <f t="shared" si="202"/>
        <v>#NUM!</v>
      </c>
      <c r="K1184" t="e">
        <f t="shared" si="203"/>
        <v>#NUM!</v>
      </c>
      <c r="L1184" t="e">
        <f t="shared" si="204"/>
        <v>#NUM!</v>
      </c>
    </row>
    <row r="1185" spans="1:12" x14ac:dyDescent="0.25">
      <c r="A1185">
        <v>1176</v>
      </c>
      <c r="B1185" t="e">
        <f t="shared" si="198"/>
        <v>#NUM!</v>
      </c>
      <c r="C1185" t="e">
        <f t="shared" si="207"/>
        <v>#NUM!</v>
      </c>
      <c r="D1185" t="e">
        <f t="shared" si="199"/>
        <v>#NUM!</v>
      </c>
      <c r="E1185" t="e">
        <f t="shared" si="200"/>
        <v>#NUM!</v>
      </c>
      <c r="F1185" t="e">
        <f t="shared" si="205"/>
        <v>#NUM!</v>
      </c>
      <c r="G1185" t="e">
        <f t="shared" si="208"/>
        <v>#NUM!</v>
      </c>
      <c r="H1185" t="e">
        <f t="shared" si="206"/>
        <v>#NUM!</v>
      </c>
      <c r="I1185" t="e">
        <f t="shared" si="201"/>
        <v>#NUM!</v>
      </c>
      <c r="J1185" t="e">
        <f t="shared" si="202"/>
        <v>#NUM!</v>
      </c>
      <c r="K1185" t="e">
        <f t="shared" si="203"/>
        <v>#NUM!</v>
      </c>
      <c r="L1185" t="e">
        <f t="shared" si="204"/>
        <v>#NUM!</v>
      </c>
    </row>
    <row r="1186" spans="1:12" x14ac:dyDescent="0.25">
      <c r="A1186">
        <v>1177</v>
      </c>
      <c r="B1186" t="e">
        <f t="shared" si="198"/>
        <v>#NUM!</v>
      </c>
      <c r="C1186" t="e">
        <f t="shared" si="207"/>
        <v>#NUM!</v>
      </c>
      <c r="D1186" t="e">
        <f t="shared" si="199"/>
        <v>#NUM!</v>
      </c>
      <c r="E1186" t="e">
        <f t="shared" si="200"/>
        <v>#NUM!</v>
      </c>
      <c r="F1186" t="e">
        <f t="shared" si="205"/>
        <v>#NUM!</v>
      </c>
      <c r="G1186" t="e">
        <f t="shared" si="208"/>
        <v>#NUM!</v>
      </c>
      <c r="H1186" t="e">
        <f t="shared" si="206"/>
        <v>#NUM!</v>
      </c>
      <c r="I1186" t="e">
        <f t="shared" si="201"/>
        <v>#NUM!</v>
      </c>
      <c r="J1186" t="e">
        <f t="shared" si="202"/>
        <v>#NUM!</v>
      </c>
      <c r="K1186" t="e">
        <f t="shared" si="203"/>
        <v>#NUM!</v>
      </c>
      <c r="L1186" t="e">
        <f t="shared" si="204"/>
        <v>#NUM!</v>
      </c>
    </row>
    <row r="1187" spans="1:12" x14ac:dyDescent="0.25">
      <c r="A1187">
        <v>1178</v>
      </c>
      <c r="B1187" t="e">
        <f t="shared" si="198"/>
        <v>#NUM!</v>
      </c>
      <c r="C1187" t="e">
        <f t="shared" si="207"/>
        <v>#NUM!</v>
      </c>
      <c r="D1187" t="e">
        <f t="shared" si="199"/>
        <v>#NUM!</v>
      </c>
      <c r="E1187" t="e">
        <f t="shared" si="200"/>
        <v>#NUM!</v>
      </c>
      <c r="F1187" t="e">
        <f t="shared" si="205"/>
        <v>#NUM!</v>
      </c>
      <c r="G1187" t="e">
        <f t="shared" si="208"/>
        <v>#NUM!</v>
      </c>
      <c r="H1187" t="e">
        <f t="shared" si="206"/>
        <v>#NUM!</v>
      </c>
      <c r="I1187" t="e">
        <f t="shared" si="201"/>
        <v>#NUM!</v>
      </c>
      <c r="J1187" t="e">
        <f t="shared" si="202"/>
        <v>#NUM!</v>
      </c>
      <c r="K1187" t="e">
        <f t="shared" si="203"/>
        <v>#NUM!</v>
      </c>
      <c r="L1187" t="e">
        <f t="shared" si="204"/>
        <v>#NUM!</v>
      </c>
    </row>
    <row r="1188" spans="1:12" x14ac:dyDescent="0.25">
      <c r="A1188">
        <v>1179</v>
      </c>
      <c r="B1188" t="e">
        <f t="shared" si="198"/>
        <v>#NUM!</v>
      </c>
      <c r="C1188" t="e">
        <f t="shared" si="207"/>
        <v>#NUM!</v>
      </c>
      <c r="D1188" t="e">
        <f t="shared" si="199"/>
        <v>#NUM!</v>
      </c>
      <c r="E1188" t="e">
        <f t="shared" si="200"/>
        <v>#NUM!</v>
      </c>
      <c r="F1188" t="e">
        <f t="shared" si="205"/>
        <v>#NUM!</v>
      </c>
      <c r="G1188" t="e">
        <f t="shared" si="208"/>
        <v>#NUM!</v>
      </c>
      <c r="H1188" t="e">
        <f t="shared" si="206"/>
        <v>#NUM!</v>
      </c>
      <c r="I1188" t="e">
        <f t="shared" si="201"/>
        <v>#NUM!</v>
      </c>
      <c r="J1188" t="e">
        <f t="shared" si="202"/>
        <v>#NUM!</v>
      </c>
      <c r="K1188" t="e">
        <f t="shared" si="203"/>
        <v>#NUM!</v>
      </c>
      <c r="L1188" t="e">
        <f t="shared" si="204"/>
        <v>#NUM!</v>
      </c>
    </row>
    <row r="1189" spans="1:12" x14ac:dyDescent="0.25">
      <c r="A1189">
        <v>1180</v>
      </c>
      <c r="B1189" t="e">
        <f t="shared" si="198"/>
        <v>#NUM!</v>
      </c>
      <c r="C1189" t="e">
        <f t="shared" si="207"/>
        <v>#NUM!</v>
      </c>
      <c r="D1189" t="e">
        <f t="shared" si="199"/>
        <v>#NUM!</v>
      </c>
      <c r="E1189" t="e">
        <f t="shared" si="200"/>
        <v>#NUM!</v>
      </c>
      <c r="F1189" t="e">
        <f t="shared" si="205"/>
        <v>#NUM!</v>
      </c>
      <c r="G1189" t="e">
        <f t="shared" si="208"/>
        <v>#NUM!</v>
      </c>
      <c r="H1189" t="e">
        <f t="shared" si="206"/>
        <v>#NUM!</v>
      </c>
      <c r="I1189" t="e">
        <f t="shared" si="201"/>
        <v>#NUM!</v>
      </c>
      <c r="J1189" t="e">
        <f t="shared" si="202"/>
        <v>#NUM!</v>
      </c>
      <c r="K1189" t="e">
        <f t="shared" si="203"/>
        <v>#NUM!</v>
      </c>
      <c r="L1189" t="e">
        <f t="shared" si="204"/>
        <v>#NUM!</v>
      </c>
    </row>
    <row r="1190" spans="1:12" x14ac:dyDescent="0.25">
      <c r="A1190">
        <v>1181</v>
      </c>
      <c r="B1190" t="e">
        <f t="shared" si="198"/>
        <v>#NUM!</v>
      </c>
      <c r="C1190" t="e">
        <f t="shared" si="207"/>
        <v>#NUM!</v>
      </c>
      <c r="D1190" t="e">
        <f t="shared" si="199"/>
        <v>#NUM!</v>
      </c>
      <c r="E1190" t="e">
        <f t="shared" si="200"/>
        <v>#NUM!</v>
      </c>
      <c r="F1190" t="e">
        <f t="shared" si="205"/>
        <v>#NUM!</v>
      </c>
      <c r="G1190" t="e">
        <f t="shared" si="208"/>
        <v>#NUM!</v>
      </c>
      <c r="H1190" t="e">
        <f t="shared" si="206"/>
        <v>#NUM!</v>
      </c>
      <c r="I1190" t="e">
        <f t="shared" si="201"/>
        <v>#NUM!</v>
      </c>
      <c r="J1190" t="e">
        <f t="shared" si="202"/>
        <v>#NUM!</v>
      </c>
      <c r="K1190" t="e">
        <f t="shared" si="203"/>
        <v>#NUM!</v>
      </c>
      <c r="L1190" t="e">
        <f t="shared" si="204"/>
        <v>#NUM!</v>
      </c>
    </row>
    <row r="1191" spans="1:12" x14ac:dyDescent="0.25">
      <c r="A1191">
        <v>1182</v>
      </c>
      <c r="B1191" t="e">
        <f t="shared" si="198"/>
        <v>#NUM!</v>
      </c>
      <c r="C1191" t="e">
        <f t="shared" si="207"/>
        <v>#NUM!</v>
      </c>
      <c r="D1191" t="e">
        <f t="shared" si="199"/>
        <v>#NUM!</v>
      </c>
      <c r="E1191" t="e">
        <f t="shared" si="200"/>
        <v>#NUM!</v>
      </c>
      <c r="F1191" t="e">
        <f t="shared" si="205"/>
        <v>#NUM!</v>
      </c>
      <c r="G1191" t="e">
        <f t="shared" si="208"/>
        <v>#NUM!</v>
      </c>
      <c r="H1191" t="e">
        <f t="shared" si="206"/>
        <v>#NUM!</v>
      </c>
      <c r="I1191" t="e">
        <f t="shared" si="201"/>
        <v>#NUM!</v>
      </c>
      <c r="J1191" t="e">
        <f t="shared" si="202"/>
        <v>#NUM!</v>
      </c>
      <c r="K1191" t="e">
        <f t="shared" si="203"/>
        <v>#NUM!</v>
      </c>
      <c r="L1191" t="e">
        <f t="shared" si="204"/>
        <v>#NUM!</v>
      </c>
    </row>
    <row r="1192" spans="1:12" x14ac:dyDescent="0.25">
      <c r="A1192">
        <v>1183</v>
      </c>
      <c r="B1192" t="e">
        <f t="shared" si="198"/>
        <v>#NUM!</v>
      </c>
      <c r="C1192" t="e">
        <f t="shared" si="207"/>
        <v>#NUM!</v>
      </c>
      <c r="D1192" t="e">
        <f t="shared" si="199"/>
        <v>#NUM!</v>
      </c>
      <c r="E1192" t="e">
        <f t="shared" si="200"/>
        <v>#NUM!</v>
      </c>
      <c r="F1192" t="e">
        <f t="shared" si="205"/>
        <v>#NUM!</v>
      </c>
      <c r="G1192" t="e">
        <f t="shared" si="208"/>
        <v>#NUM!</v>
      </c>
      <c r="H1192" t="e">
        <f t="shared" si="206"/>
        <v>#NUM!</v>
      </c>
      <c r="I1192" t="e">
        <f t="shared" si="201"/>
        <v>#NUM!</v>
      </c>
      <c r="J1192" t="e">
        <f t="shared" si="202"/>
        <v>#NUM!</v>
      </c>
      <c r="K1192" t="e">
        <f t="shared" si="203"/>
        <v>#NUM!</v>
      </c>
      <c r="L1192" t="e">
        <f t="shared" si="204"/>
        <v>#NUM!</v>
      </c>
    </row>
    <row r="1193" spans="1:12" x14ac:dyDescent="0.25">
      <c r="A1193">
        <v>1184</v>
      </c>
      <c r="B1193" t="e">
        <f t="shared" si="198"/>
        <v>#NUM!</v>
      </c>
      <c r="C1193" t="e">
        <f t="shared" si="207"/>
        <v>#NUM!</v>
      </c>
      <c r="D1193" t="e">
        <f t="shared" si="199"/>
        <v>#NUM!</v>
      </c>
      <c r="E1193" t="e">
        <f t="shared" si="200"/>
        <v>#NUM!</v>
      </c>
      <c r="F1193" t="e">
        <f t="shared" si="205"/>
        <v>#NUM!</v>
      </c>
      <c r="G1193" t="e">
        <f t="shared" si="208"/>
        <v>#NUM!</v>
      </c>
      <c r="H1193" t="e">
        <f t="shared" si="206"/>
        <v>#NUM!</v>
      </c>
      <c r="I1193" t="e">
        <f t="shared" si="201"/>
        <v>#NUM!</v>
      </c>
      <c r="J1193" t="e">
        <f t="shared" si="202"/>
        <v>#NUM!</v>
      </c>
      <c r="K1193" t="e">
        <f t="shared" si="203"/>
        <v>#NUM!</v>
      </c>
      <c r="L1193" t="e">
        <f t="shared" si="204"/>
        <v>#NUM!</v>
      </c>
    </row>
    <row r="1194" spans="1:12" x14ac:dyDescent="0.25">
      <c r="A1194">
        <v>1185</v>
      </c>
      <c r="B1194" t="e">
        <f t="shared" si="198"/>
        <v>#NUM!</v>
      </c>
      <c r="C1194" t="e">
        <f t="shared" si="207"/>
        <v>#NUM!</v>
      </c>
      <c r="D1194" t="e">
        <f t="shared" si="199"/>
        <v>#NUM!</v>
      </c>
      <c r="E1194" t="e">
        <f t="shared" si="200"/>
        <v>#NUM!</v>
      </c>
      <c r="F1194" t="e">
        <f t="shared" si="205"/>
        <v>#NUM!</v>
      </c>
      <c r="G1194" t="e">
        <f t="shared" si="208"/>
        <v>#NUM!</v>
      </c>
      <c r="H1194" t="e">
        <f t="shared" si="206"/>
        <v>#NUM!</v>
      </c>
      <c r="I1194" t="e">
        <f t="shared" si="201"/>
        <v>#NUM!</v>
      </c>
      <c r="J1194" t="e">
        <f t="shared" si="202"/>
        <v>#NUM!</v>
      </c>
      <c r="K1194" t="e">
        <f t="shared" si="203"/>
        <v>#NUM!</v>
      </c>
      <c r="L1194" t="e">
        <f t="shared" si="204"/>
        <v>#NUM!</v>
      </c>
    </row>
    <row r="1195" spans="1:12" x14ac:dyDescent="0.25">
      <c r="A1195">
        <v>1186</v>
      </c>
      <c r="B1195" t="e">
        <f t="shared" si="198"/>
        <v>#NUM!</v>
      </c>
      <c r="C1195" t="e">
        <f t="shared" si="207"/>
        <v>#NUM!</v>
      </c>
      <c r="D1195" t="e">
        <f t="shared" si="199"/>
        <v>#NUM!</v>
      </c>
      <c r="E1195" t="e">
        <f t="shared" si="200"/>
        <v>#NUM!</v>
      </c>
      <c r="F1195" t="e">
        <f t="shared" si="205"/>
        <v>#NUM!</v>
      </c>
      <c r="G1195" t="e">
        <f t="shared" si="208"/>
        <v>#NUM!</v>
      </c>
      <c r="H1195" t="e">
        <f t="shared" si="206"/>
        <v>#NUM!</v>
      </c>
      <c r="I1195" t="e">
        <f t="shared" si="201"/>
        <v>#NUM!</v>
      </c>
      <c r="J1195" t="e">
        <f t="shared" si="202"/>
        <v>#NUM!</v>
      </c>
      <c r="K1195" t="e">
        <f t="shared" si="203"/>
        <v>#NUM!</v>
      </c>
      <c r="L1195" t="e">
        <f t="shared" si="204"/>
        <v>#NUM!</v>
      </c>
    </row>
    <row r="1196" spans="1:12" x14ac:dyDescent="0.25">
      <c r="A1196">
        <v>1187</v>
      </c>
      <c r="B1196" t="e">
        <f t="shared" si="198"/>
        <v>#NUM!</v>
      </c>
      <c r="C1196" t="e">
        <f t="shared" si="207"/>
        <v>#NUM!</v>
      </c>
      <c r="D1196" t="e">
        <f t="shared" si="199"/>
        <v>#NUM!</v>
      </c>
      <c r="E1196" t="e">
        <f t="shared" si="200"/>
        <v>#NUM!</v>
      </c>
      <c r="F1196" t="e">
        <f t="shared" si="205"/>
        <v>#NUM!</v>
      </c>
      <c r="G1196" t="e">
        <f t="shared" si="208"/>
        <v>#NUM!</v>
      </c>
      <c r="H1196" t="e">
        <f t="shared" si="206"/>
        <v>#NUM!</v>
      </c>
      <c r="I1196" t="e">
        <f t="shared" si="201"/>
        <v>#NUM!</v>
      </c>
      <c r="J1196" t="e">
        <f t="shared" si="202"/>
        <v>#NUM!</v>
      </c>
      <c r="K1196" t="e">
        <f t="shared" si="203"/>
        <v>#NUM!</v>
      </c>
      <c r="L1196" t="e">
        <f t="shared" si="204"/>
        <v>#NUM!</v>
      </c>
    </row>
    <row r="1197" spans="1:12" x14ac:dyDescent="0.25">
      <c r="A1197">
        <v>1188</v>
      </c>
      <c r="B1197" t="e">
        <f t="shared" si="198"/>
        <v>#NUM!</v>
      </c>
      <c r="C1197" t="e">
        <f t="shared" si="207"/>
        <v>#NUM!</v>
      </c>
      <c r="D1197" t="e">
        <f t="shared" si="199"/>
        <v>#NUM!</v>
      </c>
      <c r="E1197" t="e">
        <f t="shared" si="200"/>
        <v>#NUM!</v>
      </c>
      <c r="F1197" t="e">
        <f t="shared" si="205"/>
        <v>#NUM!</v>
      </c>
      <c r="G1197" t="e">
        <f t="shared" si="208"/>
        <v>#NUM!</v>
      </c>
      <c r="H1197" t="e">
        <f t="shared" si="206"/>
        <v>#NUM!</v>
      </c>
      <c r="I1197" t="e">
        <f t="shared" si="201"/>
        <v>#NUM!</v>
      </c>
      <c r="J1197" t="e">
        <f t="shared" si="202"/>
        <v>#NUM!</v>
      </c>
      <c r="K1197" t="e">
        <f t="shared" si="203"/>
        <v>#NUM!</v>
      </c>
      <c r="L1197" t="e">
        <f t="shared" si="204"/>
        <v>#NUM!</v>
      </c>
    </row>
    <row r="1198" spans="1:12" x14ac:dyDescent="0.25">
      <c r="A1198">
        <v>1189</v>
      </c>
      <c r="B1198" t="e">
        <f t="shared" si="198"/>
        <v>#NUM!</v>
      </c>
      <c r="C1198" t="e">
        <f t="shared" si="207"/>
        <v>#NUM!</v>
      </c>
      <c r="D1198" t="e">
        <f t="shared" si="199"/>
        <v>#NUM!</v>
      </c>
      <c r="E1198" t="e">
        <f t="shared" si="200"/>
        <v>#NUM!</v>
      </c>
      <c r="F1198" t="e">
        <f t="shared" si="205"/>
        <v>#NUM!</v>
      </c>
      <c r="G1198" t="e">
        <f t="shared" si="208"/>
        <v>#NUM!</v>
      </c>
      <c r="H1198" t="e">
        <f t="shared" si="206"/>
        <v>#NUM!</v>
      </c>
      <c r="I1198" t="e">
        <f t="shared" si="201"/>
        <v>#NUM!</v>
      </c>
      <c r="J1198" t="e">
        <f t="shared" si="202"/>
        <v>#NUM!</v>
      </c>
      <c r="K1198" t="e">
        <f t="shared" si="203"/>
        <v>#NUM!</v>
      </c>
      <c r="L1198" t="e">
        <f t="shared" si="204"/>
        <v>#NUM!</v>
      </c>
    </row>
    <row r="1199" spans="1:12" x14ac:dyDescent="0.25">
      <c r="A1199">
        <v>1190</v>
      </c>
      <c r="B1199" t="e">
        <f t="shared" si="198"/>
        <v>#NUM!</v>
      </c>
      <c r="C1199" t="e">
        <f t="shared" si="207"/>
        <v>#NUM!</v>
      </c>
      <c r="D1199" t="e">
        <f t="shared" si="199"/>
        <v>#NUM!</v>
      </c>
      <c r="E1199" t="e">
        <f t="shared" si="200"/>
        <v>#NUM!</v>
      </c>
      <c r="F1199" t="e">
        <f t="shared" si="205"/>
        <v>#NUM!</v>
      </c>
      <c r="G1199" t="e">
        <f t="shared" si="208"/>
        <v>#NUM!</v>
      </c>
      <c r="H1199" t="e">
        <f t="shared" si="206"/>
        <v>#NUM!</v>
      </c>
      <c r="I1199" t="e">
        <f t="shared" si="201"/>
        <v>#NUM!</v>
      </c>
      <c r="J1199" t="e">
        <f t="shared" si="202"/>
        <v>#NUM!</v>
      </c>
      <c r="K1199" t="e">
        <f t="shared" si="203"/>
        <v>#NUM!</v>
      </c>
      <c r="L1199" t="e">
        <f t="shared" si="204"/>
        <v>#NUM!</v>
      </c>
    </row>
    <row r="1200" spans="1:12" x14ac:dyDescent="0.25">
      <c r="A1200">
        <v>1191</v>
      </c>
      <c r="B1200" t="e">
        <f t="shared" si="198"/>
        <v>#NUM!</v>
      </c>
      <c r="C1200" t="e">
        <f t="shared" si="207"/>
        <v>#NUM!</v>
      </c>
      <c r="D1200" t="e">
        <f t="shared" si="199"/>
        <v>#NUM!</v>
      </c>
      <c r="E1200" t="e">
        <f t="shared" si="200"/>
        <v>#NUM!</v>
      </c>
      <c r="F1200" t="e">
        <f t="shared" si="205"/>
        <v>#NUM!</v>
      </c>
      <c r="G1200" t="e">
        <f t="shared" si="208"/>
        <v>#NUM!</v>
      </c>
      <c r="H1200" t="e">
        <f t="shared" si="206"/>
        <v>#NUM!</v>
      </c>
      <c r="I1200" t="e">
        <f t="shared" si="201"/>
        <v>#NUM!</v>
      </c>
      <c r="J1200" t="e">
        <f t="shared" si="202"/>
        <v>#NUM!</v>
      </c>
      <c r="K1200" t="e">
        <f t="shared" si="203"/>
        <v>#NUM!</v>
      </c>
      <c r="L1200" t="e">
        <f t="shared" si="204"/>
        <v>#NUM!</v>
      </c>
    </row>
    <row r="1201" spans="1:12" x14ac:dyDescent="0.25">
      <c r="A1201">
        <v>1192</v>
      </c>
      <c r="B1201" t="e">
        <f t="shared" si="198"/>
        <v>#NUM!</v>
      </c>
      <c r="C1201" t="e">
        <f t="shared" si="207"/>
        <v>#NUM!</v>
      </c>
      <c r="D1201" t="e">
        <f t="shared" si="199"/>
        <v>#NUM!</v>
      </c>
      <c r="E1201" t="e">
        <f t="shared" si="200"/>
        <v>#NUM!</v>
      </c>
      <c r="F1201" t="e">
        <f t="shared" si="205"/>
        <v>#NUM!</v>
      </c>
      <c r="G1201" t="e">
        <f t="shared" si="208"/>
        <v>#NUM!</v>
      </c>
      <c r="H1201" t="e">
        <f t="shared" si="206"/>
        <v>#NUM!</v>
      </c>
      <c r="I1201" t="e">
        <f t="shared" si="201"/>
        <v>#NUM!</v>
      </c>
      <c r="J1201" t="e">
        <f t="shared" si="202"/>
        <v>#NUM!</v>
      </c>
      <c r="K1201" t="e">
        <f t="shared" si="203"/>
        <v>#NUM!</v>
      </c>
      <c r="L1201" t="e">
        <f t="shared" si="204"/>
        <v>#NUM!</v>
      </c>
    </row>
    <row r="1202" spans="1:12" x14ac:dyDescent="0.25">
      <c r="A1202">
        <v>1193</v>
      </c>
      <c r="B1202" t="e">
        <f t="shared" si="198"/>
        <v>#NUM!</v>
      </c>
      <c r="C1202" t="e">
        <f t="shared" si="207"/>
        <v>#NUM!</v>
      </c>
      <c r="D1202" t="e">
        <f t="shared" si="199"/>
        <v>#NUM!</v>
      </c>
      <c r="E1202" t="e">
        <f t="shared" si="200"/>
        <v>#NUM!</v>
      </c>
      <c r="F1202" t="e">
        <f t="shared" si="205"/>
        <v>#NUM!</v>
      </c>
      <c r="G1202" t="e">
        <f t="shared" si="208"/>
        <v>#NUM!</v>
      </c>
      <c r="H1202" t="e">
        <f t="shared" si="206"/>
        <v>#NUM!</v>
      </c>
      <c r="I1202" t="e">
        <f t="shared" si="201"/>
        <v>#NUM!</v>
      </c>
      <c r="J1202" t="e">
        <f t="shared" si="202"/>
        <v>#NUM!</v>
      </c>
      <c r="K1202" t="e">
        <f t="shared" si="203"/>
        <v>#NUM!</v>
      </c>
      <c r="L1202" t="e">
        <f t="shared" si="204"/>
        <v>#NUM!</v>
      </c>
    </row>
    <row r="1203" spans="1:12" x14ac:dyDescent="0.25">
      <c r="A1203">
        <v>1194</v>
      </c>
      <c r="B1203" t="e">
        <f t="shared" si="198"/>
        <v>#NUM!</v>
      </c>
      <c r="C1203" t="e">
        <f t="shared" si="207"/>
        <v>#NUM!</v>
      </c>
      <c r="D1203" t="e">
        <f t="shared" si="199"/>
        <v>#NUM!</v>
      </c>
      <c r="E1203" t="e">
        <f t="shared" si="200"/>
        <v>#NUM!</v>
      </c>
      <c r="F1203" t="e">
        <f t="shared" si="205"/>
        <v>#NUM!</v>
      </c>
      <c r="G1203" t="e">
        <f t="shared" si="208"/>
        <v>#NUM!</v>
      </c>
      <c r="H1203" t="e">
        <f t="shared" si="206"/>
        <v>#NUM!</v>
      </c>
      <c r="I1203" t="e">
        <f t="shared" si="201"/>
        <v>#NUM!</v>
      </c>
      <c r="J1203" t="e">
        <f t="shared" si="202"/>
        <v>#NUM!</v>
      </c>
      <c r="K1203" t="e">
        <f t="shared" si="203"/>
        <v>#NUM!</v>
      </c>
      <c r="L1203" t="e">
        <f t="shared" si="204"/>
        <v>#NUM!</v>
      </c>
    </row>
    <row r="1204" spans="1:12" x14ac:dyDescent="0.25">
      <c r="A1204">
        <v>1195</v>
      </c>
      <c r="B1204" t="e">
        <f t="shared" si="198"/>
        <v>#NUM!</v>
      </c>
      <c r="C1204" t="e">
        <f t="shared" si="207"/>
        <v>#NUM!</v>
      </c>
      <c r="D1204" t="e">
        <f t="shared" si="199"/>
        <v>#NUM!</v>
      </c>
      <c r="E1204" t="e">
        <f t="shared" si="200"/>
        <v>#NUM!</v>
      </c>
      <c r="F1204" t="e">
        <f t="shared" si="205"/>
        <v>#NUM!</v>
      </c>
      <c r="G1204" t="e">
        <f t="shared" si="208"/>
        <v>#NUM!</v>
      </c>
      <c r="H1204" t="e">
        <f t="shared" si="206"/>
        <v>#NUM!</v>
      </c>
      <c r="I1204" t="e">
        <f t="shared" si="201"/>
        <v>#NUM!</v>
      </c>
      <c r="J1204" t="e">
        <f t="shared" si="202"/>
        <v>#NUM!</v>
      </c>
      <c r="K1204" t="e">
        <f t="shared" si="203"/>
        <v>#NUM!</v>
      </c>
      <c r="L1204" t="e">
        <f t="shared" si="204"/>
        <v>#NUM!</v>
      </c>
    </row>
    <row r="1205" spans="1:12" x14ac:dyDescent="0.25">
      <c r="A1205">
        <v>1196</v>
      </c>
      <c r="B1205" t="e">
        <f t="shared" si="198"/>
        <v>#NUM!</v>
      </c>
      <c r="C1205" t="e">
        <f t="shared" si="207"/>
        <v>#NUM!</v>
      </c>
      <c r="D1205" t="e">
        <f t="shared" si="199"/>
        <v>#NUM!</v>
      </c>
      <c r="E1205" t="e">
        <f t="shared" si="200"/>
        <v>#NUM!</v>
      </c>
      <c r="F1205" t="e">
        <f t="shared" si="205"/>
        <v>#NUM!</v>
      </c>
      <c r="G1205" t="e">
        <f t="shared" si="208"/>
        <v>#NUM!</v>
      </c>
      <c r="H1205" t="e">
        <f t="shared" si="206"/>
        <v>#NUM!</v>
      </c>
      <c r="I1205" t="e">
        <f t="shared" si="201"/>
        <v>#NUM!</v>
      </c>
      <c r="J1205" t="e">
        <f t="shared" si="202"/>
        <v>#NUM!</v>
      </c>
      <c r="K1205" t="e">
        <f t="shared" si="203"/>
        <v>#NUM!</v>
      </c>
      <c r="L1205" t="e">
        <f t="shared" si="204"/>
        <v>#NUM!</v>
      </c>
    </row>
    <row r="1206" spans="1:12" x14ac:dyDescent="0.25">
      <c r="A1206">
        <v>1197</v>
      </c>
      <c r="B1206" t="e">
        <f t="shared" si="198"/>
        <v>#NUM!</v>
      </c>
      <c r="C1206" t="e">
        <f t="shared" si="207"/>
        <v>#NUM!</v>
      </c>
      <c r="D1206" t="e">
        <f t="shared" si="199"/>
        <v>#NUM!</v>
      </c>
      <c r="E1206" t="e">
        <f t="shared" si="200"/>
        <v>#NUM!</v>
      </c>
      <c r="F1206" t="e">
        <f t="shared" si="205"/>
        <v>#NUM!</v>
      </c>
      <c r="G1206" t="e">
        <f t="shared" si="208"/>
        <v>#NUM!</v>
      </c>
      <c r="H1206" t="e">
        <f t="shared" si="206"/>
        <v>#NUM!</v>
      </c>
      <c r="I1206" t="e">
        <f t="shared" si="201"/>
        <v>#NUM!</v>
      </c>
      <c r="J1206" t="e">
        <f t="shared" si="202"/>
        <v>#NUM!</v>
      </c>
      <c r="K1206" t="e">
        <f t="shared" si="203"/>
        <v>#NUM!</v>
      </c>
      <c r="L1206" t="e">
        <f t="shared" si="204"/>
        <v>#NUM!</v>
      </c>
    </row>
    <row r="1207" spans="1:12" x14ac:dyDescent="0.25">
      <c r="A1207">
        <v>1198</v>
      </c>
      <c r="B1207" t="e">
        <f t="shared" si="198"/>
        <v>#NUM!</v>
      </c>
      <c r="C1207" t="e">
        <f t="shared" si="207"/>
        <v>#NUM!</v>
      </c>
      <c r="D1207" t="e">
        <f t="shared" si="199"/>
        <v>#NUM!</v>
      </c>
      <c r="E1207" t="e">
        <f t="shared" si="200"/>
        <v>#NUM!</v>
      </c>
      <c r="F1207" t="e">
        <f t="shared" si="205"/>
        <v>#NUM!</v>
      </c>
      <c r="G1207" t="e">
        <f t="shared" si="208"/>
        <v>#NUM!</v>
      </c>
      <c r="H1207" t="e">
        <f t="shared" si="206"/>
        <v>#NUM!</v>
      </c>
      <c r="I1207" t="e">
        <f t="shared" si="201"/>
        <v>#NUM!</v>
      </c>
      <c r="J1207" t="e">
        <f t="shared" si="202"/>
        <v>#NUM!</v>
      </c>
      <c r="K1207" t="e">
        <f t="shared" si="203"/>
        <v>#NUM!</v>
      </c>
      <c r="L1207" t="e">
        <f t="shared" si="204"/>
        <v>#NUM!</v>
      </c>
    </row>
    <row r="1208" spans="1:12" x14ac:dyDescent="0.25">
      <c r="A1208">
        <v>1199</v>
      </c>
      <c r="B1208" t="e">
        <f t="shared" si="198"/>
        <v>#NUM!</v>
      </c>
      <c r="C1208" t="e">
        <f t="shared" si="207"/>
        <v>#NUM!</v>
      </c>
      <c r="D1208" t="e">
        <f t="shared" si="199"/>
        <v>#NUM!</v>
      </c>
      <c r="E1208" t="e">
        <f t="shared" si="200"/>
        <v>#NUM!</v>
      </c>
      <c r="F1208" t="e">
        <f t="shared" si="205"/>
        <v>#NUM!</v>
      </c>
      <c r="G1208" t="e">
        <f t="shared" si="208"/>
        <v>#NUM!</v>
      </c>
      <c r="H1208" t="e">
        <f t="shared" si="206"/>
        <v>#NUM!</v>
      </c>
      <c r="I1208" t="e">
        <f t="shared" si="201"/>
        <v>#NUM!</v>
      </c>
      <c r="J1208" t="e">
        <f t="shared" si="202"/>
        <v>#NUM!</v>
      </c>
      <c r="K1208" t="e">
        <f t="shared" si="203"/>
        <v>#NUM!</v>
      </c>
      <c r="L1208" t="e">
        <f t="shared" si="204"/>
        <v>#NUM!</v>
      </c>
    </row>
    <row r="1209" spans="1:12" x14ac:dyDescent="0.25">
      <c r="A1209">
        <v>1200</v>
      </c>
      <c r="B1209" t="e">
        <f t="shared" si="198"/>
        <v>#NUM!</v>
      </c>
      <c r="C1209" t="e">
        <f t="shared" si="207"/>
        <v>#NUM!</v>
      </c>
      <c r="D1209" t="e">
        <f t="shared" si="199"/>
        <v>#NUM!</v>
      </c>
      <c r="E1209" t="e">
        <f t="shared" si="200"/>
        <v>#NUM!</v>
      </c>
      <c r="F1209" t="e">
        <f t="shared" si="205"/>
        <v>#NUM!</v>
      </c>
      <c r="G1209" t="e">
        <f t="shared" si="208"/>
        <v>#NUM!</v>
      </c>
      <c r="H1209" t="e">
        <f t="shared" si="206"/>
        <v>#NUM!</v>
      </c>
      <c r="I1209" t="e">
        <f t="shared" si="201"/>
        <v>#NUM!</v>
      </c>
      <c r="J1209" t="e">
        <f t="shared" si="202"/>
        <v>#NUM!</v>
      </c>
      <c r="K1209" t="e">
        <f t="shared" si="203"/>
        <v>#NUM!</v>
      </c>
      <c r="L1209" t="e">
        <f t="shared" si="204"/>
        <v>#NUM!</v>
      </c>
    </row>
    <row r="1210" spans="1:12" x14ac:dyDescent="0.25">
      <c r="A1210">
        <v>1201</v>
      </c>
      <c r="B1210" t="e">
        <f t="shared" si="198"/>
        <v>#NUM!</v>
      </c>
      <c r="C1210" t="e">
        <f t="shared" si="207"/>
        <v>#NUM!</v>
      </c>
      <c r="D1210" t="e">
        <f t="shared" si="199"/>
        <v>#NUM!</v>
      </c>
      <c r="E1210" t="e">
        <f t="shared" si="200"/>
        <v>#NUM!</v>
      </c>
      <c r="F1210" t="e">
        <f t="shared" si="205"/>
        <v>#NUM!</v>
      </c>
      <c r="G1210" t="e">
        <f t="shared" si="208"/>
        <v>#NUM!</v>
      </c>
      <c r="H1210" t="e">
        <f t="shared" si="206"/>
        <v>#NUM!</v>
      </c>
      <c r="I1210" t="e">
        <f t="shared" si="201"/>
        <v>#NUM!</v>
      </c>
      <c r="J1210" t="e">
        <f t="shared" si="202"/>
        <v>#NUM!</v>
      </c>
      <c r="K1210" t="e">
        <f t="shared" si="203"/>
        <v>#NUM!</v>
      </c>
      <c r="L1210" t="e">
        <f t="shared" si="204"/>
        <v>#NUM!</v>
      </c>
    </row>
    <row r="1211" spans="1:12" x14ac:dyDescent="0.25">
      <c r="A1211">
        <v>1202</v>
      </c>
      <c r="B1211" t="e">
        <f t="shared" si="198"/>
        <v>#NUM!</v>
      </c>
      <c r="C1211" t="e">
        <f t="shared" si="207"/>
        <v>#NUM!</v>
      </c>
      <c r="D1211" t="e">
        <f t="shared" si="199"/>
        <v>#NUM!</v>
      </c>
      <c r="E1211" t="e">
        <f t="shared" si="200"/>
        <v>#NUM!</v>
      </c>
      <c r="F1211" t="e">
        <f t="shared" si="205"/>
        <v>#NUM!</v>
      </c>
      <c r="G1211" t="e">
        <f t="shared" si="208"/>
        <v>#NUM!</v>
      </c>
      <c r="H1211" t="e">
        <f t="shared" si="206"/>
        <v>#NUM!</v>
      </c>
      <c r="I1211" t="e">
        <f t="shared" si="201"/>
        <v>#NUM!</v>
      </c>
      <c r="J1211" t="e">
        <f t="shared" si="202"/>
        <v>#NUM!</v>
      </c>
      <c r="K1211" t="e">
        <f t="shared" si="203"/>
        <v>#NUM!</v>
      </c>
      <c r="L1211" t="e">
        <f t="shared" si="204"/>
        <v>#NUM!</v>
      </c>
    </row>
    <row r="1212" spans="1:12" x14ac:dyDescent="0.25">
      <c r="A1212">
        <v>1203</v>
      </c>
      <c r="B1212" t="e">
        <f t="shared" si="198"/>
        <v>#NUM!</v>
      </c>
      <c r="C1212" t="e">
        <f t="shared" si="207"/>
        <v>#NUM!</v>
      </c>
      <c r="D1212" t="e">
        <f t="shared" si="199"/>
        <v>#NUM!</v>
      </c>
      <c r="E1212" t="e">
        <f t="shared" si="200"/>
        <v>#NUM!</v>
      </c>
      <c r="F1212" t="e">
        <f t="shared" si="205"/>
        <v>#NUM!</v>
      </c>
      <c r="G1212" t="e">
        <f t="shared" si="208"/>
        <v>#NUM!</v>
      </c>
      <c r="H1212" t="e">
        <f t="shared" si="206"/>
        <v>#NUM!</v>
      </c>
      <c r="I1212" t="e">
        <f t="shared" si="201"/>
        <v>#NUM!</v>
      </c>
      <c r="J1212" t="e">
        <f t="shared" si="202"/>
        <v>#NUM!</v>
      </c>
      <c r="K1212" t="e">
        <f t="shared" si="203"/>
        <v>#NUM!</v>
      </c>
      <c r="L1212" t="e">
        <f t="shared" si="204"/>
        <v>#NUM!</v>
      </c>
    </row>
    <row r="1213" spans="1:12" x14ac:dyDescent="0.25">
      <c r="A1213">
        <v>1204</v>
      </c>
      <c r="B1213" t="e">
        <f t="shared" si="198"/>
        <v>#NUM!</v>
      </c>
      <c r="C1213" t="e">
        <f t="shared" si="207"/>
        <v>#NUM!</v>
      </c>
      <c r="D1213" t="e">
        <f t="shared" si="199"/>
        <v>#NUM!</v>
      </c>
      <c r="E1213" t="e">
        <f t="shared" si="200"/>
        <v>#NUM!</v>
      </c>
      <c r="F1213" t="e">
        <f t="shared" si="205"/>
        <v>#NUM!</v>
      </c>
      <c r="G1213" t="e">
        <f t="shared" si="208"/>
        <v>#NUM!</v>
      </c>
      <c r="H1213" t="e">
        <f t="shared" si="206"/>
        <v>#NUM!</v>
      </c>
      <c r="I1213" t="e">
        <f t="shared" si="201"/>
        <v>#NUM!</v>
      </c>
      <c r="J1213" t="e">
        <f t="shared" si="202"/>
        <v>#NUM!</v>
      </c>
      <c r="K1213" t="e">
        <f t="shared" si="203"/>
        <v>#NUM!</v>
      </c>
      <c r="L1213" t="e">
        <f t="shared" si="204"/>
        <v>#NUM!</v>
      </c>
    </row>
    <row r="1214" spans="1:12" x14ac:dyDescent="0.25">
      <c r="A1214">
        <v>1205</v>
      </c>
      <c r="B1214" t="e">
        <f t="shared" ref="B1214:B1274" si="209">G1213</f>
        <v>#NUM!</v>
      </c>
      <c r="C1214" t="e">
        <f t="shared" si="207"/>
        <v>#NUM!</v>
      </c>
      <c r="D1214" t="e">
        <f t="shared" ref="D1214:D1274" si="210">D1213+L1213</f>
        <v>#NUM!</v>
      </c>
      <c r="E1214" t="e">
        <f t="shared" ref="E1214:E1274" si="211">D1214*$E$2*B1214</f>
        <v>#NUM!</v>
      </c>
      <c r="F1214" t="e">
        <f t="shared" si="205"/>
        <v>#NUM!</v>
      </c>
      <c r="G1214" t="e">
        <f t="shared" si="208"/>
        <v>#NUM!</v>
      </c>
      <c r="H1214" t="e">
        <f t="shared" si="206"/>
        <v>#NUM!</v>
      </c>
      <c r="I1214" t="e">
        <f t="shared" ref="I1214:I1274" si="212">I1213 + H1214*$B$5</f>
        <v>#NUM!</v>
      </c>
      <c r="J1214" t="e">
        <f t="shared" ref="J1214:J1274" si="213">H1214/$B$5</f>
        <v>#NUM!</v>
      </c>
      <c r="K1214" t="e">
        <f t="shared" ref="K1214:K1274" si="214">($B$1*H1214 + $B$2*I1214 +$B$3*J1214)</f>
        <v>#NUM!</v>
      </c>
      <c r="L1214" t="e">
        <f t="shared" ref="L1214:L1274" si="215">D1214*K1214</f>
        <v>#NUM!</v>
      </c>
    </row>
    <row r="1215" spans="1:12" x14ac:dyDescent="0.25">
      <c r="A1215">
        <v>1206</v>
      </c>
      <c r="B1215" t="e">
        <f t="shared" si="209"/>
        <v>#NUM!</v>
      </c>
      <c r="C1215" t="e">
        <f t="shared" si="207"/>
        <v>#NUM!</v>
      </c>
      <c r="D1215" t="e">
        <f t="shared" si="210"/>
        <v>#NUM!</v>
      </c>
      <c r="E1215" t="e">
        <f t="shared" si="211"/>
        <v>#NUM!</v>
      </c>
      <c r="F1215" t="e">
        <f t="shared" si="205"/>
        <v>#NUM!</v>
      </c>
      <c r="G1215" t="e">
        <f t="shared" si="208"/>
        <v>#NUM!</v>
      </c>
      <c r="H1215" t="e">
        <f t="shared" si="206"/>
        <v>#NUM!</v>
      </c>
      <c r="I1215" t="e">
        <f t="shared" si="212"/>
        <v>#NUM!</v>
      </c>
      <c r="J1215" t="e">
        <f t="shared" si="213"/>
        <v>#NUM!</v>
      </c>
      <c r="K1215" t="e">
        <f t="shared" si="214"/>
        <v>#NUM!</v>
      </c>
      <c r="L1215" t="e">
        <f t="shared" si="215"/>
        <v>#NUM!</v>
      </c>
    </row>
    <row r="1216" spans="1:12" x14ac:dyDescent="0.25">
      <c r="A1216">
        <v>1207</v>
      </c>
      <c r="B1216" t="e">
        <f t="shared" si="209"/>
        <v>#NUM!</v>
      </c>
      <c r="C1216" t="e">
        <f t="shared" si="207"/>
        <v>#NUM!</v>
      </c>
      <c r="D1216" t="e">
        <f t="shared" si="210"/>
        <v>#NUM!</v>
      </c>
      <c r="E1216" t="e">
        <f t="shared" si="211"/>
        <v>#NUM!</v>
      </c>
      <c r="F1216" t="e">
        <f t="shared" si="205"/>
        <v>#NUM!</v>
      </c>
      <c r="G1216" t="e">
        <f t="shared" si="208"/>
        <v>#NUM!</v>
      </c>
      <c r="H1216" t="e">
        <f t="shared" si="206"/>
        <v>#NUM!</v>
      </c>
      <c r="I1216" t="e">
        <f t="shared" si="212"/>
        <v>#NUM!</v>
      </c>
      <c r="J1216" t="e">
        <f t="shared" si="213"/>
        <v>#NUM!</v>
      </c>
      <c r="K1216" t="e">
        <f t="shared" si="214"/>
        <v>#NUM!</v>
      </c>
      <c r="L1216" t="e">
        <f t="shared" si="215"/>
        <v>#NUM!</v>
      </c>
    </row>
    <row r="1217" spans="1:12" x14ac:dyDescent="0.25">
      <c r="A1217">
        <v>1208</v>
      </c>
      <c r="B1217" t="e">
        <f t="shared" si="209"/>
        <v>#NUM!</v>
      </c>
      <c r="C1217" t="e">
        <f t="shared" si="207"/>
        <v>#NUM!</v>
      </c>
      <c r="D1217" t="e">
        <f t="shared" si="210"/>
        <v>#NUM!</v>
      </c>
      <c r="E1217" t="e">
        <f t="shared" si="211"/>
        <v>#NUM!</v>
      </c>
      <c r="F1217" t="e">
        <f t="shared" si="205"/>
        <v>#NUM!</v>
      </c>
      <c r="G1217" t="e">
        <f t="shared" si="208"/>
        <v>#NUM!</v>
      </c>
      <c r="H1217" t="e">
        <f t="shared" si="206"/>
        <v>#NUM!</v>
      </c>
      <c r="I1217" t="e">
        <f t="shared" si="212"/>
        <v>#NUM!</v>
      </c>
      <c r="J1217" t="e">
        <f t="shared" si="213"/>
        <v>#NUM!</v>
      </c>
      <c r="K1217" t="e">
        <f t="shared" si="214"/>
        <v>#NUM!</v>
      </c>
      <c r="L1217" t="e">
        <f t="shared" si="215"/>
        <v>#NUM!</v>
      </c>
    </row>
    <row r="1218" spans="1:12" x14ac:dyDescent="0.25">
      <c r="A1218">
        <v>1209</v>
      </c>
      <c r="B1218" t="e">
        <f t="shared" si="209"/>
        <v>#NUM!</v>
      </c>
      <c r="C1218" t="e">
        <f t="shared" si="207"/>
        <v>#NUM!</v>
      </c>
      <c r="D1218" t="e">
        <f t="shared" si="210"/>
        <v>#NUM!</v>
      </c>
      <c r="E1218" t="e">
        <f t="shared" si="211"/>
        <v>#NUM!</v>
      </c>
      <c r="F1218" t="e">
        <f t="shared" si="205"/>
        <v>#NUM!</v>
      </c>
      <c r="G1218" t="e">
        <f t="shared" si="208"/>
        <v>#NUM!</v>
      </c>
      <c r="H1218" t="e">
        <f t="shared" si="206"/>
        <v>#NUM!</v>
      </c>
      <c r="I1218" t="e">
        <f t="shared" si="212"/>
        <v>#NUM!</v>
      </c>
      <c r="J1218" t="e">
        <f t="shared" si="213"/>
        <v>#NUM!</v>
      </c>
      <c r="K1218" t="e">
        <f t="shared" si="214"/>
        <v>#NUM!</v>
      </c>
      <c r="L1218" t="e">
        <f t="shared" si="215"/>
        <v>#NUM!</v>
      </c>
    </row>
    <row r="1219" spans="1:12" x14ac:dyDescent="0.25">
      <c r="A1219">
        <v>1210</v>
      </c>
      <c r="B1219" t="e">
        <f t="shared" si="209"/>
        <v>#NUM!</v>
      </c>
      <c r="C1219" t="e">
        <f t="shared" si="207"/>
        <v>#NUM!</v>
      </c>
      <c r="D1219" t="e">
        <f t="shared" si="210"/>
        <v>#NUM!</v>
      </c>
      <c r="E1219" t="e">
        <f t="shared" si="211"/>
        <v>#NUM!</v>
      </c>
      <c r="F1219" t="e">
        <f t="shared" si="205"/>
        <v>#NUM!</v>
      </c>
      <c r="G1219" t="e">
        <f t="shared" si="208"/>
        <v>#NUM!</v>
      </c>
      <c r="H1219" t="e">
        <f t="shared" si="206"/>
        <v>#NUM!</v>
      </c>
      <c r="I1219" t="e">
        <f t="shared" si="212"/>
        <v>#NUM!</v>
      </c>
      <c r="J1219" t="e">
        <f t="shared" si="213"/>
        <v>#NUM!</v>
      </c>
      <c r="K1219" t="e">
        <f t="shared" si="214"/>
        <v>#NUM!</v>
      </c>
      <c r="L1219" t="e">
        <f t="shared" si="215"/>
        <v>#NUM!</v>
      </c>
    </row>
    <row r="1220" spans="1:12" x14ac:dyDescent="0.25">
      <c r="A1220">
        <v>1211</v>
      </c>
      <c r="B1220" t="e">
        <f t="shared" si="209"/>
        <v>#NUM!</v>
      </c>
      <c r="C1220" t="e">
        <f t="shared" si="207"/>
        <v>#NUM!</v>
      </c>
      <c r="D1220" t="e">
        <f t="shared" si="210"/>
        <v>#NUM!</v>
      </c>
      <c r="E1220" t="e">
        <f t="shared" si="211"/>
        <v>#NUM!</v>
      </c>
      <c r="F1220" t="e">
        <f t="shared" si="205"/>
        <v>#NUM!</v>
      </c>
      <c r="G1220" t="e">
        <f t="shared" si="208"/>
        <v>#NUM!</v>
      </c>
      <c r="H1220" t="e">
        <f t="shared" si="206"/>
        <v>#NUM!</v>
      </c>
      <c r="I1220" t="e">
        <f t="shared" si="212"/>
        <v>#NUM!</v>
      </c>
      <c r="J1220" t="e">
        <f t="shared" si="213"/>
        <v>#NUM!</v>
      </c>
      <c r="K1220" t="e">
        <f t="shared" si="214"/>
        <v>#NUM!</v>
      </c>
      <c r="L1220" t="e">
        <f t="shared" si="215"/>
        <v>#NUM!</v>
      </c>
    </row>
    <row r="1221" spans="1:12" x14ac:dyDescent="0.25">
      <c r="A1221">
        <v>1212</v>
      </c>
      <c r="B1221" t="e">
        <f t="shared" si="209"/>
        <v>#NUM!</v>
      </c>
      <c r="C1221" t="e">
        <f t="shared" si="207"/>
        <v>#NUM!</v>
      </c>
      <c r="D1221" t="e">
        <f t="shared" si="210"/>
        <v>#NUM!</v>
      </c>
      <c r="E1221" t="e">
        <f t="shared" si="211"/>
        <v>#NUM!</v>
      </c>
      <c r="F1221" t="e">
        <f t="shared" si="205"/>
        <v>#NUM!</v>
      </c>
      <c r="G1221" t="e">
        <f t="shared" si="208"/>
        <v>#NUM!</v>
      </c>
      <c r="H1221" t="e">
        <f t="shared" si="206"/>
        <v>#NUM!</v>
      </c>
      <c r="I1221" t="e">
        <f t="shared" si="212"/>
        <v>#NUM!</v>
      </c>
      <c r="J1221" t="e">
        <f t="shared" si="213"/>
        <v>#NUM!</v>
      </c>
      <c r="K1221" t="e">
        <f t="shared" si="214"/>
        <v>#NUM!</v>
      </c>
      <c r="L1221" t="e">
        <f t="shared" si="215"/>
        <v>#NUM!</v>
      </c>
    </row>
    <row r="1222" spans="1:12" x14ac:dyDescent="0.25">
      <c r="A1222">
        <v>1213</v>
      </c>
      <c r="B1222" t="e">
        <f t="shared" si="209"/>
        <v>#NUM!</v>
      </c>
      <c r="C1222" t="e">
        <f t="shared" si="207"/>
        <v>#NUM!</v>
      </c>
      <c r="D1222" t="e">
        <f t="shared" si="210"/>
        <v>#NUM!</v>
      </c>
      <c r="E1222" t="e">
        <f t="shared" si="211"/>
        <v>#NUM!</v>
      </c>
      <c r="F1222" t="e">
        <f t="shared" si="205"/>
        <v>#NUM!</v>
      </c>
      <c r="G1222" t="e">
        <f t="shared" si="208"/>
        <v>#NUM!</v>
      </c>
      <c r="H1222" t="e">
        <f t="shared" si="206"/>
        <v>#NUM!</v>
      </c>
      <c r="I1222" t="e">
        <f t="shared" si="212"/>
        <v>#NUM!</v>
      </c>
      <c r="J1222" t="e">
        <f t="shared" si="213"/>
        <v>#NUM!</v>
      </c>
      <c r="K1222" t="e">
        <f t="shared" si="214"/>
        <v>#NUM!</v>
      </c>
      <c r="L1222" t="e">
        <f t="shared" si="215"/>
        <v>#NUM!</v>
      </c>
    </row>
    <row r="1223" spans="1:12" x14ac:dyDescent="0.25">
      <c r="A1223">
        <v>1214</v>
      </c>
      <c r="B1223" t="e">
        <f t="shared" si="209"/>
        <v>#NUM!</v>
      </c>
      <c r="C1223" t="e">
        <f t="shared" si="207"/>
        <v>#NUM!</v>
      </c>
      <c r="D1223" t="e">
        <f t="shared" si="210"/>
        <v>#NUM!</v>
      </c>
      <c r="E1223" t="e">
        <f t="shared" si="211"/>
        <v>#NUM!</v>
      </c>
      <c r="F1223" t="e">
        <f t="shared" si="205"/>
        <v>#NUM!</v>
      </c>
      <c r="G1223" t="e">
        <f t="shared" si="208"/>
        <v>#NUM!</v>
      </c>
      <c r="H1223" t="e">
        <f t="shared" si="206"/>
        <v>#NUM!</v>
      </c>
      <c r="I1223" t="e">
        <f t="shared" si="212"/>
        <v>#NUM!</v>
      </c>
      <c r="J1223" t="e">
        <f t="shared" si="213"/>
        <v>#NUM!</v>
      </c>
      <c r="K1223" t="e">
        <f t="shared" si="214"/>
        <v>#NUM!</v>
      </c>
      <c r="L1223" t="e">
        <f t="shared" si="215"/>
        <v>#NUM!</v>
      </c>
    </row>
    <row r="1224" spans="1:12" x14ac:dyDescent="0.25">
      <c r="A1224">
        <v>1215</v>
      </c>
      <c r="B1224" t="e">
        <f t="shared" si="209"/>
        <v>#NUM!</v>
      </c>
      <c r="C1224" t="e">
        <f t="shared" si="207"/>
        <v>#NUM!</v>
      </c>
      <c r="D1224" t="e">
        <f t="shared" si="210"/>
        <v>#NUM!</v>
      </c>
      <c r="E1224" t="e">
        <f t="shared" si="211"/>
        <v>#NUM!</v>
      </c>
      <c r="F1224" t="e">
        <f t="shared" si="205"/>
        <v>#NUM!</v>
      </c>
      <c r="G1224" t="e">
        <f t="shared" si="208"/>
        <v>#NUM!</v>
      </c>
      <c r="H1224" t="e">
        <f t="shared" si="206"/>
        <v>#NUM!</v>
      </c>
      <c r="I1224" t="e">
        <f t="shared" si="212"/>
        <v>#NUM!</v>
      </c>
      <c r="J1224" t="e">
        <f t="shared" si="213"/>
        <v>#NUM!</v>
      </c>
      <c r="K1224" t="e">
        <f t="shared" si="214"/>
        <v>#NUM!</v>
      </c>
      <c r="L1224" t="e">
        <f t="shared" si="215"/>
        <v>#NUM!</v>
      </c>
    </row>
    <row r="1225" spans="1:12" x14ac:dyDescent="0.25">
      <c r="A1225">
        <v>1216</v>
      </c>
      <c r="B1225" t="e">
        <f t="shared" si="209"/>
        <v>#NUM!</v>
      </c>
      <c r="C1225" t="e">
        <f t="shared" si="207"/>
        <v>#NUM!</v>
      </c>
      <c r="D1225" t="e">
        <f t="shared" si="210"/>
        <v>#NUM!</v>
      </c>
      <c r="E1225" t="e">
        <f t="shared" si="211"/>
        <v>#NUM!</v>
      </c>
      <c r="F1225" t="e">
        <f t="shared" si="205"/>
        <v>#NUM!</v>
      </c>
      <c r="G1225" t="e">
        <f t="shared" si="208"/>
        <v>#NUM!</v>
      </c>
      <c r="H1225" t="e">
        <f t="shared" si="206"/>
        <v>#NUM!</v>
      </c>
      <c r="I1225" t="e">
        <f t="shared" si="212"/>
        <v>#NUM!</v>
      </c>
      <c r="J1225" t="e">
        <f t="shared" si="213"/>
        <v>#NUM!</v>
      </c>
      <c r="K1225" t="e">
        <f t="shared" si="214"/>
        <v>#NUM!</v>
      </c>
      <c r="L1225" t="e">
        <f t="shared" si="215"/>
        <v>#NUM!</v>
      </c>
    </row>
    <row r="1226" spans="1:12" x14ac:dyDescent="0.25">
      <c r="A1226">
        <v>1217</v>
      </c>
      <c r="B1226" t="e">
        <f t="shared" si="209"/>
        <v>#NUM!</v>
      </c>
      <c r="C1226" t="e">
        <f t="shared" si="207"/>
        <v>#NUM!</v>
      </c>
      <c r="D1226" t="e">
        <f t="shared" si="210"/>
        <v>#NUM!</v>
      </c>
      <c r="E1226" t="e">
        <f t="shared" si="211"/>
        <v>#NUM!</v>
      </c>
      <c r="F1226" t="e">
        <f t="shared" ref="F1226:F1274" si="216">E1226/$E$1*$B$5 -$E$6*$B$5</f>
        <v>#NUM!</v>
      </c>
      <c r="G1226" t="e">
        <f t="shared" si="208"/>
        <v>#NUM!</v>
      </c>
      <c r="H1226" t="e">
        <f t="shared" ref="H1226:H1274" si="217">G1226-$B$4</f>
        <v>#NUM!</v>
      </c>
      <c r="I1226" t="e">
        <f t="shared" si="212"/>
        <v>#NUM!</v>
      </c>
      <c r="J1226" t="e">
        <f t="shared" si="213"/>
        <v>#NUM!</v>
      </c>
      <c r="K1226" t="e">
        <f t="shared" si="214"/>
        <v>#NUM!</v>
      </c>
      <c r="L1226" t="e">
        <f t="shared" si="215"/>
        <v>#NUM!</v>
      </c>
    </row>
    <row r="1227" spans="1:12" x14ac:dyDescent="0.25">
      <c r="A1227">
        <v>1218</v>
      </c>
      <c r="B1227" t="e">
        <f t="shared" si="209"/>
        <v>#NUM!</v>
      </c>
      <c r="C1227" t="e">
        <f t="shared" ref="C1227:C1274" si="218">C1226-F1226</f>
        <v>#NUM!</v>
      </c>
      <c r="D1227" t="e">
        <f t="shared" si="210"/>
        <v>#NUM!</v>
      </c>
      <c r="E1227" t="e">
        <f t="shared" si="211"/>
        <v>#NUM!</v>
      </c>
      <c r="F1227" t="e">
        <f t="shared" si="216"/>
        <v>#NUM!</v>
      </c>
      <c r="G1227" t="e">
        <f t="shared" ref="G1227:G1274" si="219">B1227 + C1227/$E$2*$B$5</f>
        <v>#NUM!</v>
      </c>
      <c r="H1227" t="e">
        <f t="shared" si="217"/>
        <v>#NUM!</v>
      </c>
      <c r="I1227" t="e">
        <f t="shared" si="212"/>
        <v>#NUM!</v>
      </c>
      <c r="J1227" t="e">
        <f t="shared" si="213"/>
        <v>#NUM!</v>
      </c>
      <c r="K1227" t="e">
        <f t="shared" si="214"/>
        <v>#NUM!</v>
      </c>
      <c r="L1227" t="e">
        <f t="shared" si="215"/>
        <v>#NUM!</v>
      </c>
    </row>
    <row r="1228" spans="1:12" x14ac:dyDescent="0.25">
      <c r="A1228">
        <v>1219</v>
      </c>
      <c r="B1228" t="e">
        <f t="shared" si="209"/>
        <v>#NUM!</v>
      </c>
      <c r="C1228" t="e">
        <f t="shared" si="218"/>
        <v>#NUM!</v>
      </c>
      <c r="D1228" t="e">
        <f t="shared" si="210"/>
        <v>#NUM!</v>
      </c>
      <c r="E1228" t="e">
        <f t="shared" si="211"/>
        <v>#NUM!</v>
      </c>
      <c r="F1228" t="e">
        <f t="shared" si="216"/>
        <v>#NUM!</v>
      </c>
      <c r="G1228" t="e">
        <f t="shared" si="219"/>
        <v>#NUM!</v>
      </c>
      <c r="H1228" t="e">
        <f t="shared" si="217"/>
        <v>#NUM!</v>
      </c>
      <c r="I1228" t="e">
        <f t="shared" si="212"/>
        <v>#NUM!</v>
      </c>
      <c r="J1228" t="e">
        <f t="shared" si="213"/>
        <v>#NUM!</v>
      </c>
      <c r="K1228" t="e">
        <f t="shared" si="214"/>
        <v>#NUM!</v>
      </c>
      <c r="L1228" t="e">
        <f t="shared" si="215"/>
        <v>#NUM!</v>
      </c>
    </row>
    <row r="1229" spans="1:12" x14ac:dyDescent="0.25">
      <c r="A1229">
        <v>1220</v>
      </c>
      <c r="B1229" t="e">
        <f t="shared" si="209"/>
        <v>#NUM!</v>
      </c>
      <c r="C1229" t="e">
        <f t="shared" si="218"/>
        <v>#NUM!</v>
      </c>
      <c r="D1229" t="e">
        <f t="shared" si="210"/>
        <v>#NUM!</v>
      </c>
      <c r="E1229" t="e">
        <f t="shared" si="211"/>
        <v>#NUM!</v>
      </c>
      <c r="F1229" t="e">
        <f t="shared" si="216"/>
        <v>#NUM!</v>
      </c>
      <c r="G1229" t="e">
        <f t="shared" si="219"/>
        <v>#NUM!</v>
      </c>
      <c r="H1229" t="e">
        <f t="shared" si="217"/>
        <v>#NUM!</v>
      </c>
      <c r="I1229" t="e">
        <f t="shared" si="212"/>
        <v>#NUM!</v>
      </c>
      <c r="J1229" t="e">
        <f t="shared" si="213"/>
        <v>#NUM!</v>
      </c>
      <c r="K1229" t="e">
        <f t="shared" si="214"/>
        <v>#NUM!</v>
      </c>
      <c r="L1229" t="e">
        <f t="shared" si="215"/>
        <v>#NUM!</v>
      </c>
    </row>
    <row r="1230" spans="1:12" x14ac:dyDescent="0.25">
      <c r="A1230">
        <v>1221</v>
      </c>
      <c r="B1230" t="e">
        <f t="shared" si="209"/>
        <v>#NUM!</v>
      </c>
      <c r="C1230" t="e">
        <f t="shared" si="218"/>
        <v>#NUM!</v>
      </c>
      <c r="D1230" t="e">
        <f t="shared" si="210"/>
        <v>#NUM!</v>
      </c>
      <c r="E1230" t="e">
        <f t="shared" si="211"/>
        <v>#NUM!</v>
      </c>
      <c r="F1230" t="e">
        <f t="shared" si="216"/>
        <v>#NUM!</v>
      </c>
      <c r="G1230" t="e">
        <f t="shared" si="219"/>
        <v>#NUM!</v>
      </c>
      <c r="H1230" t="e">
        <f t="shared" si="217"/>
        <v>#NUM!</v>
      </c>
      <c r="I1230" t="e">
        <f t="shared" si="212"/>
        <v>#NUM!</v>
      </c>
      <c r="J1230" t="e">
        <f t="shared" si="213"/>
        <v>#NUM!</v>
      </c>
      <c r="K1230" t="e">
        <f t="shared" si="214"/>
        <v>#NUM!</v>
      </c>
      <c r="L1230" t="e">
        <f t="shared" si="215"/>
        <v>#NUM!</v>
      </c>
    </row>
    <row r="1231" spans="1:12" x14ac:dyDescent="0.25">
      <c r="A1231">
        <v>1222</v>
      </c>
      <c r="B1231" t="e">
        <f t="shared" si="209"/>
        <v>#NUM!</v>
      </c>
      <c r="C1231" t="e">
        <f t="shared" si="218"/>
        <v>#NUM!</v>
      </c>
      <c r="D1231" t="e">
        <f t="shared" si="210"/>
        <v>#NUM!</v>
      </c>
      <c r="E1231" t="e">
        <f t="shared" si="211"/>
        <v>#NUM!</v>
      </c>
      <c r="F1231" t="e">
        <f t="shared" si="216"/>
        <v>#NUM!</v>
      </c>
      <c r="G1231" t="e">
        <f t="shared" si="219"/>
        <v>#NUM!</v>
      </c>
      <c r="H1231" t="e">
        <f t="shared" si="217"/>
        <v>#NUM!</v>
      </c>
      <c r="I1231" t="e">
        <f t="shared" si="212"/>
        <v>#NUM!</v>
      </c>
      <c r="J1231" t="e">
        <f t="shared" si="213"/>
        <v>#NUM!</v>
      </c>
      <c r="K1231" t="e">
        <f t="shared" si="214"/>
        <v>#NUM!</v>
      </c>
      <c r="L1231" t="e">
        <f t="shared" si="215"/>
        <v>#NUM!</v>
      </c>
    </row>
    <row r="1232" spans="1:12" x14ac:dyDescent="0.25">
      <c r="A1232">
        <v>1223</v>
      </c>
      <c r="B1232" t="e">
        <f t="shared" si="209"/>
        <v>#NUM!</v>
      </c>
      <c r="C1232" t="e">
        <f t="shared" si="218"/>
        <v>#NUM!</v>
      </c>
      <c r="D1232" t="e">
        <f t="shared" si="210"/>
        <v>#NUM!</v>
      </c>
      <c r="E1232" t="e">
        <f t="shared" si="211"/>
        <v>#NUM!</v>
      </c>
      <c r="F1232" t="e">
        <f t="shared" si="216"/>
        <v>#NUM!</v>
      </c>
      <c r="G1232" t="e">
        <f t="shared" si="219"/>
        <v>#NUM!</v>
      </c>
      <c r="H1232" t="e">
        <f t="shared" si="217"/>
        <v>#NUM!</v>
      </c>
      <c r="I1232" t="e">
        <f t="shared" si="212"/>
        <v>#NUM!</v>
      </c>
      <c r="J1232" t="e">
        <f t="shared" si="213"/>
        <v>#NUM!</v>
      </c>
      <c r="K1232" t="e">
        <f t="shared" si="214"/>
        <v>#NUM!</v>
      </c>
      <c r="L1232" t="e">
        <f t="shared" si="215"/>
        <v>#NUM!</v>
      </c>
    </row>
    <row r="1233" spans="1:12" x14ac:dyDescent="0.25">
      <c r="A1233">
        <v>1224</v>
      </c>
      <c r="B1233" t="e">
        <f t="shared" si="209"/>
        <v>#NUM!</v>
      </c>
      <c r="C1233" t="e">
        <f t="shared" si="218"/>
        <v>#NUM!</v>
      </c>
      <c r="D1233" t="e">
        <f t="shared" si="210"/>
        <v>#NUM!</v>
      </c>
      <c r="E1233" t="e">
        <f t="shared" si="211"/>
        <v>#NUM!</v>
      </c>
      <c r="F1233" t="e">
        <f t="shared" si="216"/>
        <v>#NUM!</v>
      </c>
      <c r="G1233" t="e">
        <f t="shared" si="219"/>
        <v>#NUM!</v>
      </c>
      <c r="H1233" t="e">
        <f t="shared" si="217"/>
        <v>#NUM!</v>
      </c>
      <c r="I1233" t="e">
        <f t="shared" si="212"/>
        <v>#NUM!</v>
      </c>
      <c r="J1233" t="e">
        <f t="shared" si="213"/>
        <v>#NUM!</v>
      </c>
      <c r="K1233" t="e">
        <f t="shared" si="214"/>
        <v>#NUM!</v>
      </c>
      <c r="L1233" t="e">
        <f t="shared" si="215"/>
        <v>#NUM!</v>
      </c>
    </row>
    <row r="1234" spans="1:12" x14ac:dyDescent="0.25">
      <c r="A1234">
        <v>1225</v>
      </c>
      <c r="B1234" t="e">
        <f t="shared" si="209"/>
        <v>#NUM!</v>
      </c>
      <c r="C1234" t="e">
        <f t="shared" si="218"/>
        <v>#NUM!</v>
      </c>
      <c r="D1234" t="e">
        <f t="shared" si="210"/>
        <v>#NUM!</v>
      </c>
      <c r="E1234" t="e">
        <f t="shared" si="211"/>
        <v>#NUM!</v>
      </c>
      <c r="F1234" t="e">
        <f t="shared" si="216"/>
        <v>#NUM!</v>
      </c>
      <c r="G1234" t="e">
        <f t="shared" si="219"/>
        <v>#NUM!</v>
      </c>
      <c r="H1234" t="e">
        <f t="shared" si="217"/>
        <v>#NUM!</v>
      </c>
      <c r="I1234" t="e">
        <f t="shared" si="212"/>
        <v>#NUM!</v>
      </c>
      <c r="J1234" t="e">
        <f t="shared" si="213"/>
        <v>#NUM!</v>
      </c>
      <c r="K1234" t="e">
        <f t="shared" si="214"/>
        <v>#NUM!</v>
      </c>
      <c r="L1234" t="e">
        <f t="shared" si="215"/>
        <v>#NUM!</v>
      </c>
    </row>
    <row r="1235" spans="1:12" x14ac:dyDescent="0.25">
      <c r="A1235">
        <v>1226</v>
      </c>
      <c r="B1235" t="e">
        <f t="shared" si="209"/>
        <v>#NUM!</v>
      </c>
      <c r="C1235" t="e">
        <f t="shared" si="218"/>
        <v>#NUM!</v>
      </c>
      <c r="D1235" t="e">
        <f t="shared" si="210"/>
        <v>#NUM!</v>
      </c>
      <c r="E1235" t="e">
        <f t="shared" si="211"/>
        <v>#NUM!</v>
      </c>
      <c r="F1235" t="e">
        <f t="shared" si="216"/>
        <v>#NUM!</v>
      </c>
      <c r="G1235" t="e">
        <f t="shared" si="219"/>
        <v>#NUM!</v>
      </c>
      <c r="H1235" t="e">
        <f t="shared" si="217"/>
        <v>#NUM!</v>
      </c>
      <c r="I1235" t="e">
        <f t="shared" si="212"/>
        <v>#NUM!</v>
      </c>
      <c r="J1235" t="e">
        <f t="shared" si="213"/>
        <v>#NUM!</v>
      </c>
      <c r="K1235" t="e">
        <f t="shared" si="214"/>
        <v>#NUM!</v>
      </c>
      <c r="L1235" t="e">
        <f t="shared" si="215"/>
        <v>#NUM!</v>
      </c>
    </row>
    <row r="1236" spans="1:12" x14ac:dyDescent="0.25">
      <c r="A1236">
        <v>1227</v>
      </c>
      <c r="B1236" t="e">
        <f t="shared" si="209"/>
        <v>#NUM!</v>
      </c>
      <c r="C1236" t="e">
        <f t="shared" si="218"/>
        <v>#NUM!</v>
      </c>
      <c r="D1236" t="e">
        <f t="shared" si="210"/>
        <v>#NUM!</v>
      </c>
      <c r="E1236" t="e">
        <f t="shared" si="211"/>
        <v>#NUM!</v>
      </c>
      <c r="F1236" t="e">
        <f t="shared" si="216"/>
        <v>#NUM!</v>
      </c>
      <c r="G1236" t="e">
        <f t="shared" si="219"/>
        <v>#NUM!</v>
      </c>
      <c r="H1236" t="e">
        <f t="shared" si="217"/>
        <v>#NUM!</v>
      </c>
      <c r="I1236" t="e">
        <f t="shared" si="212"/>
        <v>#NUM!</v>
      </c>
      <c r="J1236" t="e">
        <f t="shared" si="213"/>
        <v>#NUM!</v>
      </c>
      <c r="K1236" t="e">
        <f t="shared" si="214"/>
        <v>#NUM!</v>
      </c>
      <c r="L1236" t="e">
        <f t="shared" si="215"/>
        <v>#NUM!</v>
      </c>
    </row>
    <row r="1237" spans="1:12" x14ac:dyDescent="0.25">
      <c r="A1237">
        <v>1228</v>
      </c>
      <c r="B1237" t="e">
        <f t="shared" si="209"/>
        <v>#NUM!</v>
      </c>
      <c r="C1237" t="e">
        <f t="shared" si="218"/>
        <v>#NUM!</v>
      </c>
      <c r="D1237" t="e">
        <f t="shared" si="210"/>
        <v>#NUM!</v>
      </c>
      <c r="E1237" t="e">
        <f t="shared" si="211"/>
        <v>#NUM!</v>
      </c>
      <c r="F1237" t="e">
        <f t="shared" si="216"/>
        <v>#NUM!</v>
      </c>
      <c r="G1237" t="e">
        <f t="shared" si="219"/>
        <v>#NUM!</v>
      </c>
      <c r="H1237" t="e">
        <f t="shared" si="217"/>
        <v>#NUM!</v>
      </c>
      <c r="I1237" t="e">
        <f t="shared" si="212"/>
        <v>#NUM!</v>
      </c>
      <c r="J1237" t="e">
        <f t="shared" si="213"/>
        <v>#NUM!</v>
      </c>
      <c r="K1237" t="e">
        <f t="shared" si="214"/>
        <v>#NUM!</v>
      </c>
      <c r="L1237" t="e">
        <f t="shared" si="215"/>
        <v>#NUM!</v>
      </c>
    </row>
    <row r="1238" spans="1:12" x14ac:dyDescent="0.25">
      <c r="A1238">
        <v>1229</v>
      </c>
      <c r="B1238" t="e">
        <f t="shared" si="209"/>
        <v>#NUM!</v>
      </c>
      <c r="C1238" t="e">
        <f t="shared" si="218"/>
        <v>#NUM!</v>
      </c>
      <c r="D1238" t="e">
        <f t="shared" si="210"/>
        <v>#NUM!</v>
      </c>
      <c r="E1238" t="e">
        <f t="shared" si="211"/>
        <v>#NUM!</v>
      </c>
      <c r="F1238" t="e">
        <f t="shared" si="216"/>
        <v>#NUM!</v>
      </c>
      <c r="G1238" t="e">
        <f t="shared" si="219"/>
        <v>#NUM!</v>
      </c>
      <c r="H1238" t="e">
        <f t="shared" si="217"/>
        <v>#NUM!</v>
      </c>
      <c r="I1238" t="e">
        <f t="shared" si="212"/>
        <v>#NUM!</v>
      </c>
      <c r="J1238" t="e">
        <f t="shared" si="213"/>
        <v>#NUM!</v>
      </c>
      <c r="K1238" t="e">
        <f t="shared" si="214"/>
        <v>#NUM!</v>
      </c>
      <c r="L1238" t="e">
        <f t="shared" si="215"/>
        <v>#NUM!</v>
      </c>
    </row>
    <row r="1239" spans="1:12" x14ac:dyDescent="0.25">
      <c r="A1239">
        <v>1230</v>
      </c>
      <c r="B1239" t="e">
        <f t="shared" si="209"/>
        <v>#NUM!</v>
      </c>
      <c r="C1239" t="e">
        <f t="shared" si="218"/>
        <v>#NUM!</v>
      </c>
      <c r="D1239" t="e">
        <f t="shared" si="210"/>
        <v>#NUM!</v>
      </c>
      <c r="E1239" t="e">
        <f t="shared" si="211"/>
        <v>#NUM!</v>
      </c>
      <c r="F1239" t="e">
        <f t="shared" si="216"/>
        <v>#NUM!</v>
      </c>
      <c r="G1239" t="e">
        <f t="shared" si="219"/>
        <v>#NUM!</v>
      </c>
      <c r="H1239" t="e">
        <f t="shared" si="217"/>
        <v>#NUM!</v>
      </c>
      <c r="I1239" t="e">
        <f t="shared" si="212"/>
        <v>#NUM!</v>
      </c>
      <c r="J1239" t="e">
        <f t="shared" si="213"/>
        <v>#NUM!</v>
      </c>
      <c r="K1239" t="e">
        <f t="shared" si="214"/>
        <v>#NUM!</v>
      </c>
      <c r="L1239" t="e">
        <f t="shared" si="215"/>
        <v>#NUM!</v>
      </c>
    </row>
    <row r="1240" spans="1:12" x14ac:dyDescent="0.25">
      <c r="A1240">
        <v>1231</v>
      </c>
      <c r="B1240" t="e">
        <f t="shared" si="209"/>
        <v>#NUM!</v>
      </c>
      <c r="C1240" t="e">
        <f t="shared" si="218"/>
        <v>#NUM!</v>
      </c>
      <c r="D1240" t="e">
        <f t="shared" si="210"/>
        <v>#NUM!</v>
      </c>
      <c r="E1240" t="e">
        <f t="shared" si="211"/>
        <v>#NUM!</v>
      </c>
      <c r="F1240" t="e">
        <f t="shared" si="216"/>
        <v>#NUM!</v>
      </c>
      <c r="G1240" t="e">
        <f t="shared" si="219"/>
        <v>#NUM!</v>
      </c>
      <c r="H1240" t="e">
        <f t="shared" si="217"/>
        <v>#NUM!</v>
      </c>
      <c r="I1240" t="e">
        <f t="shared" si="212"/>
        <v>#NUM!</v>
      </c>
      <c r="J1240" t="e">
        <f t="shared" si="213"/>
        <v>#NUM!</v>
      </c>
      <c r="K1240" t="e">
        <f t="shared" si="214"/>
        <v>#NUM!</v>
      </c>
      <c r="L1240" t="e">
        <f t="shared" si="215"/>
        <v>#NUM!</v>
      </c>
    </row>
    <row r="1241" spans="1:12" x14ac:dyDescent="0.25">
      <c r="A1241">
        <v>1232</v>
      </c>
      <c r="B1241" t="e">
        <f t="shared" si="209"/>
        <v>#NUM!</v>
      </c>
      <c r="C1241" t="e">
        <f t="shared" si="218"/>
        <v>#NUM!</v>
      </c>
      <c r="D1241" t="e">
        <f t="shared" si="210"/>
        <v>#NUM!</v>
      </c>
      <c r="E1241" t="e">
        <f t="shared" si="211"/>
        <v>#NUM!</v>
      </c>
      <c r="F1241" t="e">
        <f t="shared" si="216"/>
        <v>#NUM!</v>
      </c>
      <c r="G1241" t="e">
        <f t="shared" si="219"/>
        <v>#NUM!</v>
      </c>
      <c r="H1241" t="e">
        <f t="shared" si="217"/>
        <v>#NUM!</v>
      </c>
      <c r="I1241" t="e">
        <f t="shared" si="212"/>
        <v>#NUM!</v>
      </c>
      <c r="J1241" t="e">
        <f t="shared" si="213"/>
        <v>#NUM!</v>
      </c>
      <c r="K1241" t="e">
        <f t="shared" si="214"/>
        <v>#NUM!</v>
      </c>
      <c r="L1241" t="e">
        <f t="shared" si="215"/>
        <v>#NUM!</v>
      </c>
    </row>
    <row r="1242" spans="1:12" x14ac:dyDescent="0.25">
      <c r="A1242">
        <v>1233</v>
      </c>
      <c r="B1242" t="e">
        <f t="shared" si="209"/>
        <v>#NUM!</v>
      </c>
      <c r="C1242" t="e">
        <f t="shared" si="218"/>
        <v>#NUM!</v>
      </c>
      <c r="D1242" t="e">
        <f t="shared" si="210"/>
        <v>#NUM!</v>
      </c>
      <c r="E1242" t="e">
        <f t="shared" si="211"/>
        <v>#NUM!</v>
      </c>
      <c r="F1242" t="e">
        <f t="shared" si="216"/>
        <v>#NUM!</v>
      </c>
      <c r="G1242" t="e">
        <f t="shared" si="219"/>
        <v>#NUM!</v>
      </c>
      <c r="H1242" t="e">
        <f t="shared" si="217"/>
        <v>#NUM!</v>
      </c>
      <c r="I1242" t="e">
        <f t="shared" si="212"/>
        <v>#NUM!</v>
      </c>
      <c r="J1242" t="e">
        <f t="shared" si="213"/>
        <v>#NUM!</v>
      </c>
      <c r="K1242" t="e">
        <f t="shared" si="214"/>
        <v>#NUM!</v>
      </c>
      <c r="L1242" t="e">
        <f t="shared" si="215"/>
        <v>#NUM!</v>
      </c>
    </row>
    <row r="1243" spans="1:12" x14ac:dyDescent="0.25">
      <c r="A1243">
        <v>1234</v>
      </c>
      <c r="B1243" t="e">
        <f t="shared" si="209"/>
        <v>#NUM!</v>
      </c>
      <c r="C1243" t="e">
        <f t="shared" si="218"/>
        <v>#NUM!</v>
      </c>
      <c r="D1243" t="e">
        <f t="shared" si="210"/>
        <v>#NUM!</v>
      </c>
      <c r="E1243" t="e">
        <f t="shared" si="211"/>
        <v>#NUM!</v>
      </c>
      <c r="F1243" t="e">
        <f t="shared" si="216"/>
        <v>#NUM!</v>
      </c>
      <c r="G1243" t="e">
        <f t="shared" si="219"/>
        <v>#NUM!</v>
      </c>
      <c r="H1243" t="e">
        <f t="shared" si="217"/>
        <v>#NUM!</v>
      </c>
      <c r="I1243" t="e">
        <f t="shared" si="212"/>
        <v>#NUM!</v>
      </c>
      <c r="J1243" t="e">
        <f t="shared" si="213"/>
        <v>#NUM!</v>
      </c>
      <c r="K1243" t="e">
        <f t="shared" si="214"/>
        <v>#NUM!</v>
      </c>
      <c r="L1243" t="e">
        <f t="shared" si="215"/>
        <v>#NUM!</v>
      </c>
    </row>
    <row r="1244" spans="1:12" x14ac:dyDescent="0.25">
      <c r="A1244">
        <v>1235</v>
      </c>
      <c r="B1244" t="e">
        <f t="shared" si="209"/>
        <v>#NUM!</v>
      </c>
      <c r="C1244" t="e">
        <f t="shared" si="218"/>
        <v>#NUM!</v>
      </c>
      <c r="D1244" t="e">
        <f t="shared" si="210"/>
        <v>#NUM!</v>
      </c>
      <c r="E1244" t="e">
        <f t="shared" si="211"/>
        <v>#NUM!</v>
      </c>
      <c r="F1244" t="e">
        <f t="shared" si="216"/>
        <v>#NUM!</v>
      </c>
      <c r="G1244" t="e">
        <f t="shared" si="219"/>
        <v>#NUM!</v>
      </c>
      <c r="H1244" t="e">
        <f t="shared" si="217"/>
        <v>#NUM!</v>
      </c>
      <c r="I1244" t="e">
        <f t="shared" si="212"/>
        <v>#NUM!</v>
      </c>
      <c r="J1244" t="e">
        <f t="shared" si="213"/>
        <v>#NUM!</v>
      </c>
      <c r="K1244" t="e">
        <f t="shared" si="214"/>
        <v>#NUM!</v>
      </c>
      <c r="L1244" t="e">
        <f t="shared" si="215"/>
        <v>#NUM!</v>
      </c>
    </row>
    <row r="1245" spans="1:12" x14ac:dyDescent="0.25">
      <c r="A1245">
        <v>1236</v>
      </c>
      <c r="B1245" t="e">
        <f t="shared" si="209"/>
        <v>#NUM!</v>
      </c>
      <c r="C1245" t="e">
        <f t="shared" si="218"/>
        <v>#NUM!</v>
      </c>
      <c r="D1245" t="e">
        <f t="shared" si="210"/>
        <v>#NUM!</v>
      </c>
      <c r="E1245" t="e">
        <f t="shared" si="211"/>
        <v>#NUM!</v>
      </c>
      <c r="F1245" t="e">
        <f t="shared" si="216"/>
        <v>#NUM!</v>
      </c>
      <c r="G1245" t="e">
        <f t="shared" si="219"/>
        <v>#NUM!</v>
      </c>
      <c r="H1245" t="e">
        <f t="shared" si="217"/>
        <v>#NUM!</v>
      </c>
      <c r="I1245" t="e">
        <f t="shared" si="212"/>
        <v>#NUM!</v>
      </c>
      <c r="J1245" t="e">
        <f t="shared" si="213"/>
        <v>#NUM!</v>
      </c>
      <c r="K1245" t="e">
        <f t="shared" si="214"/>
        <v>#NUM!</v>
      </c>
      <c r="L1245" t="e">
        <f t="shared" si="215"/>
        <v>#NUM!</v>
      </c>
    </row>
    <row r="1246" spans="1:12" x14ac:dyDescent="0.25">
      <c r="A1246">
        <v>1237</v>
      </c>
      <c r="B1246" t="e">
        <f t="shared" si="209"/>
        <v>#NUM!</v>
      </c>
      <c r="C1246" t="e">
        <f t="shared" si="218"/>
        <v>#NUM!</v>
      </c>
      <c r="D1246" t="e">
        <f t="shared" si="210"/>
        <v>#NUM!</v>
      </c>
      <c r="E1246" t="e">
        <f t="shared" si="211"/>
        <v>#NUM!</v>
      </c>
      <c r="F1246" t="e">
        <f t="shared" si="216"/>
        <v>#NUM!</v>
      </c>
      <c r="G1246" t="e">
        <f t="shared" si="219"/>
        <v>#NUM!</v>
      </c>
      <c r="H1246" t="e">
        <f t="shared" si="217"/>
        <v>#NUM!</v>
      </c>
      <c r="I1246" t="e">
        <f t="shared" si="212"/>
        <v>#NUM!</v>
      </c>
      <c r="J1246" t="e">
        <f t="shared" si="213"/>
        <v>#NUM!</v>
      </c>
      <c r="K1246" t="e">
        <f t="shared" si="214"/>
        <v>#NUM!</v>
      </c>
      <c r="L1246" t="e">
        <f t="shared" si="215"/>
        <v>#NUM!</v>
      </c>
    </row>
    <row r="1247" spans="1:12" x14ac:dyDescent="0.25">
      <c r="A1247">
        <v>1238</v>
      </c>
      <c r="B1247" t="e">
        <f t="shared" si="209"/>
        <v>#NUM!</v>
      </c>
      <c r="C1247" t="e">
        <f t="shared" si="218"/>
        <v>#NUM!</v>
      </c>
      <c r="D1247" t="e">
        <f t="shared" si="210"/>
        <v>#NUM!</v>
      </c>
      <c r="E1247" t="e">
        <f t="shared" si="211"/>
        <v>#NUM!</v>
      </c>
      <c r="F1247" t="e">
        <f t="shared" si="216"/>
        <v>#NUM!</v>
      </c>
      <c r="G1247" t="e">
        <f t="shared" si="219"/>
        <v>#NUM!</v>
      </c>
      <c r="H1247" t="e">
        <f t="shared" si="217"/>
        <v>#NUM!</v>
      </c>
      <c r="I1247" t="e">
        <f t="shared" si="212"/>
        <v>#NUM!</v>
      </c>
      <c r="J1247" t="e">
        <f t="shared" si="213"/>
        <v>#NUM!</v>
      </c>
      <c r="K1247" t="e">
        <f t="shared" si="214"/>
        <v>#NUM!</v>
      </c>
      <c r="L1247" t="e">
        <f t="shared" si="215"/>
        <v>#NUM!</v>
      </c>
    </row>
    <row r="1248" spans="1:12" x14ac:dyDescent="0.25">
      <c r="A1248">
        <v>1239</v>
      </c>
      <c r="B1248" t="e">
        <f t="shared" si="209"/>
        <v>#NUM!</v>
      </c>
      <c r="C1248" t="e">
        <f t="shared" si="218"/>
        <v>#NUM!</v>
      </c>
      <c r="D1248" t="e">
        <f t="shared" si="210"/>
        <v>#NUM!</v>
      </c>
      <c r="E1248" t="e">
        <f t="shared" si="211"/>
        <v>#NUM!</v>
      </c>
      <c r="F1248" t="e">
        <f t="shared" si="216"/>
        <v>#NUM!</v>
      </c>
      <c r="G1248" t="e">
        <f t="shared" si="219"/>
        <v>#NUM!</v>
      </c>
      <c r="H1248" t="e">
        <f t="shared" si="217"/>
        <v>#NUM!</v>
      </c>
      <c r="I1248" t="e">
        <f t="shared" si="212"/>
        <v>#NUM!</v>
      </c>
      <c r="J1248" t="e">
        <f t="shared" si="213"/>
        <v>#NUM!</v>
      </c>
      <c r="K1248" t="e">
        <f t="shared" si="214"/>
        <v>#NUM!</v>
      </c>
      <c r="L1248" t="e">
        <f t="shared" si="215"/>
        <v>#NUM!</v>
      </c>
    </row>
    <row r="1249" spans="1:12" x14ac:dyDescent="0.25">
      <c r="A1249">
        <v>1240</v>
      </c>
      <c r="B1249" t="e">
        <f t="shared" si="209"/>
        <v>#NUM!</v>
      </c>
      <c r="C1249" t="e">
        <f t="shared" si="218"/>
        <v>#NUM!</v>
      </c>
      <c r="D1249" t="e">
        <f t="shared" si="210"/>
        <v>#NUM!</v>
      </c>
      <c r="E1249" t="e">
        <f t="shared" si="211"/>
        <v>#NUM!</v>
      </c>
      <c r="F1249" t="e">
        <f t="shared" si="216"/>
        <v>#NUM!</v>
      </c>
      <c r="G1249" t="e">
        <f t="shared" si="219"/>
        <v>#NUM!</v>
      </c>
      <c r="H1249" t="e">
        <f t="shared" si="217"/>
        <v>#NUM!</v>
      </c>
      <c r="I1249" t="e">
        <f t="shared" si="212"/>
        <v>#NUM!</v>
      </c>
      <c r="J1249" t="e">
        <f t="shared" si="213"/>
        <v>#NUM!</v>
      </c>
      <c r="K1249" t="e">
        <f t="shared" si="214"/>
        <v>#NUM!</v>
      </c>
      <c r="L1249" t="e">
        <f t="shared" si="215"/>
        <v>#NUM!</v>
      </c>
    </row>
    <row r="1250" spans="1:12" x14ac:dyDescent="0.25">
      <c r="A1250">
        <v>1241</v>
      </c>
      <c r="B1250" t="e">
        <f t="shared" si="209"/>
        <v>#NUM!</v>
      </c>
      <c r="C1250" t="e">
        <f t="shared" si="218"/>
        <v>#NUM!</v>
      </c>
      <c r="D1250" t="e">
        <f t="shared" si="210"/>
        <v>#NUM!</v>
      </c>
      <c r="E1250" t="e">
        <f t="shared" si="211"/>
        <v>#NUM!</v>
      </c>
      <c r="F1250" t="e">
        <f t="shared" si="216"/>
        <v>#NUM!</v>
      </c>
      <c r="G1250" t="e">
        <f t="shared" si="219"/>
        <v>#NUM!</v>
      </c>
      <c r="H1250" t="e">
        <f t="shared" si="217"/>
        <v>#NUM!</v>
      </c>
      <c r="I1250" t="e">
        <f t="shared" si="212"/>
        <v>#NUM!</v>
      </c>
      <c r="J1250" t="e">
        <f t="shared" si="213"/>
        <v>#NUM!</v>
      </c>
      <c r="K1250" t="e">
        <f t="shared" si="214"/>
        <v>#NUM!</v>
      </c>
      <c r="L1250" t="e">
        <f t="shared" si="215"/>
        <v>#NUM!</v>
      </c>
    </row>
    <row r="1251" spans="1:12" x14ac:dyDescent="0.25">
      <c r="A1251">
        <v>1242</v>
      </c>
      <c r="B1251" t="e">
        <f t="shared" si="209"/>
        <v>#NUM!</v>
      </c>
      <c r="C1251" t="e">
        <f t="shared" si="218"/>
        <v>#NUM!</v>
      </c>
      <c r="D1251" t="e">
        <f t="shared" si="210"/>
        <v>#NUM!</v>
      </c>
      <c r="E1251" t="e">
        <f t="shared" si="211"/>
        <v>#NUM!</v>
      </c>
      <c r="F1251" t="e">
        <f t="shared" si="216"/>
        <v>#NUM!</v>
      </c>
      <c r="G1251" t="e">
        <f t="shared" si="219"/>
        <v>#NUM!</v>
      </c>
      <c r="H1251" t="e">
        <f t="shared" si="217"/>
        <v>#NUM!</v>
      </c>
      <c r="I1251" t="e">
        <f t="shared" si="212"/>
        <v>#NUM!</v>
      </c>
      <c r="J1251" t="e">
        <f t="shared" si="213"/>
        <v>#NUM!</v>
      </c>
      <c r="K1251" t="e">
        <f t="shared" si="214"/>
        <v>#NUM!</v>
      </c>
      <c r="L1251" t="e">
        <f t="shared" si="215"/>
        <v>#NUM!</v>
      </c>
    </row>
    <row r="1252" spans="1:12" x14ac:dyDescent="0.25">
      <c r="A1252">
        <v>1243</v>
      </c>
      <c r="B1252" t="e">
        <f t="shared" si="209"/>
        <v>#NUM!</v>
      </c>
      <c r="C1252" t="e">
        <f t="shared" si="218"/>
        <v>#NUM!</v>
      </c>
      <c r="D1252" t="e">
        <f t="shared" si="210"/>
        <v>#NUM!</v>
      </c>
      <c r="E1252" t="e">
        <f t="shared" si="211"/>
        <v>#NUM!</v>
      </c>
      <c r="F1252" t="e">
        <f t="shared" si="216"/>
        <v>#NUM!</v>
      </c>
      <c r="G1252" t="e">
        <f t="shared" si="219"/>
        <v>#NUM!</v>
      </c>
      <c r="H1252" t="e">
        <f t="shared" si="217"/>
        <v>#NUM!</v>
      </c>
      <c r="I1252" t="e">
        <f t="shared" si="212"/>
        <v>#NUM!</v>
      </c>
      <c r="J1252" t="e">
        <f t="shared" si="213"/>
        <v>#NUM!</v>
      </c>
      <c r="K1252" t="e">
        <f t="shared" si="214"/>
        <v>#NUM!</v>
      </c>
      <c r="L1252" t="e">
        <f t="shared" si="215"/>
        <v>#NUM!</v>
      </c>
    </row>
    <row r="1253" spans="1:12" x14ac:dyDescent="0.25">
      <c r="A1253">
        <v>1244</v>
      </c>
      <c r="B1253" t="e">
        <f t="shared" si="209"/>
        <v>#NUM!</v>
      </c>
      <c r="C1253" t="e">
        <f t="shared" si="218"/>
        <v>#NUM!</v>
      </c>
      <c r="D1253" t="e">
        <f t="shared" si="210"/>
        <v>#NUM!</v>
      </c>
      <c r="E1253" t="e">
        <f t="shared" si="211"/>
        <v>#NUM!</v>
      </c>
      <c r="F1253" t="e">
        <f t="shared" si="216"/>
        <v>#NUM!</v>
      </c>
      <c r="G1253" t="e">
        <f t="shared" si="219"/>
        <v>#NUM!</v>
      </c>
      <c r="H1253" t="e">
        <f t="shared" si="217"/>
        <v>#NUM!</v>
      </c>
      <c r="I1253" t="e">
        <f t="shared" si="212"/>
        <v>#NUM!</v>
      </c>
      <c r="J1253" t="e">
        <f t="shared" si="213"/>
        <v>#NUM!</v>
      </c>
      <c r="K1253" t="e">
        <f t="shared" si="214"/>
        <v>#NUM!</v>
      </c>
      <c r="L1253" t="e">
        <f t="shared" si="215"/>
        <v>#NUM!</v>
      </c>
    </row>
    <row r="1254" spans="1:12" x14ac:dyDescent="0.25">
      <c r="A1254">
        <v>1245</v>
      </c>
      <c r="B1254" t="e">
        <f t="shared" si="209"/>
        <v>#NUM!</v>
      </c>
      <c r="C1254" t="e">
        <f t="shared" si="218"/>
        <v>#NUM!</v>
      </c>
      <c r="D1254" t="e">
        <f t="shared" si="210"/>
        <v>#NUM!</v>
      </c>
      <c r="E1254" t="e">
        <f t="shared" si="211"/>
        <v>#NUM!</v>
      </c>
      <c r="F1254" t="e">
        <f t="shared" si="216"/>
        <v>#NUM!</v>
      </c>
      <c r="G1254" t="e">
        <f t="shared" si="219"/>
        <v>#NUM!</v>
      </c>
      <c r="H1254" t="e">
        <f t="shared" si="217"/>
        <v>#NUM!</v>
      </c>
      <c r="I1254" t="e">
        <f t="shared" si="212"/>
        <v>#NUM!</v>
      </c>
      <c r="J1254" t="e">
        <f t="shared" si="213"/>
        <v>#NUM!</v>
      </c>
      <c r="K1254" t="e">
        <f t="shared" si="214"/>
        <v>#NUM!</v>
      </c>
      <c r="L1254" t="e">
        <f t="shared" si="215"/>
        <v>#NUM!</v>
      </c>
    </row>
    <row r="1255" spans="1:12" x14ac:dyDescent="0.25">
      <c r="A1255">
        <v>1246</v>
      </c>
      <c r="B1255" t="e">
        <f t="shared" si="209"/>
        <v>#NUM!</v>
      </c>
      <c r="C1255" t="e">
        <f t="shared" si="218"/>
        <v>#NUM!</v>
      </c>
      <c r="D1255" t="e">
        <f t="shared" si="210"/>
        <v>#NUM!</v>
      </c>
      <c r="E1255" t="e">
        <f t="shared" si="211"/>
        <v>#NUM!</v>
      </c>
      <c r="F1255" t="e">
        <f t="shared" si="216"/>
        <v>#NUM!</v>
      </c>
      <c r="G1255" t="e">
        <f t="shared" si="219"/>
        <v>#NUM!</v>
      </c>
      <c r="H1255" t="e">
        <f t="shared" si="217"/>
        <v>#NUM!</v>
      </c>
      <c r="I1255" t="e">
        <f t="shared" si="212"/>
        <v>#NUM!</v>
      </c>
      <c r="J1255" t="e">
        <f t="shared" si="213"/>
        <v>#NUM!</v>
      </c>
      <c r="K1255" t="e">
        <f t="shared" si="214"/>
        <v>#NUM!</v>
      </c>
      <c r="L1255" t="e">
        <f t="shared" si="215"/>
        <v>#NUM!</v>
      </c>
    </row>
    <row r="1256" spans="1:12" x14ac:dyDescent="0.25">
      <c r="A1256">
        <v>1247</v>
      </c>
      <c r="B1256" t="e">
        <f t="shared" si="209"/>
        <v>#NUM!</v>
      </c>
      <c r="C1256" t="e">
        <f t="shared" si="218"/>
        <v>#NUM!</v>
      </c>
      <c r="D1256" t="e">
        <f t="shared" si="210"/>
        <v>#NUM!</v>
      </c>
      <c r="E1256" t="e">
        <f t="shared" si="211"/>
        <v>#NUM!</v>
      </c>
      <c r="F1256" t="e">
        <f t="shared" si="216"/>
        <v>#NUM!</v>
      </c>
      <c r="G1256" t="e">
        <f t="shared" si="219"/>
        <v>#NUM!</v>
      </c>
      <c r="H1256" t="e">
        <f t="shared" si="217"/>
        <v>#NUM!</v>
      </c>
      <c r="I1256" t="e">
        <f t="shared" si="212"/>
        <v>#NUM!</v>
      </c>
      <c r="J1256" t="e">
        <f t="shared" si="213"/>
        <v>#NUM!</v>
      </c>
      <c r="K1256" t="e">
        <f t="shared" si="214"/>
        <v>#NUM!</v>
      </c>
      <c r="L1256" t="e">
        <f t="shared" si="215"/>
        <v>#NUM!</v>
      </c>
    </row>
    <row r="1257" spans="1:12" x14ac:dyDescent="0.25">
      <c r="A1257">
        <v>1248</v>
      </c>
      <c r="B1257" t="e">
        <f t="shared" si="209"/>
        <v>#NUM!</v>
      </c>
      <c r="C1257" t="e">
        <f t="shared" si="218"/>
        <v>#NUM!</v>
      </c>
      <c r="D1257" t="e">
        <f t="shared" si="210"/>
        <v>#NUM!</v>
      </c>
      <c r="E1257" t="e">
        <f t="shared" si="211"/>
        <v>#NUM!</v>
      </c>
      <c r="F1257" t="e">
        <f t="shared" si="216"/>
        <v>#NUM!</v>
      </c>
      <c r="G1257" t="e">
        <f t="shared" si="219"/>
        <v>#NUM!</v>
      </c>
      <c r="H1257" t="e">
        <f t="shared" si="217"/>
        <v>#NUM!</v>
      </c>
      <c r="I1257" t="e">
        <f t="shared" si="212"/>
        <v>#NUM!</v>
      </c>
      <c r="J1257" t="e">
        <f t="shared" si="213"/>
        <v>#NUM!</v>
      </c>
      <c r="K1257" t="e">
        <f t="shared" si="214"/>
        <v>#NUM!</v>
      </c>
      <c r="L1257" t="e">
        <f t="shared" si="215"/>
        <v>#NUM!</v>
      </c>
    </row>
    <row r="1258" spans="1:12" x14ac:dyDescent="0.25">
      <c r="A1258">
        <v>1249</v>
      </c>
      <c r="B1258" t="e">
        <f t="shared" si="209"/>
        <v>#NUM!</v>
      </c>
      <c r="C1258" t="e">
        <f t="shared" si="218"/>
        <v>#NUM!</v>
      </c>
      <c r="D1258" t="e">
        <f t="shared" si="210"/>
        <v>#NUM!</v>
      </c>
      <c r="E1258" t="e">
        <f t="shared" si="211"/>
        <v>#NUM!</v>
      </c>
      <c r="F1258" t="e">
        <f t="shared" si="216"/>
        <v>#NUM!</v>
      </c>
      <c r="G1258" t="e">
        <f t="shared" si="219"/>
        <v>#NUM!</v>
      </c>
      <c r="H1258" t="e">
        <f t="shared" si="217"/>
        <v>#NUM!</v>
      </c>
      <c r="I1258" t="e">
        <f t="shared" si="212"/>
        <v>#NUM!</v>
      </c>
      <c r="J1258" t="e">
        <f t="shared" si="213"/>
        <v>#NUM!</v>
      </c>
      <c r="K1258" t="e">
        <f t="shared" si="214"/>
        <v>#NUM!</v>
      </c>
      <c r="L1258" t="e">
        <f t="shared" si="215"/>
        <v>#NUM!</v>
      </c>
    </row>
    <row r="1259" spans="1:12" x14ac:dyDescent="0.25">
      <c r="A1259">
        <v>1250</v>
      </c>
      <c r="B1259" t="e">
        <f t="shared" si="209"/>
        <v>#NUM!</v>
      </c>
      <c r="C1259" t="e">
        <f t="shared" si="218"/>
        <v>#NUM!</v>
      </c>
      <c r="D1259" t="e">
        <f t="shared" si="210"/>
        <v>#NUM!</v>
      </c>
      <c r="E1259" t="e">
        <f t="shared" si="211"/>
        <v>#NUM!</v>
      </c>
      <c r="F1259" t="e">
        <f t="shared" si="216"/>
        <v>#NUM!</v>
      </c>
      <c r="G1259" t="e">
        <f t="shared" si="219"/>
        <v>#NUM!</v>
      </c>
      <c r="H1259" t="e">
        <f t="shared" si="217"/>
        <v>#NUM!</v>
      </c>
      <c r="I1259" t="e">
        <f t="shared" si="212"/>
        <v>#NUM!</v>
      </c>
      <c r="J1259" t="e">
        <f t="shared" si="213"/>
        <v>#NUM!</v>
      </c>
      <c r="K1259" t="e">
        <f t="shared" si="214"/>
        <v>#NUM!</v>
      </c>
      <c r="L1259" t="e">
        <f t="shared" si="215"/>
        <v>#NUM!</v>
      </c>
    </row>
    <row r="1260" spans="1:12" x14ac:dyDescent="0.25">
      <c r="A1260">
        <v>1251</v>
      </c>
      <c r="B1260" t="e">
        <f t="shared" si="209"/>
        <v>#NUM!</v>
      </c>
      <c r="C1260" t="e">
        <f t="shared" si="218"/>
        <v>#NUM!</v>
      </c>
      <c r="D1260" t="e">
        <f t="shared" si="210"/>
        <v>#NUM!</v>
      </c>
      <c r="E1260" t="e">
        <f t="shared" si="211"/>
        <v>#NUM!</v>
      </c>
      <c r="F1260" t="e">
        <f t="shared" si="216"/>
        <v>#NUM!</v>
      </c>
      <c r="G1260" t="e">
        <f t="shared" si="219"/>
        <v>#NUM!</v>
      </c>
      <c r="H1260" t="e">
        <f t="shared" si="217"/>
        <v>#NUM!</v>
      </c>
      <c r="I1260" t="e">
        <f t="shared" si="212"/>
        <v>#NUM!</v>
      </c>
      <c r="J1260" t="e">
        <f t="shared" si="213"/>
        <v>#NUM!</v>
      </c>
      <c r="K1260" t="e">
        <f t="shared" si="214"/>
        <v>#NUM!</v>
      </c>
      <c r="L1260" t="e">
        <f t="shared" si="215"/>
        <v>#NUM!</v>
      </c>
    </row>
    <row r="1261" spans="1:12" x14ac:dyDescent="0.25">
      <c r="A1261">
        <v>1252</v>
      </c>
      <c r="B1261" t="e">
        <f t="shared" si="209"/>
        <v>#NUM!</v>
      </c>
      <c r="C1261" t="e">
        <f t="shared" si="218"/>
        <v>#NUM!</v>
      </c>
      <c r="D1261" t="e">
        <f t="shared" si="210"/>
        <v>#NUM!</v>
      </c>
      <c r="E1261" t="e">
        <f t="shared" si="211"/>
        <v>#NUM!</v>
      </c>
      <c r="F1261" t="e">
        <f t="shared" si="216"/>
        <v>#NUM!</v>
      </c>
      <c r="G1261" t="e">
        <f t="shared" si="219"/>
        <v>#NUM!</v>
      </c>
      <c r="H1261" t="e">
        <f t="shared" si="217"/>
        <v>#NUM!</v>
      </c>
      <c r="I1261" t="e">
        <f t="shared" si="212"/>
        <v>#NUM!</v>
      </c>
      <c r="J1261" t="e">
        <f t="shared" si="213"/>
        <v>#NUM!</v>
      </c>
      <c r="K1261" t="e">
        <f t="shared" si="214"/>
        <v>#NUM!</v>
      </c>
      <c r="L1261" t="e">
        <f t="shared" si="215"/>
        <v>#NUM!</v>
      </c>
    </row>
    <row r="1262" spans="1:12" x14ac:dyDescent="0.25">
      <c r="A1262">
        <v>1253</v>
      </c>
      <c r="B1262" t="e">
        <f t="shared" si="209"/>
        <v>#NUM!</v>
      </c>
      <c r="C1262" t="e">
        <f t="shared" si="218"/>
        <v>#NUM!</v>
      </c>
      <c r="D1262" t="e">
        <f t="shared" si="210"/>
        <v>#NUM!</v>
      </c>
      <c r="E1262" t="e">
        <f t="shared" si="211"/>
        <v>#NUM!</v>
      </c>
      <c r="F1262" t="e">
        <f t="shared" si="216"/>
        <v>#NUM!</v>
      </c>
      <c r="G1262" t="e">
        <f t="shared" si="219"/>
        <v>#NUM!</v>
      </c>
      <c r="H1262" t="e">
        <f t="shared" si="217"/>
        <v>#NUM!</v>
      </c>
      <c r="I1262" t="e">
        <f t="shared" si="212"/>
        <v>#NUM!</v>
      </c>
      <c r="J1262" t="e">
        <f t="shared" si="213"/>
        <v>#NUM!</v>
      </c>
      <c r="K1262" t="e">
        <f t="shared" si="214"/>
        <v>#NUM!</v>
      </c>
      <c r="L1262" t="e">
        <f t="shared" si="215"/>
        <v>#NUM!</v>
      </c>
    </row>
    <row r="1263" spans="1:12" x14ac:dyDescent="0.25">
      <c r="A1263">
        <v>1254</v>
      </c>
      <c r="B1263" t="e">
        <f t="shared" si="209"/>
        <v>#NUM!</v>
      </c>
      <c r="C1263" t="e">
        <f t="shared" si="218"/>
        <v>#NUM!</v>
      </c>
      <c r="D1263" t="e">
        <f t="shared" si="210"/>
        <v>#NUM!</v>
      </c>
      <c r="E1263" t="e">
        <f t="shared" si="211"/>
        <v>#NUM!</v>
      </c>
      <c r="F1263" t="e">
        <f t="shared" si="216"/>
        <v>#NUM!</v>
      </c>
      <c r="G1263" t="e">
        <f t="shared" si="219"/>
        <v>#NUM!</v>
      </c>
      <c r="H1263" t="e">
        <f t="shared" si="217"/>
        <v>#NUM!</v>
      </c>
      <c r="I1263" t="e">
        <f t="shared" si="212"/>
        <v>#NUM!</v>
      </c>
      <c r="J1263" t="e">
        <f t="shared" si="213"/>
        <v>#NUM!</v>
      </c>
      <c r="K1263" t="e">
        <f t="shared" si="214"/>
        <v>#NUM!</v>
      </c>
      <c r="L1263" t="e">
        <f t="shared" si="215"/>
        <v>#NUM!</v>
      </c>
    </row>
    <row r="1264" spans="1:12" x14ac:dyDescent="0.25">
      <c r="A1264">
        <v>1255</v>
      </c>
      <c r="B1264" t="e">
        <f t="shared" si="209"/>
        <v>#NUM!</v>
      </c>
      <c r="C1264" t="e">
        <f t="shared" si="218"/>
        <v>#NUM!</v>
      </c>
      <c r="D1264" t="e">
        <f t="shared" si="210"/>
        <v>#NUM!</v>
      </c>
      <c r="E1264" t="e">
        <f t="shared" si="211"/>
        <v>#NUM!</v>
      </c>
      <c r="F1264" t="e">
        <f t="shared" si="216"/>
        <v>#NUM!</v>
      </c>
      <c r="G1264" t="e">
        <f t="shared" si="219"/>
        <v>#NUM!</v>
      </c>
      <c r="H1264" t="e">
        <f t="shared" si="217"/>
        <v>#NUM!</v>
      </c>
      <c r="I1264" t="e">
        <f t="shared" si="212"/>
        <v>#NUM!</v>
      </c>
      <c r="J1264" t="e">
        <f t="shared" si="213"/>
        <v>#NUM!</v>
      </c>
      <c r="K1264" t="e">
        <f t="shared" si="214"/>
        <v>#NUM!</v>
      </c>
      <c r="L1264" t="e">
        <f t="shared" si="215"/>
        <v>#NUM!</v>
      </c>
    </row>
    <row r="1265" spans="1:12" x14ac:dyDescent="0.25">
      <c r="A1265">
        <v>1256</v>
      </c>
      <c r="B1265" t="e">
        <f t="shared" si="209"/>
        <v>#NUM!</v>
      </c>
      <c r="C1265" t="e">
        <f t="shared" si="218"/>
        <v>#NUM!</v>
      </c>
      <c r="D1265" t="e">
        <f t="shared" si="210"/>
        <v>#NUM!</v>
      </c>
      <c r="E1265" t="e">
        <f t="shared" si="211"/>
        <v>#NUM!</v>
      </c>
      <c r="F1265" t="e">
        <f t="shared" si="216"/>
        <v>#NUM!</v>
      </c>
      <c r="G1265" t="e">
        <f t="shared" si="219"/>
        <v>#NUM!</v>
      </c>
      <c r="H1265" t="e">
        <f t="shared" si="217"/>
        <v>#NUM!</v>
      </c>
      <c r="I1265" t="e">
        <f t="shared" si="212"/>
        <v>#NUM!</v>
      </c>
      <c r="J1265" t="e">
        <f t="shared" si="213"/>
        <v>#NUM!</v>
      </c>
      <c r="K1265" t="e">
        <f t="shared" si="214"/>
        <v>#NUM!</v>
      </c>
      <c r="L1265" t="e">
        <f t="shared" si="215"/>
        <v>#NUM!</v>
      </c>
    </row>
    <row r="1266" spans="1:12" x14ac:dyDescent="0.25">
      <c r="A1266">
        <v>1257</v>
      </c>
      <c r="B1266" t="e">
        <f t="shared" si="209"/>
        <v>#NUM!</v>
      </c>
      <c r="C1266" t="e">
        <f t="shared" si="218"/>
        <v>#NUM!</v>
      </c>
      <c r="D1266" t="e">
        <f t="shared" si="210"/>
        <v>#NUM!</v>
      </c>
      <c r="E1266" t="e">
        <f t="shared" si="211"/>
        <v>#NUM!</v>
      </c>
      <c r="F1266" t="e">
        <f t="shared" si="216"/>
        <v>#NUM!</v>
      </c>
      <c r="G1266" t="e">
        <f t="shared" si="219"/>
        <v>#NUM!</v>
      </c>
      <c r="H1266" t="e">
        <f t="shared" si="217"/>
        <v>#NUM!</v>
      </c>
      <c r="I1266" t="e">
        <f t="shared" si="212"/>
        <v>#NUM!</v>
      </c>
      <c r="J1266" t="e">
        <f t="shared" si="213"/>
        <v>#NUM!</v>
      </c>
      <c r="K1266" t="e">
        <f t="shared" si="214"/>
        <v>#NUM!</v>
      </c>
      <c r="L1266" t="e">
        <f t="shared" si="215"/>
        <v>#NUM!</v>
      </c>
    </row>
    <row r="1267" spans="1:12" x14ac:dyDescent="0.25">
      <c r="A1267">
        <v>1258</v>
      </c>
      <c r="B1267" t="e">
        <f t="shared" si="209"/>
        <v>#NUM!</v>
      </c>
      <c r="C1267" t="e">
        <f t="shared" si="218"/>
        <v>#NUM!</v>
      </c>
      <c r="D1267" t="e">
        <f t="shared" si="210"/>
        <v>#NUM!</v>
      </c>
      <c r="E1267" t="e">
        <f t="shared" si="211"/>
        <v>#NUM!</v>
      </c>
      <c r="F1267" t="e">
        <f t="shared" si="216"/>
        <v>#NUM!</v>
      </c>
      <c r="G1267" t="e">
        <f t="shared" si="219"/>
        <v>#NUM!</v>
      </c>
      <c r="H1267" t="e">
        <f t="shared" si="217"/>
        <v>#NUM!</v>
      </c>
      <c r="I1267" t="e">
        <f t="shared" si="212"/>
        <v>#NUM!</v>
      </c>
      <c r="J1267" t="e">
        <f t="shared" si="213"/>
        <v>#NUM!</v>
      </c>
      <c r="K1267" t="e">
        <f t="shared" si="214"/>
        <v>#NUM!</v>
      </c>
      <c r="L1267" t="e">
        <f t="shared" si="215"/>
        <v>#NUM!</v>
      </c>
    </row>
    <row r="1268" spans="1:12" x14ac:dyDescent="0.25">
      <c r="A1268">
        <v>1259</v>
      </c>
      <c r="B1268" t="e">
        <f t="shared" si="209"/>
        <v>#NUM!</v>
      </c>
      <c r="C1268" t="e">
        <f t="shared" si="218"/>
        <v>#NUM!</v>
      </c>
      <c r="D1268" t="e">
        <f t="shared" si="210"/>
        <v>#NUM!</v>
      </c>
      <c r="E1268" t="e">
        <f t="shared" si="211"/>
        <v>#NUM!</v>
      </c>
      <c r="F1268" t="e">
        <f t="shared" si="216"/>
        <v>#NUM!</v>
      </c>
      <c r="G1268" t="e">
        <f t="shared" si="219"/>
        <v>#NUM!</v>
      </c>
      <c r="H1268" t="e">
        <f t="shared" si="217"/>
        <v>#NUM!</v>
      </c>
      <c r="I1268" t="e">
        <f t="shared" si="212"/>
        <v>#NUM!</v>
      </c>
      <c r="J1268" t="e">
        <f t="shared" si="213"/>
        <v>#NUM!</v>
      </c>
      <c r="K1268" t="e">
        <f t="shared" si="214"/>
        <v>#NUM!</v>
      </c>
      <c r="L1268" t="e">
        <f t="shared" si="215"/>
        <v>#NUM!</v>
      </c>
    </row>
    <row r="1269" spans="1:12" x14ac:dyDescent="0.25">
      <c r="A1269">
        <v>1260</v>
      </c>
      <c r="B1269" t="e">
        <f t="shared" si="209"/>
        <v>#NUM!</v>
      </c>
      <c r="C1269" t="e">
        <f t="shared" si="218"/>
        <v>#NUM!</v>
      </c>
      <c r="D1269" t="e">
        <f t="shared" si="210"/>
        <v>#NUM!</v>
      </c>
      <c r="E1269" t="e">
        <f t="shared" si="211"/>
        <v>#NUM!</v>
      </c>
      <c r="F1269" t="e">
        <f t="shared" si="216"/>
        <v>#NUM!</v>
      </c>
      <c r="G1269" t="e">
        <f t="shared" si="219"/>
        <v>#NUM!</v>
      </c>
      <c r="H1269" t="e">
        <f t="shared" si="217"/>
        <v>#NUM!</v>
      </c>
      <c r="I1269" t="e">
        <f t="shared" si="212"/>
        <v>#NUM!</v>
      </c>
      <c r="J1269" t="e">
        <f t="shared" si="213"/>
        <v>#NUM!</v>
      </c>
      <c r="K1269" t="e">
        <f t="shared" si="214"/>
        <v>#NUM!</v>
      </c>
      <c r="L1269" t="e">
        <f t="shared" si="215"/>
        <v>#NUM!</v>
      </c>
    </row>
    <row r="1270" spans="1:12" x14ac:dyDescent="0.25">
      <c r="A1270">
        <v>1261</v>
      </c>
      <c r="B1270" t="e">
        <f t="shared" si="209"/>
        <v>#NUM!</v>
      </c>
      <c r="C1270" t="e">
        <f t="shared" si="218"/>
        <v>#NUM!</v>
      </c>
      <c r="D1270" t="e">
        <f t="shared" si="210"/>
        <v>#NUM!</v>
      </c>
      <c r="E1270" t="e">
        <f t="shared" si="211"/>
        <v>#NUM!</v>
      </c>
      <c r="F1270" t="e">
        <f t="shared" si="216"/>
        <v>#NUM!</v>
      </c>
      <c r="G1270" t="e">
        <f t="shared" si="219"/>
        <v>#NUM!</v>
      </c>
      <c r="H1270" t="e">
        <f t="shared" si="217"/>
        <v>#NUM!</v>
      </c>
      <c r="I1270" t="e">
        <f t="shared" si="212"/>
        <v>#NUM!</v>
      </c>
      <c r="J1270" t="e">
        <f t="shared" si="213"/>
        <v>#NUM!</v>
      </c>
      <c r="K1270" t="e">
        <f t="shared" si="214"/>
        <v>#NUM!</v>
      </c>
      <c r="L1270" t="e">
        <f t="shared" si="215"/>
        <v>#NUM!</v>
      </c>
    </row>
    <row r="1271" spans="1:12" x14ac:dyDescent="0.25">
      <c r="A1271">
        <v>1262</v>
      </c>
      <c r="B1271" t="e">
        <f t="shared" si="209"/>
        <v>#NUM!</v>
      </c>
      <c r="C1271" t="e">
        <f t="shared" si="218"/>
        <v>#NUM!</v>
      </c>
      <c r="D1271" t="e">
        <f t="shared" si="210"/>
        <v>#NUM!</v>
      </c>
      <c r="E1271" t="e">
        <f t="shared" si="211"/>
        <v>#NUM!</v>
      </c>
      <c r="F1271" t="e">
        <f t="shared" si="216"/>
        <v>#NUM!</v>
      </c>
      <c r="G1271" t="e">
        <f t="shared" si="219"/>
        <v>#NUM!</v>
      </c>
      <c r="H1271" t="e">
        <f t="shared" si="217"/>
        <v>#NUM!</v>
      </c>
      <c r="I1271" t="e">
        <f t="shared" si="212"/>
        <v>#NUM!</v>
      </c>
      <c r="J1271" t="e">
        <f t="shared" si="213"/>
        <v>#NUM!</v>
      </c>
      <c r="K1271" t="e">
        <f t="shared" si="214"/>
        <v>#NUM!</v>
      </c>
      <c r="L1271" t="e">
        <f t="shared" si="215"/>
        <v>#NUM!</v>
      </c>
    </row>
    <row r="1272" spans="1:12" x14ac:dyDescent="0.25">
      <c r="A1272">
        <v>1263</v>
      </c>
      <c r="B1272" t="e">
        <f t="shared" si="209"/>
        <v>#NUM!</v>
      </c>
      <c r="C1272" t="e">
        <f t="shared" si="218"/>
        <v>#NUM!</v>
      </c>
      <c r="D1272" t="e">
        <f t="shared" si="210"/>
        <v>#NUM!</v>
      </c>
      <c r="E1272" t="e">
        <f t="shared" si="211"/>
        <v>#NUM!</v>
      </c>
      <c r="F1272" t="e">
        <f t="shared" si="216"/>
        <v>#NUM!</v>
      </c>
      <c r="G1272" t="e">
        <f t="shared" si="219"/>
        <v>#NUM!</v>
      </c>
      <c r="H1272" t="e">
        <f t="shared" si="217"/>
        <v>#NUM!</v>
      </c>
      <c r="I1272" t="e">
        <f t="shared" si="212"/>
        <v>#NUM!</v>
      </c>
      <c r="J1272" t="e">
        <f t="shared" si="213"/>
        <v>#NUM!</v>
      </c>
      <c r="K1272" t="e">
        <f t="shared" si="214"/>
        <v>#NUM!</v>
      </c>
      <c r="L1272" t="e">
        <f t="shared" si="215"/>
        <v>#NUM!</v>
      </c>
    </row>
    <row r="1273" spans="1:12" x14ac:dyDescent="0.25">
      <c r="A1273">
        <v>1264</v>
      </c>
      <c r="B1273" t="e">
        <f t="shared" si="209"/>
        <v>#NUM!</v>
      </c>
      <c r="C1273" t="e">
        <f t="shared" si="218"/>
        <v>#NUM!</v>
      </c>
      <c r="D1273" t="e">
        <f t="shared" si="210"/>
        <v>#NUM!</v>
      </c>
      <c r="E1273" t="e">
        <f t="shared" si="211"/>
        <v>#NUM!</v>
      </c>
      <c r="F1273" t="e">
        <f t="shared" si="216"/>
        <v>#NUM!</v>
      </c>
      <c r="G1273" t="e">
        <f t="shared" si="219"/>
        <v>#NUM!</v>
      </c>
      <c r="H1273" t="e">
        <f t="shared" si="217"/>
        <v>#NUM!</v>
      </c>
      <c r="I1273" t="e">
        <f t="shared" si="212"/>
        <v>#NUM!</v>
      </c>
      <c r="J1273" t="e">
        <f t="shared" si="213"/>
        <v>#NUM!</v>
      </c>
      <c r="K1273" t="e">
        <f t="shared" si="214"/>
        <v>#NUM!</v>
      </c>
      <c r="L1273" t="e">
        <f t="shared" si="215"/>
        <v>#NUM!</v>
      </c>
    </row>
    <row r="1274" spans="1:12" x14ac:dyDescent="0.25">
      <c r="A1274">
        <v>1265</v>
      </c>
      <c r="B1274" t="e">
        <f t="shared" si="209"/>
        <v>#NUM!</v>
      </c>
      <c r="C1274" t="e">
        <f t="shared" si="218"/>
        <v>#NUM!</v>
      </c>
      <c r="D1274" t="e">
        <f t="shared" si="210"/>
        <v>#NUM!</v>
      </c>
      <c r="E1274" t="e">
        <f t="shared" si="211"/>
        <v>#NUM!</v>
      </c>
      <c r="F1274" t="e">
        <f t="shared" si="216"/>
        <v>#NUM!</v>
      </c>
      <c r="G1274" t="e">
        <f t="shared" si="219"/>
        <v>#NUM!</v>
      </c>
      <c r="H1274" t="e">
        <f t="shared" si="217"/>
        <v>#NUM!</v>
      </c>
      <c r="I1274" t="e">
        <f t="shared" si="212"/>
        <v>#NUM!</v>
      </c>
      <c r="J1274" t="e">
        <f t="shared" si="213"/>
        <v>#NUM!</v>
      </c>
      <c r="K1274" t="e">
        <f t="shared" si="214"/>
        <v>#NUM!</v>
      </c>
      <c r="L1274" t="e">
        <f t="shared" si="215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abSelected="1" workbookViewId="0">
      <selection activeCell="M19" sqref="M19"/>
    </sheetView>
  </sheetViews>
  <sheetFormatPr defaultRowHeight="15" x14ac:dyDescent="0.25"/>
  <cols>
    <col min="4" max="4" width="15" customWidth="1"/>
    <col min="5" max="5" width="8.7109375" customWidth="1"/>
  </cols>
  <sheetData>
    <row r="1" spans="1:15" x14ac:dyDescent="0.25">
      <c r="A1" t="s">
        <v>0</v>
      </c>
      <c r="B1">
        <v>1</v>
      </c>
      <c r="D1" t="s">
        <v>39</v>
      </c>
      <c r="E1">
        <v>250</v>
      </c>
      <c r="G1" t="s">
        <v>45</v>
      </c>
      <c r="H1">
        <v>40000</v>
      </c>
    </row>
    <row r="2" spans="1:15" x14ac:dyDescent="0.25">
      <c r="A2" t="s">
        <v>1</v>
      </c>
      <c r="B2">
        <v>0.1</v>
      </c>
      <c r="D2" t="s">
        <v>40</v>
      </c>
      <c r="E2">
        <v>1</v>
      </c>
    </row>
    <row r="3" spans="1:15" x14ac:dyDescent="0.25">
      <c r="A3" t="s">
        <v>2</v>
      </c>
      <c r="B3">
        <v>0.01</v>
      </c>
      <c r="D3" t="s">
        <v>41</v>
      </c>
      <c r="E3">
        <v>7000</v>
      </c>
    </row>
    <row r="4" spans="1:15" x14ac:dyDescent="0.25">
      <c r="A4" t="s">
        <v>31</v>
      </c>
      <c r="B4">
        <v>0.5</v>
      </c>
      <c r="D4" t="s">
        <v>42</v>
      </c>
      <c r="E4">
        <v>0</v>
      </c>
    </row>
    <row r="5" spans="1:15" x14ac:dyDescent="0.25">
      <c r="A5" t="s">
        <v>32</v>
      </c>
      <c r="B5">
        <v>0.02</v>
      </c>
      <c r="D5" t="s">
        <v>43</v>
      </c>
      <c r="E5">
        <v>0.9</v>
      </c>
      <c r="G5" t="s">
        <v>47</v>
      </c>
      <c r="H5">
        <f>E1*E6/E3</f>
        <v>0.35035714285714287</v>
      </c>
    </row>
    <row r="6" spans="1:15" x14ac:dyDescent="0.25">
      <c r="D6" t="s">
        <v>44</v>
      </c>
      <c r="E6">
        <v>9.81</v>
      </c>
    </row>
    <row r="7" spans="1:15" x14ac:dyDescent="0.25">
      <c r="D7" t="s">
        <v>37</v>
      </c>
      <c r="E7">
        <f>E6*B5*B5</f>
        <v>3.9240000000000004E-3</v>
      </c>
    </row>
    <row r="8" spans="1:15" x14ac:dyDescent="0.25">
      <c r="A8" t="s">
        <v>20</v>
      </c>
      <c r="B8" t="s">
        <v>21</v>
      </c>
      <c r="C8" t="s">
        <v>38</v>
      </c>
      <c r="D8" t="s">
        <v>22</v>
      </c>
      <c r="E8" t="s">
        <v>23</v>
      </c>
      <c r="F8" t="s">
        <v>24</v>
      </c>
      <c r="G8" t="s">
        <v>25</v>
      </c>
      <c r="H8" t="s">
        <v>46</v>
      </c>
      <c r="J8" t="s">
        <v>48</v>
      </c>
      <c r="K8" t="s">
        <v>6</v>
      </c>
      <c r="L8" t="s">
        <v>7</v>
      </c>
      <c r="M8" t="s">
        <v>8</v>
      </c>
      <c r="N8" t="s">
        <v>9</v>
      </c>
      <c r="O8" t="s">
        <v>36</v>
      </c>
    </row>
    <row r="9" spans="1:15" x14ac:dyDescent="0.25">
      <c r="A9">
        <v>0</v>
      </c>
      <c r="B9">
        <v>0.9</v>
      </c>
      <c r="C9">
        <f>B9*E2</f>
        <v>0.9</v>
      </c>
      <c r="D9">
        <v>0</v>
      </c>
      <c r="E9">
        <f>E3</f>
        <v>7000</v>
      </c>
      <c r="F9">
        <f>B9*E9</f>
        <v>6300</v>
      </c>
      <c r="G9">
        <f>F9 / $E$1</f>
        <v>25.2</v>
      </c>
      <c r="H9">
        <f>D9*$H$1</f>
        <v>0</v>
      </c>
      <c r="J9">
        <f>O9</f>
        <v>84.000000000000014</v>
      </c>
      <c r="K9">
        <f>B9-$B$4</f>
        <v>0.4</v>
      </c>
      <c r="L9">
        <v>0</v>
      </c>
      <c r="M9">
        <f>K9/$B$5</f>
        <v>20</v>
      </c>
      <c r="N9">
        <f>($B$1*K9 + $B$2*L9 +$B$3*M9)</f>
        <v>0.60000000000000009</v>
      </c>
      <c r="O9">
        <f>N9*E9*$B$5</f>
        <v>84.000000000000014</v>
      </c>
    </row>
    <row r="10" spans="1:15" x14ac:dyDescent="0.25">
      <c r="A10">
        <v>1</v>
      </c>
      <c r="B10">
        <f>C10/$E$2</f>
        <v>0.9</v>
      </c>
      <c r="C10">
        <f>C9-D9*$B$5</f>
        <v>0.9</v>
      </c>
      <c r="D10">
        <f>D9+G9*$B$5-$E$7</f>
        <v>0.50007599999999996</v>
      </c>
      <c r="E10">
        <f>E9+J9</f>
        <v>7084</v>
      </c>
      <c r="F10">
        <f>B10*E10 - H9*$B$5</f>
        <v>6375.6</v>
      </c>
      <c r="G10">
        <f>F10 / $E$1 * $B$5</f>
        <v>0.51004800000000006</v>
      </c>
      <c r="H10">
        <f>D10*$H$1</f>
        <v>20003.039999999997</v>
      </c>
      <c r="J10">
        <f t="shared" ref="J10:J73" si="0">O10</f>
        <v>85.121344000000008</v>
      </c>
      <c r="K10">
        <f>B10-$B$4</f>
        <v>0.4</v>
      </c>
      <c r="L10">
        <f>L9+$B$5*K10</f>
        <v>8.0000000000000002E-3</v>
      </c>
      <c r="M10">
        <f>K10/$B$5</f>
        <v>20</v>
      </c>
      <c r="N10">
        <f t="shared" ref="N10:N73" si="1">($B$1*K10 + $B$2*L10 +$B$3*M10)</f>
        <v>0.6008</v>
      </c>
      <c r="O10">
        <f t="shared" ref="O10:O73" si="2">N10*E10*$B$5</f>
        <v>85.121344000000008</v>
      </c>
    </row>
    <row r="11" spans="1:15" x14ac:dyDescent="0.25">
      <c r="A11">
        <v>2</v>
      </c>
      <c r="B11">
        <f t="shared" ref="B11:B74" si="3">C11/$E$2</f>
        <v>0.88999848000000004</v>
      </c>
      <c r="C11">
        <f t="shared" ref="C11:C74" si="4">C10-D10*$B$5</f>
        <v>0.88999848000000004</v>
      </c>
      <c r="D11">
        <f t="shared" ref="D11:D74" si="5">D10+G10*$B$5-$E$7</f>
        <v>0.50635295999999996</v>
      </c>
      <c r="E11">
        <f t="shared" ref="E11:E74" si="6">E10+J10</f>
        <v>7169.1213440000001</v>
      </c>
      <c r="F11">
        <f t="shared" ref="F11:F74" si="7">B11*E11 - H10*$B$5</f>
        <v>5980.4462990955572</v>
      </c>
      <c r="G11">
        <f t="shared" ref="G11:G74" si="8">F11 / $E$1 * $B$5</f>
        <v>0.47843570392764456</v>
      </c>
      <c r="H11">
        <f t="shared" ref="H11:H74" si="9">D11*$H$1</f>
        <v>20254.118399999999</v>
      </c>
      <c r="J11">
        <f t="shared" si="0"/>
        <v>84.104936611454548</v>
      </c>
      <c r="K11">
        <f t="shared" ref="K11:K74" si="10">B11-$B$4</f>
        <v>0.38999848000000004</v>
      </c>
      <c r="L11">
        <f t="shared" ref="L11:L74" si="11">L10+$B$5*K11</f>
        <v>1.5799969600000002E-2</v>
      </c>
      <c r="M11">
        <f t="shared" ref="M11:M74" si="12">K11/$B$5</f>
        <v>19.499924</v>
      </c>
      <c r="N11">
        <f t="shared" si="1"/>
        <v>0.58657771696000005</v>
      </c>
      <c r="O11">
        <f t="shared" si="2"/>
        <v>84.104936611454548</v>
      </c>
    </row>
    <row r="12" spans="1:15" x14ac:dyDescent="0.25">
      <c r="A12">
        <v>3</v>
      </c>
      <c r="B12">
        <f t="shared" si="3"/>
        <v>0.87987142080000003</v>
      </c>
      <c r="C12">
        <f t="shared" si="4"/>
        <v>0.87987142080000003</v>
      </c>
      <c r="D12">
        <f t="shared" si="5"/>
        <v>0.51199767407855279</v>
      </c>
      <c r="E12">
        <f t="shared" si="6"/>
        <v>7253.226280611455</v>
      </c>
      <c r="F12">
        <f t="shared" si="7"/>
        <v>5976.8241449055004</v>
      </c>
      <c r="G12">
        <f t="shared" si="8"/>
        <v>0.47814593159244007</v>
      </c>
      <c r="H12">
        <f t="shared" si="9"/>
        <v>20479.906963142112</v>
      </c>
      <c r="J12">
        <f t="shared" si="0"/>
        <v>82.998214422368363</v>
      </c>
      <c r="K12">
        <f t="shared" si="10"/>
        <v>0.37987142080000003</v>
      </c>
      <c r="L12">
        <f t="shared" si="11"/>
        <v>2.3397398016000003E-2</v>
      </c>
      <c r="M12">
        <f t="shared" si="12"/>
        <v>18.993571040000003</v>
      </c>
      <c r="N12">
        <f t="shared" si="1"/>
        <v>0.57214687100160011</v>
      </c>
      <c r="O12">
        <f t="shared" si="2"/>
        <v>82.998214422368363</v>
      </c>
    </row>
    <row r="13" spans="1:15" x14ac:dyDescent="0.25">
      <c r="A13">
        <v>4</v>
      </c>
      <c r="B13">
        <f t="shared" si="3"/>
        <v>0.869631467318429</v>
      </c>
      <c r="C13">
        <f t="shared" si="4"/>
        <v>0.869631467318429</v>
      </c>
      <c r="D13">
        <f t="shared" si="5"/>
        <v>0.51763659271040152</v>
      </c>
      <c r="E13">
        <f t="shared" si="6"/>
        <v>7336.2244950338236</v>
      </c>
      <c r="F13">
        <f t="shared" si="7"/>
        <v>5970.213532930823</v>
      </c>
      <c r="G13">
        <f t="shared" si="8"/>
        <v>0.47761708263446589</v>
      </c>
      <c r="H13">
        <f t="shared" si="9"/>
        <v>20705.46370841606</v>
      </c>
      <c r="J13">
        <f t="shared" si="0"/>
        <v>81.802747846179741</v>
      </c>
      <c r="K13">
        <f t="shared" si="10"/>
        <v>0.369631467318429</v>
      </c>
      <c r="L13">
        <f t="shared" si="11"/>
        <v>3.0790027362368584E-2</v>
      </c>
      <c r="M13">
        <f t="shared" si="12"/>
        <v>18.481573365921449</v>
      </c>
      <c r="N13">
        <f t="shared" si="1"/>
        <v>0.5575262037138804</v>
      </c>
      <c r="O13">
        <f t="shared" si="2"/>
        <v>81.802747846179741</v>
      </c>
    </row>
    <row r="14" spans="1:15" x14ac:dyDescent="0.25">
      <c r="A14">
        <v>5</v>
      </c>
      <c r="B14">
        <f t="shared" si="3"/>
        <v>0.85927873546422096</v>
      </c>
      <c r="C14">
        <f t="shared" si="4"/>
        <v>0.85927873546422096</v>
      </c>
      <c r="D14">
        <f t="shared" si="5"/>
        <v>0.52326493436309085</v>
      </c>
      <c r="E14">
        <f t="shared" si="6"/>
        <v>7418.0272428800035</v>
      </c>
      <c r="F14">
        <f t="shared" si="7"/>
        <v>5960.0437947327491</v>
      </c>
      <c r="G14">
        <f t="shared" si="8"/>
        <v>0.47680350357861989</v>
      </c>
      <c r="H14">
        <f t="shared" si="9"/>
        <v>20930.597374523633</v>
      </c>
      <c r="J14">
        <f t="shared" si="0"/>
        <v>80.517591525296652</v>
      </c>
      <c r="K14">
        <f t="shared" si="10"/>
        <v>0.35927873546422096</v>
      </c>
      <c r="L14">
        <f t="shared" si="11"/>
        <v>3.7975602071653E-2</v>
      </c>
      <c r="M14">
        <f t="shared" si="12"/>
        <v>17.963936773211046</v>
      </c>
      <c r="N14">
        <f t="shared" si="1"/>
        <v>0.54271566340349675</v>
      </c>
      <c r="O14">
        <f t="shared" si="2"/>
        <v>80.517591525296652</v>
      </c>
    </row>
    <row r="15" spans="1:15" x14ac:dyDescent="0.25">
      <c r="A15">
        <v>6</v>
      </c>
      <c r="B15">
        <f t="shared" si="3"/>
        <v>0.84881343677695908</v>
      </c>
      <c r="C15">
        <f t="shared" si="4"/>
        <v>0.84881343677695908</v>
      </c>
      <c r="D15">
        <f t="shared" si="5"/>
        <v>0.52887700443466323</v>
      </c>
      <c r="E15">
        <f t="shared" si="6"/>
        <v>7498.5448344053002</v>
      </c>
      <c r="F15">
        <f t="shared" si="7"/>
        <v>5946.2536642272034</v>
      </c>
      <c r="G15">
        <f t="shared" si="8"/>
        <v>0.4757002931381763</v>
      </c>
      <c r="H15">
        <f t="shared" si="9"/>
        <v>21155.080177386528</v>
      </c>
      <c r="J15">
        <f t="shared" si="0"/>
        <v>79.141943072727031</v>
      </c>
      <c r="K15">
        <f t="shared" si="10"/>
        <v>0.34881343677695908</v>
      </c>
      <c r="L15">
        <f t="shared" si="11"/>
        <v>4.4951870807192179E-2</v>
      </c>
      <c r="M15">
        <f t="shared" si="12"/>
        <v>17.440671838847955</v>
      </c>
      <c r="N15">
        <f t="shared" si="1"/>
        <v>0.52771534224615779</v>
      </c>
      <c r="O15">
        <f t="shared" si="2"/>
        <v>79.141943072727031</v>
      </c>
    </row>
    <row r="16" spans="1:15" x14ac:dyDescent="0.25">
      <c r="A16">
        <v>7</v>
      </c>
      <c r="B16">
        <f t="shared" si="3"/>
        <v>0.83823589668826581</v>
      </c>
      <c r="C16">
        <f t="shared" si="4"/>
        <v>0.83823589668826581</v>
      </c>
      <c r="D16">
        <f t="shared" si="5"/>
        <v>0.53446701029742671</v>
      </c>
      <c r="E16">
        <f t="shared" si="6"/>
        <v>7577.6867774780276</v>
      </c>
      <c r="F16">
        <f t="shared" si="7"/>
        <v>5928.7874671943791</v>
      </c>
      <c r="G16">
        <f t="shared" si="8"/>
        <v>0.47430299737555032</v>
      </c>
      <c r="H16">
        <f t="shared" si="9"/>
        <v>21378.680411897069</v>
      </c>
      <c r="J16">
        <f t="shared" si="0"/>
        <v>77.675154681450124</v>
      </c>
      <c r="K16">
        <f t="shared" si="10"/>
        <v>0.33823589668826581</v>
      </c>
      <c r="L16">
        <f t="shared" si="11"/>
        <v>5.1716588740957498E-2</v>
      </c>
      <c r="M16">
        <f t="shared" si="12"/>
        <v>16.911794834413289</v>
      </c>
      <c r="N16">
        <f t="shared" si="1"/>
        <v>0.51252550390649443</v>
      </c>
      <c r="O16">
        <f t="shared" si="2"/>
        <v>77.675154681450124</v>
      </c>
    </row>
    <row r="17" spans="1:15" x14ac:dyDescent="0.25">
      <c r="A17">
        <v>8</v>
      </c>
      <c r="B17">
        <f t="shared" si="3"/>
        <v>0.82754655648231723</v>
      </c>
      <c r="C17">
        <f t="shared" si="4"/>
        <v>0.82754655648231723</v>
      </c>
      <c r="D17">
        <f t="shared" si="5"/>
        <v>0.54002907024493774</v>
      </c>
      <c r="E17">
        <f t="shared" si="6"/>
        <v>7655.3619321594779</v>
      </c>
      <c r="F17">
        <f t="shared" si="7"/>
        <v>5907.5947973464527</v>
      </c>
      <c r="G17">
        <f t="shared" si="8"/>
        <v>0.47260758378771622</v>
      </c>
      <c r="H17">
        <f t="shared" si="9"/>
        <v>21601.162809797508</v>
      </c>
      <c r="J17">
        <f t="shared" si="0"/>
        <v>76.116741092137204</v>
      </c>
      <c r="K17">
        <f t="shared" si="10"/>
        <v>0.32754655648231723</v>
      </c>
      <c r="L17">
        <f t="shared" si="11"/>
        <v>5.8267519870603843E-2</v>
      </c>
      <c r="M17">
        <f t="shared" si="12"/>
        <v>16.377327824115863</v>
      </c>
      <c r="N17">
        <f t="shared" si="1"/>
        <v>0.49714658671053624</v>
      </c>
      <c r="O17">
        <f t="shared" si="2"/>
        <v>76.116741092137204</v>
      </c>
    </row>
    <row r="18" spans="1:15" x14ac:dyDescent="0.25">
      <c r="A18">
        <v>9</v>
      </c>
      <c r="B18">
        <f t="shared" si="3"/>
        <v>0.81674597507741853</v>
      </c>
      <c r="C18">
        <f t="shared" si="4"/>
        <v>0.81674597507741853</v>
      </c>
      <c r="D18">
        <f t="shared" si="5"/>
        <v>0.545557221920692</v>
      </c>
      <c r="E18">
        <f t="shared" si="6"/>
        <v>7731.478673251615</v>
      </c>
      <c r="F18">
        <f t="shared" si="7"/>
        <v>5882.6308315792066</v>
      </c>
      <c r="G18">
        <f t="shared" si="8"/>
        <v>0.47061046652633659</v>
      </c>
      <c r="H18">
        <f t="shared" si="9"/>
        <v>21822.288876827679</v>
      </c>
      <c r="J18">
        <f t="shared" si="0"/>
        <v>74.466387298972123</v>
      </c>
      <c r="K18">
        <f t="shared" si="10"/>
        <v>0.31674597507741853</v>
      </c>
      <c r="L18">
        <f t="shared" si="11"/>
        <v>6.4602439372152209E-2</v>
      </c>
      <c r="M18">
        <f t="shared" si="12"/>
        <v>15.837298753870925</v>
      </c>
      <c r="N18">
        <f t="shared" si="1"/>
        <v>0.48157920655334302</v>
      </c>
      <c r="O18">
        <f t="shared" si="2"/>
        <v>74.466387298972123</v>
      </c>
    </row>
    <row r="19" spans="1:15" x14ac:dyDescent="0.25">
      <c r="A19">
        <v>10</v>
      </c>
      <c r="B19">
        <f t="shared" si="3"/>
        <v>0.80583483063900474</v>
      </c>
      <c r="C19">
        <f t="shared" si="4"/>
        <v>0.80583483063900474</v>
      </c>
      <c r="D19">
        <f t="shared" si="5"/>
        <v>0.55104543125121874</v>
      </c>
      <c r="E19">
        <f t="shared" si="6"/>
        <v>7805.9450605505872</v>
      </c>
      <c r="F19">
        <f t="shared" si="7"/>
        <v>5853.856638309604</v>
      </c>
      <c r="G19">
        <f t="shared" si="8"/>
        <v>0.46830853106476833</v>
      </c>
      <c r="H19">
        <f t="shared" si="9"/>
        <v>22041.817250048749</v>
      </c>
      <c r="J19">
        <f t="shared" si="0"/>
        <v>72.723955947581914</v>
      </c>
      <c r="K19">
        <f t="shared" si="10"/>
        <v>0.30583483063900474</v>
      </c>
      <c r="L19">
        <f t="shared" si="11"/>
        <v>7.0719135984932305E-2</v>
      </c>
      <c r="M19">
        <f t="shared" si="12"/>
        <v>15.291741531950237</v>
      </c>
      <c r="N19">
        <f t="shared" si="1"/>
        <v>0.46582415955700035</v>
      </c>
      <c r="O19">
        <f t="shared" si="2"/>
        <v>72.723955947581914</v>
      </c>
    </row>
    <row r="20" spans="1:15" x14ac:dyDescent="0.25">
      <c r="A20">
        <v>11</v>
      </c>
      <c r="B20">
        <f t="shared" si="3"/>
        <v>0.79481392201398038</v>
      </c>
      <c r="C20">
        <f t="shared" si="4"/>
        <v>0.79481392201398038</v>
      </c>
      <c r="D20">
        <f t="shared" si="5"/>
        <v>0.55648760187251411</v>
      </c>
      <c r="E20">
        <f t="shared" si="6"/>
        <v>7878.6690164981692</v>
      </c>
      <c r="F20">
        <f t="shared" si="7"/>
        <v>5821.2394762519643</v>
      </c>
      <c r="G20">
        <f t="shared" si="8"/>
        <v>0.46569915810015716</v>
      </c>
      <c r="H20">
        <f t="shared" si="9"/>
        <v>22259.504074900564</v>
      </c>
      <c r="J20">
        <f t="shared" si="0"/>
        <v>70.889494373751802</v>
      </c>
      <c r="K20">
        <f t="shared" si="10"/>
        <v>0.29481392201398038</v>
      </c>
      <c r="L20">
        <f t="shared" si="11"/>
        <v>7.6615414425211914E-2</v>
      </c>
      <c r="M20">
        <f t="shared" si="12"/>
        <v>14.740696100699019</v>
      </c>
      <c r="N20">
        <f t="shared" si="1"/>
        <v>0.44988242446349175</v>
      </c>
      <c r="O20">
        <f t="shared" si="2"/>
        <v>70.889494373751802</v>
      </c>
    </row>
    <row r="21" spans="1:15" x14ac:dyDescent="0.25">
      <c r="A21">
        <v>12</v>
      </c>
      <c r="B21">
        <f t="shared" si="3"/>
        <v>0.78368416997653012</v>
      </c>
      <c r="C21">
        <f t="shared" si="4"/>
        <v>0.78368416997653012</v>
      </c>
      <c r="D21">
        <f t="shared" si="5"/>
        <v>0.56187758503451724</v>
      </c>
      <c r="E21">
        <f t="shared" si="6"/>
        <v>7949.5585108719206</v>
      </c>
      <c r="F21">
        <f t="shared" si="7"/>
        <v>5784.7530817745101</v>
      </c>
      <c r="G21">
        <f t="shared" si="8"/>
        <v>0.46278024654196082</v>
      </c>
      <c r="H21">
        <f t="shared" si="9"/>
        <v>22475.103401380689</v>
      </c>
      <c r="J21">
        <f t="shared" si="0"/>
        <v>68.96324123102616</v>
      </c>
      <c r="K21">
        <f t="shared" si="10"/>
        <v>0.28368416997653012</v>
      </c>
      <c r="L21">
        <f t="shared" si="11"/>
        <v>8.2289097824742516E-2</v>
      </c>
      <c r="M21">
        <f t="shared" si="12"/>
        <v>14.184208498826505</v>
      </c>
      <c r="N21">
        <f t="shared" si="1"/>
        <v>0.43375516474726944</v>
      </c>
      <c r="O21">
        <f t="shared" si="2"/>
        <v>68.96324123102616</v>
      </c>
    </row>
    <row r="22" spans="1:15" x14ac:dyDescent="0.25">
      <c r="A22">
        <v>13</v>
      </c>
      <c r="B22">
        <f t="shared" si="3"/>
        <v>0.77244661827583982</v>
      </c>
      <c r="C22">
        <f t="shared" si="4"/>
        <v>0.77244661827583982</v>
      </c>
      <c r="D22">
        <f t="shared" si="5"/>
        <v>0.56720918996535641</v>
      </c>
      <c r="E22">
        <f t="shared" si="6"/>
        <v>8018.5217521029472</v>
      </c>
      <c r="F22">
        <f t="shared" si="7"/>
        <v>5744.3779429555698</v>
      </c>
      <c r="G22">
        <f t="shared" si="8"/>
        <v>0.45955023543644558</v>
      </c>
      <c r="H22">
        <f t="shared" si="9"/>
        <v>22688.367598614255</v>
      </c>
      <c r="J22">
        <f t="shared" si="0"/>
        <v>66.945632655085817</v>
      </c>
      <c r="K22">
        <f t="shared" si="10"/>
        <v>0.27244661827583982</v>
      </c>
      <c r="L22">
        <f t="shared" si="11"/>
        <v>8.7738030190259317E-2</v>
      </c>
      <c r="M22">
        <f t="shared" si="12"/>
        <v>13.622330913791991</v>
      </c>
      <c r="N22">
        <f t="shared" si="1"/>
        <v>0.41744373043278565</v>
      </c>
      <c r="O22">
        <f t="shared" si="2"/>
        <v>66.945632655085817</v>
      </c>
    </row>
    <row r="23" spans="1:15" x14ac:dyDescent="0.25">
      <c r="A23">
        <v>14</v>
      </c>
      <c r="B23">
        <f t="shared" si="3"/>
        <v>0.7611024344765327</v>
      </c>
      <c r="C23">
        <f t="shared" si="4"/>
        <v>0.7611024344765327</v>
      </c>
      <c r="D23">
        <f t="shared" si="5"/>
        <v>0.57247619467408528</v>
      </c>
      <c r="E23">
        <f t="shared" si="6"/>
        <v>8085.4673847580334</v>
      </c>
      <c r="F23">
        <f t="shared" si="7"/>
        <v>5700.1015584476581</v>
      </c>
      <c r="G23">
        <f t="shared" si="8"/>
        <v>0.45600812467581264</v>
      </c>
      <c r="H23">
        <f t="shared" si="9"/>
        <v>22899.047786963412</v>
      </c>
      <c r="J23">
        <f t="shared" si="0"/>
        <v>64.837307912961947</v>
      </c>
      <c r="K23">
        <f t="shared" si="10"/>
        <v>0.2611024344765327</v>
      </c>
      <c r="L23">
        <f t="shared" si="11"/>
        <v>9.2960078879789965E-2</v>
      </c>
      <c r="M23">
        <f t="shared" si="12"/>
        <v>13.055121723826634</v>
      </c>
      <c r="N23">
        <f t="shared" si="1"/>
        <v>0.40094965960277806</v>
      </c>
      <c r="O23">
        <f t="shared" si="2"/>
        <v>64.837307912961947</v>
      </c>
    </row>
    <row r="24" spans="1:15" x14ac:dyDescent="0.25">
      <c r="A24">
        <v>15</v>
      </c>
      <c r="B24">
        <f t="shared" si="3"/>
        <v>0.74965291058305095</v>
      </c>
      <c r="C24">
        <f t="shared" si="4"/>
        <v>0.74965291058305095</v>
      </c>
      <c r="D24">
        <f t="shared" si="5"/>
        <v>0.57767235716760146</v>
      </c>
      <c r="E24">
        <f t="shared" si="6"/>
        <v>8150.3046926709958</v>
      </c>
      <c r="F24">
        <f t="shared" si="7"/>
        <v>5651.9186792602422</v>
      </c>
      <c r="G24">
        <f t="shared" si="8"/>
        <v>0.45215349434081936</v>
      </c>
      <c r="H24">
        <f t="shared" si="9"/>
        <v>23106.894286704057</v>
      </c>
      <c r="J24">
        <f t="shared" si="0"/>
        <v>62.639114485716973</v>
      </c>
      <c r="K24">
        <f t="shared" si="10"/>
        <v>0.24965291058305095</v>
      </c>
      <c r="L24">
        <f t="shared" si="11"/>
        <v>9.7953137091450981E-2</v>
      </c>
      <c r="M24">
        <f t="shared" si="12"/>
        <v>12.482645529152547</v>
      </c>
      <c r="N24">
        <f t="shared" si="1"/>
        <v>0.38427467958372152</v>
      </c>
      <c r="O24">
        <f t="shared" si="2"/>
        <v>62.639114485716973</v>
      </c>
    </row>
    <row r="25" spans="1:15" x14ac:dyDescent="0.25">
      <c r="A25">
        <v>16</v>
      </c>
      <c r="B25">
        <f t="shared" si="3"/>
        <v>0.7380994634396989</v>
      </c>
      <c r="C25">
        <f t="shared" si="4"/>
        <v>0.7380994634396989</v>
      </c>
      <c r="D25">
        <f t="shared" si="5"/>
        <v>0.58279142705441778</v>
      </c>
      <c r="E25">
        <f t="shared" si="6"/>
        <v>8212.9438071567129</v>
      </c>
      <c r="F25">
        <f t="shared" si="7"/>
        <v>5599.8315315886866</v>
      </c>
      <c r="G25">
        <f t="shared" si="8"/>
        <v>0.44798652252709498</v>
      </c>
      <c r="H25">
        <f t="shared" si="9"/>
        <v>23311.657082176713</v>
      </c>
      <c r="J25">
        <f t="shared" si="0"/>
        <v>60.352112534215721</v>
      </c>
      <c r="K25">
        <f t="shared" si="10"/>
        <v>0.2380994634396989</v>
      </c>
      <c r="L25">
        <f t="shared" si="11"/>
        <v>0.10271512636024496</v>
      </c>
      <c r="M25">
        <f t="shared" si="12"/>
        <v>11.904973171984945</v>
      </c>
      <c r="N25">
        <f t="shared" si="1"/>
        <v>0.36742070779557284</v>
      </c>
      <c r="O25">
        <f t="shared" si="2"/>
        <v>60.352112534215721</v>
      </c>
    </row>
    <row r="26" spans="1:15" x14ac:dyDescent="0.25">
      <c r="A26">
        <v>17</v>
      </c>
      <c r="B26">
        <f t="shared" si="3"/>
        <v>0.72644363489861052</v>
      </c>
      <c r="C26">
        <f t="shared" si="4"/>
        <v>0.72644363489861052</v>
      </c>
      <c r="D26">
        <f t="shared" si="5"/>
        <v>0.58782715750495962</v>
      </c>
      <c r="E26">
        <f t="shared" si="6"/>
        <v>8273.2959196909287</v>
      </c>
      <c r="F26">
        <f t="shared" si="7"/>
        <v>5543.8500188485868</v>
      </c>
      <c r="G26">
        <f t="shared" si="8"/>
        <v>0.44350800150788694</v>
      </c>
      <c r="H26">
        <f t="shared" si="9"/>
        <v>23513.086300198385</v>
      </c>
      <c r="J26">
        <f t="shared" si="0"/>
        <v>57.977578699039086</v>
      </c>
      <c r="K26">
        <f t="shared" si="10"/>
        <v>0.22644363489861052</v>
      </c>
      <c r="L26">
        <f t="shared" si="11"/>
        <v>0.10724399905821717</v>
      </c>
      <c r="M26">
        <f t="shared" si="12"/>
        <v>11.322181744930527</v>
      </c>
      <c r="N26">
        <f t="shared" si="1"/>
        <v>0.35038985225373753</v>
      </c>
      <c r="O26">
        <f t="shared" si="2"/>
        <v>57.977578699039086</v>
      </c>
    </row>
    <row r="27" spans="1:15" x14ac:dyDescent="0.25">
      <c r="A27">
        <v>18</v>
      </c>
      <c r="B27">
        <f t="shared" si="3"/>
        <v>0.71468709174851131</v>
      </c>
      <c r="C27">
        <f t="shared" si="4"/>
        <v>0.71468709174851131</v>
      </c>
      <c r="D27">
        <f t="shared" si="5"/>
        <v>0.59277331753511731</v>
      </c>
      <c r="E27">
        <f t="shared" si="6"/>
        <v>8331.2734983899682</v>
      </c>
      <c r="F27">
        <f t="shared" si="7"/>
        <v>5483.9919011218044</v>
      </c>
      <c r="G27">
        <f t="shared" si="8"/>
        <v>0.43871935208974433</v>
      </c>
      <c r="H27">
        <f t="shared" si="9"/>
        <v>23710.932701404694</v>
      </c>
      <c r="J27">
        <f t="shared" si="0"/>
        <v>55.517009187471032</v>
      </c>
      <c r="K27">
        <f t="shared" si="10"/>
        <v>0.21468709174851131</v>
      </c>
      <c r="L27">
        <f t="shared" si="11"/>
        <v>0.1115377408931874</v>
      </c>
      <c r="M27">
        <f t="shared" si="12"/>
        <v>10.734354587425566</v>
      </c>
      <c r="N27">
        <f t="shared" si="1"/>
        <v>0.33318441171208568</v>
      </c>
      <c r="O27">
        <f t="shared" si="2"/>
        <v>55.517009187471032</v>
      </c>
    </row>
    <row r="28" spans="1:15" x14ac:dyDescent="0.25">
      <c r="A28">
        <v>19</v>
      </c>
      <c r="B28">
        <f t="shared" si="3"/>
        <v>0.70283162539780897</v>
      </c>
      <c r="C28">
        <f t="shared" si="4"/>
        <v>0.70283162539780897</v>
      </c>
      <c r="D28">
        <f t="shared" si="5"/>
        <v>0.59762370457691216</v>
      </c>
      <c r="E28">
        <f t="shared" si="6"/>
        <v>8386.7905075774397</v>
      </c>
      <c r="F28">
        <f t="shared" si="7"/>
        <v>5420.2829502834738</v>
      </c>
      <c r="G28">
        <f t="shared" si="8"/>
        <v>0.43362263602267787</v>
      </c>
      <c r="H28">
        <f t="shared" si="9"/>
        <v>23904.948183076485</v>
      </c>
      <c r="J28">
        <f t="shared" si="0"/>
        <v>52.972122102825573</v>
      </c>
      <c r="K28">
        <f t="shared" si="10"/>
        <v>0.20283162539780897</v>
      </c>
      <c r="L28">
        <f t="shared" si="11"/>
        <v>0.11559437340114358</v>
      </c>
      <c r="M28">
        <f t="shared" si="12"/>
        <v>10.141581269890448</v>
      </c>
      <c r="N28">
        <f t="shared" si="1"/>
        <v>0.31580687543682784</v>
      </c>
      <c r="O28">
        <f t="shared" si="2"/>
        <v>52.972122102825573</v>
      </c>
    </row>
    <row r="29" spans="1:15" x14ac:dyDescent="0.25">
      <c r="A29">
        <v>20</v>
      </c>
      <c r="B29">
        <f t="shared" si="3"/>
        <v>0.69087915130627076</v>
      </c>
      <c r="C29">
        <f t="shared" si="4"/>
        <v>0.69087915130627076</v>
      </c>
      <c r="D29">
        <f t="shared" si="5"/>
        <v>0.60237215729736571</v>
      </c>
      <c r="E29">
        <f t="shared" si="6"/>
        <v>8439.7626296802646</v>
      </c>
      <c r="F29">
        <f t="shared" si="7"/>
        <v>5352.7570791583512</v>
      </c>
      <c r="G29">
        <f t="shared" si="8"/>
        <v>0.42822056633266814</v>
      </c>
      <c r="H29">
        <f t="shared" si="9"/>
        <v>24094.886291894629</v>
      </c>
      <c r="J29">
        <f t="shared" si="0"/>
        <v>50.344858974176205</v>
      </c>
      <c r="K29">
        <f t="shared" si="10"/>
        <v>0.19087915130627076</v>
      </c>
      <c r="L29">
        <f t="shared" si="11"/>
        <v>0.119411956427269</v>
      </c>
      <c r="M29">
        <f t="shared" si="12"/>
        <v>9.5439575653135371</v>
      </c>
      <c r="N29">
        <f t="shared" si="1"/>
        <v>0.29825992260213302</v>
      </c>
      <c r="O29">
        <f t="shared" si="2"/>
        <v>50.344858974176205</v>
      </c>
    </row>
    <row r="30" spans="1:15" x14ac:dyDescent="0.25">
      <c r="A30">
        <v>21</v>
      </c>
      <c r="B30">
        <f t="shared" si="3"/>
        <v>0.67883170816032345</v>
      </c>
      <c r="C30">
        <f t="shared" si="4"/>
        <v>0.67883170816032345</v>
      </c>
      <c r="D30">
        <f t="shared" si="5"/>
        <v>0.60701256862401898</v>
      </c>
      <c r="E30">
        <f t="shared" si="6"/>
        <v>8490.1074886544411</v>
      </c>
      <c r="F30">
        <f t="shared" si="7"/>
        <v>5281.4564431501558</v>
      </c>
      <c r="G30">
        <f t="shared" si="8"/>
        <v>0.42251651545201252</v>
      </c>
      <c r="H30">
        <f t="shared" si="9"/>
        <v>24280.502744960759</v>
      </c>
      <c r="J30">
        <f t="shared" si="0"/>
        <v>47.637385447807326</v>
      </c>
      <c r="K30">
        <f t="shared" si="10"/>
        <v>0.17883170816032345</v>
      </c>
      <c r="L30">
        <f t="shared" si="11"/>
        <v>0.12298859059047547</v>
      </c>
      <c r="M30">
        <f t="shared" si="12"/>
        <v>8.9415854080161719</v>
      </c>
      <c r="N30">
        <f t="shared" si="1"/>
        <v>0.28054642129953272</v>
      </c>
      <c r="O30">
        <f t="shared" si="2"/>
        <v>47.637385447807326</v>
      </c>
    </row>
    <row r="31" spans="1:15" x14ac:dyDescent="0.25">
      <c r="A31">
        <v>22</v>
      </c>
      <c r="B31">
        <f t="shared" si="3"/>
        <v>0.66669145678784303</v>
      </c>
      <c r="C31">
        <f t="shared" si="4"/>
        <v>0.66669145678784303</v>
      </c>
      <c r="D31">
        <f t="shared" si="5"/>
        <v>0.61153889893305924</v>
      </c>
      <c r="E31">
        <f t="shared" si="6"/>
        <v>8537.744874102249</v>
      </c>
      <c r="F31">
        <f t="shared" si="7"/>
        <v>5206.4315128989529</v>
      </c>
      <c r="G31">
        <f t="shared" si="8"/>
        <v>0.41651452103191622</v>
      </c>
      <c r="H31">
        <f t="shared" si="9"/>
        <v>24461.555957322369</v>
      </c>
      <c r="J31">
        <f t="shared" si="0"/>
        <v>44.852091105414964</v>
      </c>
      <c r="K31">
        <f t="shared" si="10"/>
        <v>0.16669145678784303</v>
      </c>
      <c r="L31">
        <f t="shared" si="11"/>
        <v>0.12632241972623232</v>
      </c>
      <c r="M31">
        <f t="shared" si="12"/>
        <v>8.3345728393921519</v>
      </c>
      <c r="N31">
        <f t="shared" si="1"/>
        <v>0.26266942715438779</v>
      </c>
      <c r="O31">
        <f t="shared" si="2"/>
        <v>44.852091105414964</v>
      </c>
    </row>
    <row r="32" spans="1:15" x14ac:dyDescent="0.25">
      <c r="A32">
        <v>23</v>
      </c>
      <c r="B32">
        <f t="shared" si="3"/>
        <v>0.6544606788091818</v>
      </c>
      <c r="C32">
        <f t="shared" si="4"/>
        <v>0.6544606788091818</v>
      </c>
      <c r="D32">
        <f t="shared" si="5"/>
        <v>0.61594518935369758</v>
      </c>
      <c r="E32">
        <f t="shared" si="6"/>
        <v>8582.5969652076637</v>
      </c>
      <c r="F32">
        <f t="shared" si="7"/>
        <v>5127.7411166489837</v>
      </c>
      <c r="G32">
        <f t="shared" si="8"/>
        <v>0.41021928933191876</v>
      </c>
      <c r="H32">
        <f t="shared" si="9"/>
        <v>24637.807574147904</v>
      </c>
      <c r="J32">
        <f t="shared" si="0"/>
        <v>41.991588378235747</v>
      </c>
      <c r="K32">
        <f t="shared" si="10"/>
        <v>0.1544606788091818</v>
      </c>
      <c r="L32">
        <f t="shared" si="11"/>
        <v>0.12941163330241595</v>
      </c>
      <c r="M32">
        <f t="shared" si="12"/>
        <v>7.7230339404590893</v>
      </c>
      <c r="N32">
        <f t="shared" si="1"/>
        <v>0.24463218154401428</v>
      </c>
      <c r="O32">
        <f t="shared" si="2"/>
        <v>41.991588378235747</v>
      </c>
    </row>
    <row r="33" spans="1:15" x14ac:dyDescent="0.25">
      <c r="A33">
        <v>24</v>
      </c>
      <c r="B33">
        <f t="shared" si="3"/>
        <v>0.6421417750221079</v>
      </c>
      <c r="C33">
        <f t="shared" si="4"/>
        <v>0.6421417750221079</v>
      </c>
      <c r="D33">
        <f t="shared" si="5"/>
        <v>0.62022557514033594</v>
      </c>
      <c r="E33">
        <f t="shared" si="6"/>
        <v>8624.5885535858997</v>
      </c>
      <c r="F33">
        <f t="shared" si="7"/>
        <v>5045.4524511520449</v>
      </c>
      <c r="G33">
        <f t="shared" si="8"/>
        <v>0.40363619609216356</v>
      </c>
      <c r="H33">
        <f t="shared" si="9"/>
        <v>24809.023005613439</v>
      </c>
      <c r="J33">
        <f t="shared" si="0"/>
        <v>39.058710530857049</v>
      </c>
      <c r="K33">
        <f t="shared" si="10"/>
        <v>0.1421417750221079</v>
      </c>
      <c r="L33">
        <f t="shared" si="11"/>
        <v>0.1322544688028581</v>
      </c>
      <c r="M33">
        <f t="shared" si="12"/>
        <v>7.1070887511053948</v>
      </c>
      <c r="N33">
        <f t="shared" si="1"/>
        <v>0.22643810941344766</v>
      </c>
      <c r="O33">
        <f t="shared" si="2"/>
        <v>39.058710530857049</v>
      </c>
    </row>
    <row r="34" spans="1:15" x14ac:dyDescent="0.25">
      <c r="A34">
        <v>25</v>
      </c>
      <c r="B34">
        <f t="shared" si="3"/>
        <v>0.62973726351930115</v>
      </c>
      <c r="C34">
        <f t="shared" si="4"/>
        <v>0.62973726351930115</v>
      </c>
      <c r="D34">
        <f t="shared" si="5"/>
        <v>0.62437429906217912</v>
      </c>
      <c r="E34">
        <f t="shared" si="6"/>
        <v>8663.6472641167566</v>
      </c>
      <c r="F34">
        <f t="shared" si="7"/>
        <v>4959.6410600890977</v>
      </c>
      <c r="G34">
        <f t="shared" si="8"/>
        <v>0.39677128480712781</v>
      </c>
      <c r="H34">
        <f t="shared" si="9"/>
        <v>24974.971962487165</v>
      </c>
      <c r="J34">
        <f t="shared" si="0"/>
        <v>36.056508693437557</v>
      </c>
      <c r="K34">
        <f t="shared" si="10"/>
        <v>0.12973726351930115</v>
      </c>
      <c r="L34">
        <f t="shared" si="11"/>
        <v>0.13484921407324413</v>
      </c>
      <c r="M34">
        <f t="shared" si="12"/>
        <v>6.4868631759650572</v>
      </c>
      <c r="N34">
        <f t="shared" si="1"/>
        <v>0.20809081668627613</v>
      </c>
      <c r="O34">
        <f t="shared" si="2"/>
        <v>36.056508693437557</v>
      </c>
    </row>
    <row r="35" spans="1:15" x14ac:dyDescent="0.25">
      <c r="A35">
        <v>26</v>
      </c>
      <c r="B35">
        <f t="shared" si="3"/>
        <v>0.61724977753805754</v>
      </c>
      <c r="C35">
        <f t="shared" si="4"/>
        <v>0.61724977753805754</v>
      </c>
      <c r="D35">
        <f t="shared" si="5"/>
        <v>0.62838572475832166</v>
      </c>
      <c r="E35">
        <f t="shared" si="6"/>
        <v>8699.703772810195</v>
      </c>
      <c r="F35">
        <f t="shared" si="7"/>
        <v>4870.3907791643487</v>
      </c>
      <c r="G35">
        <f t="shared" si="8"/>
        <v>0.38963126233314788</v>
      </c>
      <c r="H35">
        <f t="shared" si="9"/>
        <v>25135.428990332868</v>
      </c>
      <c r="J35">
        <f t="shared" si="0"/>
        <v>32.988247926417202</v>
      </c>
      <c r="K35">
        <f t="shared" si="10"/>
        <v>0.11724977753805754</v>
      </c>
      <c r="L35">
        <f t="shared" si="11"/>
        <v>0.13719420962400528</v>
      </c>
      <c r="M35">
        <f t="shared" si="12"/>
        <v>5.8624888769028773</v>
      </c>
      <c r="N35">
        <f t="shared" si="1"/>
        <v>0.18959408726948684</v>
      </c>
      <c r="O35">
        <f t="shared" si="2"/>
        <v>32.988247926417202</v>
      </c>
    </row>
    <row r="36" spans="1:15" x14ac:dyDescent="0.25">
      <c r="A36">
        <v>27</v>
      </c>
      <c r="B36">
        <f t="shared" si="3"/>
        <v>0.60468206304289107</v>
      </c>
      <c r="C36">
        <f t="shared" si="4"/>
        <v>0.60468206304289107</v>
      </c>
      <c r="D36">
        <f t="shared" si="5"/>
        <v>0.63225435000498453</v>
      </c>
      <c r="E36">
        <f t="shared" si="6"/>
        <v>8732.6920207366129</v>
      </c>
      <c r="F36">
        <f t="shared" si="7"/>
        <v>4777.7936472105512</v>
      </c>
      <c r="G36">
        <f t="shared" si="8"/>
        <v>0.38222349177684406</v>
      </c>
      <c r="H36">
        <f t="shared" si="9"/>
        <v>25290.174000199382</v>
      </c>
      <c r="J36">
        <f t="shared" si="0"/>
        <v>29.857402307482655</v>
      </c>
      <c r="K36">
        <f t="shared" si="10"/>
        <v>0.10468206304289107</v>
      </c>
      <c r="L36">
        <f t="shared" si="11"/>
        <v>0.13928785088486309</v>
      </c>
      <c r="M36">
        <f t="shared" si="12"/>
        <v>5.2341031521445531</v>
      </c>
      <c r="N36">
        <f t="shared" si="1"/>
        <v>0.17095187965282294</v>
      </c>
      <c r="O36">
        <f t="shared" si="2"/>
        <v>29.857402307482655</v>
      </c>
    </row>
    <row r="37" spans="1:15" x14ac:dyDescent="0.25">
      <c r="A37">
        <v>28</v>
      </c>
      <c r="B37">
        <f t="shared" si="3"/>
        <v>0.59203697604279137</v>
      </c>
      <c r="C37">
        <f t="shared" si="4"/>
        <v>0.59203697604279137</v>
      </c>
      <c r="D37">
        <f t="shared" si="5"/>
        <v>0.6359748198405214</v>
      </c>
      <c r="E37">
        <f t="shared" si="6"/>
        <v>8762.5494230440963</v>
      </c>
      <c r="F37">
        <f t="shared" si="7"/>
        <v>4681.9497828405456</v>
      </c>
      <c r="G37">
        <f t="shared" si="8"/>
        <v>0.37455598262724366</v>
      </c>
      <c r="H37">
        <f t="shared" si="9"/>
        <v>25438.992793620855</v>
      </c>
      <c r="J37">
        <f t="shared" si="0"/>
        <v>26.667649036543867</v>
      </c>
      <c r="K37">
        <f t="shared" si="10"/>
        <v>9.2036976042791374E-2</v>
      </c>
      <c r="L37">
        <f t="shared" si="11"/>
        <v>0.14112859040571893</v>
      </c>
      <c r="M37">
        <f t="shared" si="12"/>
        <v>4.6018488021395685</v>
      </c>
      <c r="N37">
        <f t="shared" si="1"/>
        <v>0.15216832310475897</v>
      </c>
      <c r="O37">
        <f t="shared" si="2"/>
        <v>26.667649036543867</v>
      </c>
    </row>
    <row r="38" spans="1:15" x14ac:dyDescent="0.25">
      <c r="A38">
        <v>29</v>
      </c>
      <c r="B38">
        <f t="shared" si="3"/>
        <v>0.5793174796459809</v>
      </c>
      <c r="C38">
        <f t="shared" si="4"/>
        <v>0.5793174796459809</v>
      </c>
      <c r="D38">
        <f t="shared" si="5"/>
        <v>0.63954193949306626</v>
      </c>
      <c r="E38">
        <f t="shared" si="6"/>
        <v>8789.2170720806407</v>
      </c>
      <c r="F38">
        <f t="shared" si="7"/>
        <v>4582.9672263867669</v>
      </c>
      <c r="G38">
        <f t="shared" si="8"/>
        <v>0.36663737811094138</v>
      </c>
      <c r="H38">
        <f t="shared" si="9"/>
        <v>25581.677579722651</v>
      </c>
      <c r="J38">
        <f t="shared" si="0"/>
        <v>23.42286156071992</v>
      </c>
      <c r="K38">
        <f t="shared" si="10"/>
        <v>7.9317479645980904E-2</v>
      </c>
      <c r="L38">
        <f t="shared" si="11"/>
        <v>0.14271493999863855</v>
      </c>
      <c r="M38">
        <f t="shared" si="12"/>
        <v>3.965873982299045</v>
      </c>
      <c r="N38">
        <f t="shared" si="1"/>
        <v>0.13324771346883521</v>
      </c>
      <c r="O38">
        <f t="shared" si="2"/>
        <v>23.42286156071992</v>
      </c>
    </row>
    <row r="39" spans="1:15" x14ac:dyDescent="0.25">
      <c r="A39">
        <v>30</v>
      </c>
      <c r="B39">
        <f t="shared" si="3"/>
        <v>0.56652664085611959</v>
      </c>
      <c r="C39">
        <f t="shared" si="4"/>
        <v>0.56652664085611959</v>
      </c>
      <c r="D39">
        <f t="shared" si="5"/>
        <v>0.64295068705528502</v>
      </c>
      <c r="E39">
        <f t="shared" si="6"/>
        <v>8812.6399336413615</v>
      </c>
      <c r="F39">
        <f t="shared" si="7"/>
        <v>4480.9617470858839</v>
      </c>
      <c r="G39">
        <f t="shared" si="8"/>
        <v>0.35847693976687067</v>
      </c>
      <c r="H39">
        <f t="shared" si="9"/>
        <v>25718.027482211401</v>
      </c>
      <c r="J39">
        <f t="shared" si="0"/>
        <v>20.127101727782549</v>
      </c>
      <c r="K39">
        <f t="shared" si="10"/>
        <v>6.652664085611959E-2</v>
      </c>
      <c r="L39">
        <f t="shared" si="11"/>
        <v>0.14404547281576094</v>
      </c>
      <c r="M39">
        <f t="shared" si="12"/>
        <v>3.3263320428059795</v>
      </c>
      <c r="N39">
        <f t="shared" si="1"/>
        <v>0.11419450856575548</v>
      </c>
      <c r="O39">
        <f t="shared" si="2"/>
        <v>20.127101727782549</v>
      </c>
    </row>
    <row r="40" spans="1:15" x14ac:dyDescent="0.25">
      <c r="A40">
        <v>31</v>
      </c>
      <c r="B40">
        <f t="shared" si="3"/>
        <v>0.55366762711501394</v>
      </c>
      <c r="C40">
        <f t="shared" si="4"/>
        <v>0.55366762711501394</v>
      </c>
      <c r="D40">
        <f t="shared" si="5"/>
        <v>0.64619622585062242</v>
      </c>
      <c r="E40">
        <f t="shared" si="6"/>
        <v>8832.7670353691447</v>
      </c>
      <c r="F40">
        <f t="shared" si="7"/>
        <v>4376.0566156883233</v>
      </c>
      <c r="G40">
        <f t="shared" si="8"/>
        <v>0.35008452925506589</v>
      </c>
      <c r="H40">
        <f t="shared" si="9"/>
        <v>25847.849034024897</v>
      </c>
      <c r="J40">
        <f t="shared" si="0"/>
        <v>16.784610983107704</v>
      </c>
      <c r="K40">
        <f t="shared" si="10"/>
        <v>5.3667627115013938E-2</v>
      </c>
      <c r="L40">
        <f t="shared" si="11"/>
        <v>0.14511882535806123</v>
      </c>
      <c r="M40">
        <f t="shared" si="12"/>
        <v>2.6833813557506967</v>
      </c>
      <c r="N40">
        <f t="shared" si="1"/>
        <v>9.5013323208327033E-2</v>
      </c>
      <c r="O40">
        <f t="shared" si="2"/>
        <v>16.784610983107704</v>
      </c>
    </row>
    <row r="41" spans="1:15" x14ac:dyDescent="0.25">
      <c r="A41">
        <v>32</v>
      </c>
      <c r="B41">
        <f t="shared" si="3"/>
        <v>0.54074370259800153</v>
      </c>
      <c r="C41">
        <f t="shared" si="4"/>
        <v>0.54074370259800153</v>
      </c>
      <c r="D41">
        <f t="shared" si="5"/>
        <v>0.64927391643572374</v>
      </c>
      <c r="E41">
        <f t="shared" si="6"/>
        <v>8849.5516463522526</v>
      </c>
      <c r="F41">
        <f t="shared" si="7"/>
        <v>4268.3823429002587</v>
      </c>
      <c r="G41">
        <f t="shared" si="8"/>
        <v>0.34147058743202069</v>
      </c>
      <c r="H41">
        <f t="shared" si="9"/>
        <v>25970.956657428949</v>
      </c>
      <c r="J41">
        <f t="shared" si="0"/>
        <v>13.399800631883389</v>
      </c>
      <c r="K41">
        <f t="shared" si="10"/>
        <v>4.074370259800153E-2</v>
      </c>
      <c r="L41">
        <f t="shared" si="11"/>
        <v>0.14593369941002127</v>
      </c>
      <c r="M41">
        <f t="shared" si="12"/>
        <v>2.0371851299000765</v>
      </c>
      <c r="N41">
        <f t="shared" si="1"/>
        <v>7.5708923838004427E-2</v>
      </c>
      <c r="O41">
        <f t="shared" si="2"/>
        <v>13.399800631883389</v>
      </c>
    </row>
    <row r="42" spans="1:15" x14ac:dyDescent="0.25">
      <c r="A42">
        <v>33</v>
      </c>
      <c r="B42">
        <f t="shared" si="3"/>
        <v>0.52775822426928709</v>
      </c>
      <c r="C42">
        <f t="shared" si="4"/>
        <v>0.52775822426928709</v>
      </c>
      <c r="D42">
        <f t="shared" si="5"/>
        <v>0.65217932818436408</v>
      </c>
      <c r="E42">
        <f t="shared" si="6"/>
        <v>8862.9514469841361</v>
      </c>
      <c r="F42">
        <f t="shared" si="7"/>
        <v>4158.0763842966771</v>
      </c>
      <c r="G42">
        <f t="shared" si="8"/>
        <v>0.33264611074373418</v>
      </c>
      <c r="H42">
        <f t="shared" si="9"/>
        <v>26087.173127374565</v>
      </c>
      <c r="J42">
        <f t="shared" si="0"/>
        <v>9.9772411950533648</v>
      </c>
      <c r="K42">
        <f t="shared" si="10"/>
        <v>2.7758224269287091E-2</v>
      </c>
      <c r="L42">
        <f t="shared" si="11"/>
        <v>0.146488863895407</v>
      </c>
      <c r="M42">
        <f t="shared" si="12"/>
        <v>1.3879112134643545</v>
      </c>
      <c r="N42">
        <f t="shared" si="1"/>
        <v>5.6286222793471334E-2</v>
      </c>
      <c r="O42">
        <f t="shared" si="2"/>
        <v>9.9772411950533648</v>
      </c>
    </row>
    <row r="43" spans="1:15" x14ac:dyDescent="0.25">
      <c r="A43">
        <v>34</v>
      </c>
      <c r="B43">
        <f t="shared" si="3"/>
        <v>0.51471463770559978</v>
      </c>
      <c r="C43">
        <f t="shared" si="4"/>
        <v>0.51471463770559978</v>
      </c>
      <c r="D43">
        <f t="shared" si="5"/>
        <v>0.65490825039923872</v>
      </c>
      <c r="E43">
        <f t="shared" si="6"/>
        <v>8872.9286881791886</v>
      </c>
      <c r="F43">
        <f t="shared" si="7"/>
        <v>4045.2828125762821</v>
      </c>
      <c r="G43">
        <f t="shared" si="8"/>
        <v>0.32362262500610256</v>
      </c>
      <c r="H43">
        <f t="shared" si="9"/>
        <v>26196.33001596955</v>
      </c>
      <c r="J43">
        <f t="shared" si="0"/>
        <v>6.5216508941794169</v>
      </c>
      <c r="K43">
        <f t="shared" si="10"/>
        <v>1.4714637705599776E-2</v>
      </c>
      <c r="L43">
        <f t="shared" si="11"/>
        <v>0.14678315664951899</v>
      </c>
      <c r="M43">
        <f t="shared" si="12"/>
        <v>0.73573188527998878</v>
      </c>
      <c r="N43">
        <f t="shared" si="1"/>
        <v>3.675027222335156E-2</v>
      </c>
      <c r="O43">
        <f t="shared" si="2"/>
        <v>6.5216508941794169</v>
      </c>
    </row>
    <row r="44" spans="1:15" x14ac:dyDescent="0.25">
      <c r="A44">
        <v>35</v>
      </c>
      <c r="B44">
        <f t="shared" si="3"/>
        <v>0.501616472697615</v>
      </c>
      <c r="C44">
        <f t="shared" si="4"/>
        <v>0.501616472697615</v>
      </c>
      <c r="D44">
        <f t="shared" si="5"/>
        <v>0.65745670289936076</v>
      </c>
      <c r="E44">
        <f t="shared" si="6"/>
        <v>8879.450339073368</v>
      </c>
      <c r="F44">
        <f t="shared" si="7"/>
        <v>3930.1519582602336</v>
      </c>
      <c r="G44">
        <f t="shared" si="8"/>
        <v>0.31441215666081873</v>
      </c>
      <c r="H44">
        <f t="shared" si="9"/>
        <v>26298.268115974432</v>
      </c>
      <c r="J44">
        <f t="shared" si="0"/>
        <v>3.0378833070135904</v>
      </c>
      <c r="K44">
        <f t="shared" si="10"/>
        <v>1.6164726976150012E-3</v>
      </c>
      <c r="L44">
        <f t="shared" si="11"/>
        <v>0.14681548610347128</v>
      </c>
      <c r="M44">
        <f t="shared" si="12"/>
        <v>8.0823634880750062E-2</v>
      </c>
      <c r="N44">
        <f t="shared" si="1"/>
        <v>1.7106257656769631E-2</v>
      </c>
      <c r="O44">
        <f t="shared" si="2"/>
        <v>3.0378833070135904</v>
      </c>
    </row>
    <row r="45" spans="1:15" x14ac:dyDescent="0.25">
      <c r="A45">
        <v>36</v>
      </c>
      <c r="B45">
        <f t="shared" si="3"/>
        <v>0.48846733863962777</v>
      </c>
      <c r="C45">
        <f t="shared" si="4"/>
        <v>0.48846733863962777</v>
      </c>
      <c r="D45">
        <f t="shared" si="5"/>
        <v>0.65982094603257713</v>
      </c>
      <c r="E45">
        <f t="shared" si="6"/>
        <v>8882.4882223803816</v>
      </c>
      <c r="F45">
        <f t="shared" si="7"/>
        <v>3812.8400201644949</v>
      </c>
      <c r="G45">
        <f t="shared" si="8"/>
        <v>0.3050272016131596</v>
      </c>
      <c r="H45">
        <f t="shared" si="9"/>
        <v>26392.837841303084</v>
      </c>
      <c r="J45">
        <f t="shared" si="0"/>
        <v>-0.46908575798020941</v>
      </c>
      <c r="K45">
        <f t="shared" si="10"/>
        <v>-1.1532661360372232E-2</v>
      </c>
      <c r="L45">
        <f t="shared" si="11"/>
        <v>0.14658483287626384</v>
      </c>
      <c r="M45">
        <f t="shared" si="12"/>
        <v>-0.57663306801861158</v>
      </c>
      <c r="N45">
        <f t="shared" si="1"/>
        <v>-2.640508752931963E-3</v>
      </c>
      <c r="O45">
        <f t="shared" si="2"/>
        <v>-0.46908575798020941</v>
      </c>
    </row>
    <row r="46" spans="1:15" x14ac:dyDescent="0.25">
      <c r="A46">
        <v>37</v>
      </c>
      <c r="B46">
        <f t="shared" si="3"/>
        <v>0.47527091971897623</v>
      </c>
      <c r="C46">
        <f t="shared" si="4"/>
        <v>0.47527091971897623</v>
      </c>
      <c r="D46">
        <f t="shared" si="5"/>
        <v>0.66199749006484032</v>
      </c>
      <c r="E46">
        <f t="shared" si="6"/>
        <v>8882.0191366224008</v>
      </c>
      <c r="F46">
        <f t="shared" si="7"/>
        <v>3693.5086471980139</v>
      </c>
      <c r="G46">
        <f t="shared" si="8"/>
        <v>0.29548069177584113</v>
      </c>
      <c r="H46">
        <f t="shared" si="9"/>
        <v>26479.899602593614</v>
      </c>
      <c r="J46">
        <f t="shared" si="0"/>
        <v>-3.9941721136940864</v>
      </c>
      <c r="K46">
        <f t="shared" si="10"/>
        <v>-2.4729080281023774E-2</v>
      </c>
      <c r="L46">
        <f t="shared" si="11"/>
        <v>0.14609025127064337</v>
      </c>
      <c r="M46">
        <f t="shared" si="12"/>
        <v>-1.2364540140511886</v>
      </c>
      <c r="N46">
        <f t="shared" si="1"/>
        <v>-2.2484595294471325E-2</v>
      </c>
      <c r="O46">
        <f t="shared" si="2"/>
        <v>-3.9941721136940864</v>
      </c>
    </row>
    <row r="47" spans="1:15" x14ac:dyDescent="0.25">
      <c r="A47">
        <v>38</v>
      </c>
      <c r="B47">
        <f t="shared" si="3"/>
        <v>0.46203096991767945</v>
      </c>
      <c r="C47">
        <f t="shared" si="4"/>
        <v>0.46203096991767945</v>
      </c>
      <c r="D47">
        <f t="shared" si="5"/>
        <v>0.66398310390035709</v>
      </c>
      <c r="E47">
        <f t="shared" si="6"/>
        <v>8878.024964508706</v>
      </c>
      <c r="F47">
        <f t="shared" si="7"/>
        <v>3572.3244932534571</v>
      </c>
      <c r="G47">
        <f t="shared" si="8"/>
        <v>0.28578595946027657</v>
      </c>
      <c r="H47">
        <f t="shared" si="9"/>
        <v>26559.324156014285</v>
      </c>
      <c r="J47">
        <f t="shared" si="0"/>
        <v>-7.5321977126444359</v>
      </c>
      <c r="K47">
        <f t="shared" si="10"/>
        <v>-3.7969030082320554E-2</v>
      </c>
      <c r="L47">
        <f t="shared" si="11"/>
        <v>0.14533087066899697</v>
      </c>
      <c r="M47">
        <f t="shared" si="12"/>
        <v>-1.8984515041160277</v>
      </c>
      <c r="N47">
        <f t="shared" si="1"/>
        <v>-4.2420458056581137E-2</v>
      </c>
      <c r="O47">
        <f t="shared" si="2"/>
        <v>-7.5321977126444359</v>
      </c>
    </row>
    <row r="48" spans="1:15" x14ac:dyDescent="0.25">
      <c r="A48">
        <v>39</v>
      </c>
      <c r="B48">
        <f t="shared" si="3"/>
        <v>0.44875130783967232</v>
      </c>
      <c r="C48">
        <f t="shared" si="4"/>
        <v>0.44875130783967232</v>
      </c>
      <c r="D48">
        <f t="shared" si="5"/>
        <v>0.6657748230895626</v>
      </c>
      <c r="E48">
        <f t="shared" si="6"/>
        <v>8870.4927667960619</v>
      </c>
      <c r="F48">
        <f t="shared" si="7"/>
        <v>3449.4587471618006</v>
      </c>
      <c r="G48">
        <f t="shared" si="8"/>
        <v>0.27595669977294407</v>
      </c>
      <c r="H48">
        <f t="shared" si="9"/>
        <v>26630.992923582504</v>
      </c>
      <c r="J48">
        <f t="shared" si="0"/>
        <v>-11.077905765479956</v>
      </c>
      <c r="K48">
        <f t="shared" si="10"/>
        <v>-5.124869216032768E-2</v>
      </c>
      <c r="L48">
        <f t="shared" si="11"/>
        <v>0.14430589682579043</v>
      </c>
      <c r="M48">
        <f t="shared" si="12"/>
        <v>-2.562434608016384</v>
      </c>
      <c r="N48">
        <f t="shared" si="1"/>
        <v>-6.2442448557912478E-2</v>
      </c>
      <c r="O48">
        <f t="shared" si="2"/>
        <v>-11.077905765479956</v>
      </c>
    </row>
    <row r="49" spans="1:15" x14ac:dyDescent="0.25">
      <c r="A49">
        <v>40</v>
      </c>
      <c r="B49">
        <f t="shared" si="3"/>
        <v>0.43543581137788107</v>
      </c>
      <c r="C49">
        <f t="shared" si="4"/>
        <v>0.43543581137788107</v>
      </c>
      <c r="D49">
        <f t="shared" si="5"/>
        <v>0.66736995708502145</v>
      </c>
      <c r="E49">
        <f t="shared" si="6"/>
        <v>8859.414861030582</v>
      </c>
      <c r="F49">
        <f t="shared" si="7"/>
        <v>3325.0866398744583</v>
      </c>
      <c r="G49">
        <f t="shared" si="8"/>
        <v>0.26600693118995666</v>
      </c>
      <c r="H49">
        <f t="shared" si="9"/>
        <v>26694.798283400858</v>
      </c>
      <c r="J49">
        <f t="shared" si="0"/>
        <v>-14.625976388616722</v>
      </c>
      <c r="K49">
        <f t="shared" si="10"/>
        <v>-6.4564188622118934E-2</v>
      </c>
      <c r="L49">
        <f t="shared" si="11"/>
        <v>0.14301461305334803</v>
      </c>
      <c r="M49">
        <f t="shared" si="12"/>
        <v>-3.2282094311059466</v>
      </c>
      <c r="N49">
        <f t="shared" si="1"/>
        <v>-8.2544821627843601E-2</v>
      </c>
      <c r="O49">
        <f t="shared" si="2"/>
        <v>-14.625976388616722</v>
      </c>
    </row>
    <row r="50" spans="1:15" x14ac:dyDescent="0.25">
      <c r="A50">
        <v>41</v>
      </c>
      <c r="B50">
        <f t="shared" si="3"/>
        <v>0.42208841223618065</v>
      </c>
      <c r="C50">
        <f t="shared" si="4"/>
        <v>0.42208841223618065</v>
      </c>
      <c r="D50">
        <f t="shared" si="5"/>
        <v>0.66876609570882051</v>
      </c>
      <c r="E50">
        <f t="shared" si="6"/>
        <v>8844.7888846419646</v>
      </c>
      <c r="F50">
        <f t="shared" si="7"/>
        <v>3199.386931214729</v>
      </c>
      <c r="G50">
        <f t="shared" si="8"/>
        <v>0.25595095449717831</v>
      </c>
      <c r="H50">
        <f t="shared" si="9"/>
        <v>26750.643828352819</v>
      </c>
      <c r="J50">
        <f t="shared" si="0"/>
        <v>-18.171042705213367</v>
      </c>
      <c r="K50">
        <f t="shared" si="10"/>
        <v>-7.7911587763819345E-2</v>
      </c>
      <c r="L50">
        <f t="shared" si="11"/>
        <v>0.14145638129807164</v>
      </c>
      <c r="M50">
        <f t="shared" si="12"/>
        <v>-3.8955793881909671</v>
      </c>
      <c r="N50">
        <f t="shared" si="1"/>
        <v>-0.10272174351592185</v>
      </c>
      <c r="O50">
        <f t="shared" si="2"/>
        <v>-18.171042705213367</v>
      </c>
    </row>
    <row r="51" spans="1:15" x14ac:dyDescent="0.25">
      <c r="A51">
        <v>42</v>
      </c>
      <c r="B51">
        <f t="shared" si="3"/>
        <v>0.40871309032200426</v>
      </c>
      <c r="C51">
        <f t="shared" si="4"/>
        <v>0.40871309032200426</v>
      </c>
      <c r="D51">
        <f t="shared" si="5"/>
        <v>0.66996111479876408</v>
      </c>
      <c r="E51">
        <f t="shared" si="6"/>
        <v>8826.6178419367516</v>
      </c>
      <c r="F51">
        <f t="shared" si="7"/>
        <v>3072.5413787022535</v>
      </c>
      <c r="G51">
        <f t="shared" si="8"/>
        <v>0.24580331029618027</v>
      </c>
      <c r="H51">
        <f t="shared" si="9"/>
        <v>26798.444591950563</v>
      </c>
      <c r="J51">
        <f t="shared" si="0"/>
        <v>-21.707707319557208</v>
      </c>
      <c r="K51">
        <f t="shared" si="10"/>
        <v>-9.1286909677995742E-2</v>
      </c>
      <c r="L51">
        <f t="shared" si="11"/>
        <v>0.13963064310451173</v>
      </c>
      <c r="M51">
        <f t="shared" si="12"/>
        <v>-4.5643454838997872</v>
      </c>
      <c r="N51">
        <f t="shared" si="1"/>
        <v>-0.12296730020654244</v>
      </c>
      <c r="O51">
        <f t="shared" si="2"/>
        <v>-21.707707319557208</v>
      </c>
    </row>
    <row r="52" spans="1:15" x14ac:dyDescent="0.25">
      <c r="A52">
        <v>43</v>
      </c>
      <c r="B52">
        <f t="shared" si="3"/>
        <v>0.39531386802602897</v>
      </c>
      <c r="C52">
        <f t="shared" si="4"/>
        <v>0.39531386802602897</v>
      </c>
      <c r="D52">
        <f t="shared" si="5"/>
        <v>0.67095318100468759</v>
      </c>
      <c r="E52">
        <f t="shared" si="6"/>
        <v>8804.9101346171938</v>
      </c>
      <c r="F52">
        <f t="shared" si="7"/>
        <v>2944.7341910980954</v>
      </c>
      <c r="G52">
        <f t="shared" si="8"/>
        <v>0.23557873528784765</v>
      </c>
      <c r="H52">
        <f t="shared" si="9"/>
        <v>26838.127240187503</v>
      </c>
      <c r="J52">
        <f t="shared" si="0"/>
        <v>-25.230559081371513</v>
      </c>
      <c r="K52">
        <f t="shared" si="10"/>
        <v>-0.10468613197397103</v>
      </c>
      <c r="L52">
        <f t="shared" si="11"/>
        <v>0.1375369204650323</v>
      </c>
      <c r="M52">
        <f t="shared" si="12"/>
        <v>-5.2343065986985513</v>
      </c>
      <c r="N52">
        <f t="shared" si="1"/>
        <v>-0.14327550591445332</v>
      </c>
      <c r="O52">
        <f t="shared" si="2"/>
        <v>-25.230559081371513</v>
      </c>
    </row>
    <row r="53" spans="1:15" x14ac:dyDescent="0.25">
      <c r="A53">
        <v>44</v>
      </c>
      <c r="B53">
        <f t="shared" si="3"/>
        <v>0.38189480440593521</v>
      </c>
      <c r="C53">
        <f t="shared" si="4"/>
        <v>0.38189480440593521</v>
      </c>
      <c r="D53">
        <f t="shared" si="5"/>
        <v>0.67174075571044456</v>
      </c>
      <c r="E53">
        <f t="shared" si="6"/>
        <v>8779.6795755358216</v>
      </c>
      <c r="F53">
        <f t="shared" si="7"/>
        <v>2816.1514694422867</v>
      </c>
      <c r="G53">
        <f t="shared" si="8"/>
        <v>0.22529211755538295</v>
      </c>
      <c r="H53">
        <f t="shared" si="9"/>
        <v>26869.630228417784</v>
      </c>
      <c r="J53">
        <f t="shared" si="0"/>
        <v>-28.734190053619219</v>
      </c>
      <c r="K53">
        <f t="shared" si="10"/>
        <v>-0.11810519559406479</v>
      </c>
      <c r="L53">
        <f t="shared" si="11"/>
        <v>0.135174816553151</v>
      </c>
      <c r="M53">
        <f t="shared" si="12"/>
        <v>-5.9052597797032398</v>
      </c>
      <c r="N53">
        <f t="shared" si="1"/>
        <v>-0.16364031173578208</v>
      </c>
      <c r="O53">
        <f t="shared" si="2"/>
        <v>-28.734190053619219</v>
      </c>
    </row>
    <row r="54" spans="1:15" x14ac:dyDescent="0.25">
      <c r="A54">
        <v>45</v>
      </c>
      <c r="B54">
        <f t="shared" si="3"/>
        <v>0.3684599892917263</v>
      </c>
      <c r="C54">
        <f t="shared" si="4"/>
        <v>0.3684599892917263</v>
      </c>
      <c r="D54">
        <f t="shared" si="5"/>
        <v>0.67232259806155215</v>
      </c>
      <c r="E54">
        <f t="shared" si="6"/>
        <v>8750.9453854822023</v>
      </c>
      <c r="F54">
        <f t="shared" si="7"/>
        <v>2686.9806384588983</v>
      </c>
      <c r="G54">
        <f t="shared" si="8"/>
        <v>0.21495845107671188</v>
      </c>
      <c r="H54">
        <f t="shared" si="9"/>
        <v>26892.903922462086</v>
      </c>
      <c r="J54">
        <f t="shared" si="0"/>
        <v>-32.213212595105567</v>
      </c>
      <c r="K54">
        <f t="shared" si="10"/>
        <v>-0.1315400107082737</v>
      </c>
      <c r="L54">
        <f t="shared" si="11"/>
        <v>0.13254401633898552</v>
      </c>
      <c r="M54">
        <f t="shared" si="12"/>
        <v>-6.5770005354136849</v>
      </c>
      <c r="N54">
        <f t="shared" si="1"/>
        <v>-0.18405561442851198</v>
      </c>
      <c r="O54">
        <f t="shared" si="2"/>
        <v>-32.213212595105567</v>
      </c>
    </row>
    <row r="55" spans="1:15" x14ac:dyDescent="0.25">
      <c r="A55">
        <v>46</v>
      </c>
      <c r="B55">
        <f t="shared" si="3"/>
        <v>0.35501353733049523</v>
      </c>
      <c r="C55">
        <f t="shared" si="4"/>
        <v>0.35501353733049523</v>
      </c>
      <c r="D55">
        <f t="shared" si="5"/>
        <v>0.67269776708308637</v>
      </c>
      <c r="E55">
        <f t="shared" si="6"/>
        <v>8718.7321728870975</v>
      </c>
      <c r="F55">
        <f t="shared" si="7"/>
        <v>2557.4098712846016</v>
      </c>
      <c r="G55">
        <f t="shared" si="8"/>
        <v>0.20459278970276815</v>
      </c>
      <c r="H55">
        <f t="shared" si="9"/>
        <v>26907.910683323455</v>
      </c>
      <c r="J55">
        <f t="shared" si="0"/>
        <v>-35.662276467602773</v>
      </c>
      <c r="K55">
        <f t="shared" si="10"/>
        <v>-0.14498646266950477</v>
      </c>
      <c r="L55">
        <f t="shared" si="11"/>
        <v>0.12964428708559542</v>
      </c>
      <c r="M55">
        <f t="shared" si="12"/>
        <v>-7.2493231334752384</v>
      </c>
      <c r="N55">
        <f t="shared" si="1"/>
        <v>-0.20451526529569761</v>
      </c>
      <c r="O55">
        <f t="shared" si="2"/>
        <v>-35.662276467602773</v>
      </c>
    </row>
    <row r="56" spans="1:15" x14ac:dyDescent="0.25">
      <c r="A56">
        <v>47</v>
      </c>
      <c r="B56">
        <f t="shared" si="3"/>
        <v>0.34155958198883352</v>
      </c>
      <c r="C56">
        <f t="shared" si="4"/>
        <v>0.34155958198883352</v>
      </c>
      <c r="D56">
        <f t="shared" si="5"/>
        <v>0.67286562287714169</v>
      </c>
      <c r="E56">
        <f t="shared" si="6"/>
        <v>8683.0698964194944</v>
      </c>
      <c r="F56">
        <f t="shared" si="7"/>
        <v>2427.6275105343971</v>
      </c>
      <c r="G56">
        <f t="shared" si="8"/>
        <v>0.19421020084275178</v>
      </c>
      <c r="H56">
        <f t="shared" si="9"/>
        <v>26914.624915085667</v>
      </c>
      <c r="J56">
        <f t="shared" si="0"/>
        <v>-39.076085876355378</v>
      </c>
      <c r="K56">
        <f t="shared" si="10"/>
        <v>-0.15844041801116648</v>
      </c>
      <c r="L56">
        <f t="shared" si="11"/>
        <v>0.1264754787253721</v>
      </c>
      <c r="M56">
        <f t="shared" si="12"/>
        <v>-7.9220209005583238</v>
      </c>
      <c r="N56">
        <f t="shared" si="1"/>
        <v>-0.22501307914421251</v>
      </c>
      <c r="O56">
        <f t="shared" si="2"/>
        <v>-39.076085876355378</v>
      </c>
    </row>
    <row r="57" spans="1:15" x14ac:dyDescent="0.25">
      <c r="A57">
        <v>48</v>
      </c>
      <c r="B57">
        <f t="shared" si="3"/>
        <v>0.32810226953129068</v>
      </c>
      <c r="C57">
        <f t="shared" si="4"/>
        <v>0.32810226953129068</v>
      </c>
      <c r="D57">
        <f t="shared" si="5"/>
        <v>0.67282582689399673</v>
      </c>
      <c r="E57">
        <f t="shared" si="6"/>
        <v>8643.9938105431393</v>
      </c>
      <c r="F57">
        <f t="shared" si="7"/>
        <v>2297.8214887519202</v>
      </c>
      <c r="G57">
        <f t="shared" si="8"/>
        <v>0.18382571910015361</v>
      </c>
      <c r="H57">
        <f t="shared" si="9"/>
        <v>26913.033075759868</v>
      </c>
      <c r="J57">
        <f t="shared" si="0"/>
        <v>-42.449416352691614</v>
      </c>
      <c r="K57">
        <f t="shared" si="10"/>
        <v>-0.17189773046870932</v>
      </c>
      <c r="L57">
        <f t="shared" si="11"/>
        <v>0.12303752411599791</v>
      </c>
      <c r="M57">
        <f t="shared" si="12"/>
        <v>-8.5948865234354663</v>
      </c>
      <c r="N57">
        <f t="shared" si="1"/>
        <v>-0.2455428432914642</v>
      </c>
      <c r="O57">
        <f t="shared" si="2"/>
        <v>-42.449416352691614</v>
      </c>
    </row>
    <row r="58" spans="1:15" x14ac:dyDescent="0.25">
      <c r="A58">
        <v>49</v>
      </c>
      <c r="B58">
        <f t="shared" si="3"/>
        <v>0.31464575299341074</v>
      </c>
      <c r="C58">
        <f t="shared" si="4"/>
        <v>0.31464575299341074</v>
      </c>
      <c r="D58">
        <f t="shared" si="5"/>
        <v>0.6725783412759998</v>
      </c>
      <c r="E58">
        <f t="shared" si="6"/>
        <v>8601.5443941904468</v>
      </c>
      <c r="F58">
        <f t="shared" si="7"/>
        <v>2168.1787513011068</v>
      </c>
      <c r="G58">
        <f t="shared" si="8"/>
        <v>0.17345430010408855</v>
      </c>
      <c r="H58">
        <f t="shared" si="9"/>
        <v>26903.133651039992</v>
      </c>
      <c r="J58">
        <f t="shared" si="0"/>
        <v>-45.777131388068668</v>
      </c>
      <c r="K58">
        <f t="shared" si="10"/>
        <v>-0.18535424700658926</v>
      </c>
      <c r="L58">
        <f t="shared" si="11"/>
        <v>0.11933043917586612</v>
      </c>
      <c r="M58">
        <f t="shared" si="12"/>
        <v>-9.2677123503294627</v>
      </c>
      <c r="N58">
        <f t="shared" si="1"/>
        <v>-0.26609832659229726</v>
      </c>
      <c r="O58">
        <f t="shared" si="2"/>
        <v>-45.777131388068668</v>
      </c>
    </row>
    <row r="59" spans="1:15" x14ac:dyDescent="0.25">
      <c r="A59">
        <v>50</v>
      </c>
      <c r="B59">
        <f t="shared" si="3"/>
        <v>0.30119418616789073</v>
      </c>
      <c r="C59">
        <f t="shared" si="4"/>
        <v>0.30119418616789073</v>
      </c>
      <c r="D59">
        <f t="shared" si="5"/>
        <v>0.6721234272780815</v>
      </c>
      <c r="E59">
        <f t="shared" si="6"/>
        <v>8555.7672628023774</v>
      </c>
      <c r="F59">
        <f t="shared" si="7"/>
        <v>2038.8846847408442</v>
      </c>
      <c r="G59">
        <f t="shared" si="8"/>
        <v>0.16311077477926755</v>
      </c>
      <c r="H59">
        <f t="shared" si="9"/>
        <v>26884.937091123258</v>
      </c>
      <c r="J59">
        <f t="shared" si="0"/>
        <v>-49.054198730218502</v>
      </c>
      <c r="K59">
        <f t="shared" si="10"/>
        <v>-0.19880581383210927</v>
      </c>
      <c r="L59">
        <f t="shared" si="11"/>
        <v>0.11535432289922394</v>
      </c>
      <c r="M59">
        <f t="shared" si="12"/>
        <v>-9.9402906916054636</v>
      </c>
      <c r="N59">
        <f t="shared" si="1"/>
        <v>-0.28667328845824147</v>
      </c>
      <c r="O59">
        <f t="shared" si="2"/>
        <v>-49.054198730218502</v>
      </c>
    </row>
    <row r="60" spans="1:15" x14ac:dyDescent="0.25">
      <c r="A60">
        <v>51</v>
      </c>
      <c r="B60">
        <f t="shared" si="3"/>
        <v>0.2877517176223291</v>
      </c>
      <c r="C60">
        <f t="shared" si="4"/>
        <v>0.2877517176223291</v>
      </c>
      <c r="D60">
        <f t="shared" si="5"/>
        <v>0.67146164277366682</v>
      </c>
      <c r="E60">
        <f t="shared" si="6"/>
        <v>8506.7130640721589</v>
      </c>
      <c r="F60">
        <f t="shared" si="7"/>
        <v>1910.1225536846046</v>
      </c>
      <c r="G60">
        <f t="shared" si="8"/>
        <v>0.15280980429476837</v>
      </c>
      <c r="H60">
        <f t="shared" si="9"/>
        <v>26858.465710946672</v>
      </c>
      <c r="J60">
        <f t="shared" si="0"/>
        <v>-52.275706254123406</v>
      </c>
      <c r="K60">
        <f t="shared" si="10"/>
        <v>-0.2122482823776709</v>
      </c>
      <c r="L60">
        <f t="shared" si="11"/>
        <v>0.11110935725167052</v>
      </c>
      <c r="M60">
        <f t="shared" si="12"/>
        <v>-10.612414118883546</v>
      </c>
      <c r="N60">
        <f t="shared" si="1"/>
        <v>-0.30726148784133933</v>
      </c>
      <c r="O60">
        <f t="shared" si="2"/>
        <v>-52.275706254123406</v>
      </c>
    </row>
    <row r="61" spans="1:15" x14ac:dyDescent="0.25">
      <c r="A61">
        <v>52</v>
      </c>
      <c r="B61">
        <f t="shared" si="3"/>
        <v>0.27432248476685578</v>
      </c>
      <c r="C61">
        <f t="shared" si="4"/>
        <v>0.27432248476685578</v>
      </c>
      <c r="D61">
        <f t="shared" si="5"/>
        <v>0.67059383885956214</v>
      </c>
      <c r="E61">
        <f t="shared" si="6"/>
        <v>8454.4373578180348</v>
      </c>
      <c r="F61">
        <f t="shared" si="7"/>
        <v>1782.072949083441</v>
      </c>
      <c r="G61">
        <f t="shared" si="8"/>
        <v>0.14256583592667529</v>
      </c>
      <c r="H61">
        <f t="shared" si="9"/>
        <v>26823.753554382485</v>
      </c>
      <c r="J61">
        <f t="shared" si="0"/>
        <v>-55.436877323320218</v>
      </c>
      <c r="K61">
        <f t="shared" si="10"/>
        <v>-0.22567751523314422</v>
      </c>
      <c r="L61">
        <f t="shared" si="11"/>
        <v>0.10659580694700764</v>
      </c>
      <c r="M61">
        <f t="shared" si="12"/>
        <v>-11.28387576165721</v>
      </c>
      <c r="N61">
        <f t="shared" si="1"/>
        <v>-0.32785669215501556</v>
      </c>
      <c r="O61">
        <f t="shared" si="2"/>
        <v>-55.436877323320218</v>
      </c>
    </row>
    <row r="62" spans="1:15" x14ac:dyDescent="0.25">
      <c r="A62">
        <v>53</v>
      </c>
      <c r="B62">
        <f t="shared" si="3"/>
        <v>0.26091060798966453</v>
      </c>
      <c r="C62">
        <f t="shared" si="4"/>
        <v>0.26091060798966453</v>
      </c>
      <c r="D62">
        <f t="shared" si="5"/>
        <v>0.66952115557809566</v>
      </c>
      <c r="E62">
        <f t="shared" si="6"/>
        <v>8399.0004804947148</v>
      </c>
      <c r="F62">
        <f t="shared" si="7"/>
        <v>1654.9132507837107</v>
      </c>
      <c r="G62">
        <f t="shared" si="8"/>
        <v>0.13239306006269685</v>
      </c>
      <c r="H62">
        <f t="shared" si="9"/>
        <v>26780.846223123826</v>
      </c>
      <c r="J62">
        <f t="shared" si="0"/>
        <v>-58.533085560481666</v>
      </c>
      <c r="K62">
        <f t="shared" si="10"/>
        <v>-0.23908939201033547</v>
      </c>
      <c r="L62">
        <f t="shared" si="11"/>
        <v>0.10181401910680093</v>
      </c>
      <c r="M62">
        <f t="shared" si="12"/>
        <v>-11.954469600516774</v>
      </c>
      <c r="N62">
        <f t="shared" si="1"/>
        <v>-0.34845268610482311</v>
      </c>
      <c r="O62">
        <f t="shared" si="2"/>
        <v>-58.533085560481666</v>
      </c>
    </row>
    <row r="63" spans="1:15" x14ac:dyDescent="0.25">
      <c r="A63">
        <v>54</v>
      </c>
      <c r="B63">
        <f t="shared" si="3"/>
        <v>0.24752018487810262</v>
      </c>
      <c r="C63">
        <f t="shared" si="4"/>
        <v>0.24752018487810262</v>
      </c>
      <c r="D63">
        <f t="shared" si="5"/>
        <v>0.66824501677934955</v>
      </c>
      <c r="E63">
        <f t="shared" si="6"/>
        <v>8340.4673949342323</v>
      </c>
      <c r="F63">
        <f t="shared" si="7"/>
        <v>1528.8171071014317</v>
      </c>
      <c r="G63">
        <f t="shared" si="8"/>
        <v>0.12230536856811453</v>
      </c>
      <c r="H63">
        <f t="shared" si="9"/>
        <v>26729.800671173984</v>
      </c>
      <c r="J63">
        <f t="shared" si="0"/>
        <v>-61.559868950317394</v>
      </c>
      <c r="K63">
        <f t="shared" si="10"/>
        <v>-0.25247981512189738</v>
      </c>
      <c r="L63">
        <f t="shared" si="11"/>
        <v>9.6764422804362982E-2</v>
      </c>
      <c r="M63">
        <f t="shared" si="12"/>
        <v>-12.623990756094869</v>
      </c>
      <c r="N63">
        <f t="shared" si="1"/>
        <v>-0.36904328040240975</v>
      </c>
      <c r="O63">
        <f t="shared" si="2"/>
        <v>-61.559868950317394</v>
      </c>
    </row>
    <row r="64" spans="1:15" x14ac:dyDescent="0.25">
      <c r="A64">
        <v>55</v>
      </c>
      <c r="B64">
        <f t="shared" si="3"/>
        <v>0.23415528454251563</v>
      </c>
      <c r="C64">
        <f t="shared" si="4"/>
        <v>0.23415528454251563</v>
      </c>
      <c r="D64">
        <f t="shared" si="5"/>
        <v>0.66676712415071182</v>
      </c>
      <c r="E64">
        <f t="shared" si="6"/>
        <v>8278.9075259839155</v>
      </c>
      <c r="F64">
        <f t="shared" si="7"/>
        <v>1403.9539340244582</v>
      </c>
      <c r="G64">
        <f t="shared" si="8"/>
        <v>0.11231631472195666</v>
      </c>
      <c r="H64">
        <f t="shared" si="9"/>
        <v>26670.684966028472</v>
      </c>
      <c r="J64">
        <f t="shared" si="0"/>
        <v>-64.512943202537286</v>
      </c>
      <c r="K64">
        <f t="shared" si="10"/>
        <v>-0.26584471545748434</v>
      </c>
      <c r="L64">
        <f t="shared" si="11"/>
        <v>9.1447528495213301E-2</v>
      </c>
      <c r="M64">
        <f t="shared" si="12"/>
        <v>-13.292235772874216</v>
      </c>
      <c r="N64">
        <f t="shared" si="1"/>
        <v>-0.38962232033670519</v>
      </c>
      <c r="O64">
        <f t="shared" si="2"/>
        <v>-64.512943202537286</v>
      </c>
    </row>
    <row r="65" spans="1:15" x14ac:dyDescent="0.25">
      <c r="A65">
        <v>56</v>
      </c>
      <c r="B65">
        <f t="shared" si="3"/>
        <v>0.2208199420595014</v>
      </c>
      <c r="C65">
        <f t="shared" si="4"/>
        <v>0.2208199420595014</v>
      </c>
      <c r="D65">
        <f t="shared" si="5"/>
        <v>0.66508945044515089</v>
      </c>
      <c r="E65">
        <f t="shared" si="6"/>
        <v>8214.3945827813786</v>
      </c>
      <c r="F65">
        <f t="shared" si="7"/>
        <v>1280.4884365030966</v>
      </c>
      <c r="G65">
        <f t="shared" si="8"/>
        <v>0.10243907492024773</v>
      </c>
      <c r="H65">
        <f t="shared" si="9"/>
        <v>26603.578017806034</v>
      </c>
      <c r="J65">
        <f t="shared" si="0"/>
        <v>-67.388214307873724</v>
      </c>
      <c r="K65">
        <f t="shared" si="10"/>
        <v>-0.2791800579404986</v>
      </c>
      <c r="L65">
        <f t="shared" si="11"/>
        <v>8.5863927336403328E-2</v>
      </c>
      <c r="M65">
        <f t="shared" si="12"/>
        <v>-13.959002897024931</v>
      </c>
      <c r="N65">
        <f t="shared" si="1"/>
        <v>-0.41018369417710759</v>
      </c>
      <c r="O65">
        <f t="shared" si="2"/>
        <v>-67.388214307873724</v>
      </c>
    </row>
    <row r="66" spans="1:15" x14ac:dyDescent="0.25">
      <c r="A66">
        <v>57</v>
      </c>
      <c r="B66">
        <f t="shared" si="3"/>
        <v>0.20751815305059837</v>
      </c>
      <c r="C66">
        <f t="shared" si="4"/>
        <v>0.20751815305059837</v>
      </c>
      <c r="D66">
        <f t="shared" si="5"/>
        <v>0.66321423194355578</v>
      </c>
      <c r="E66">
        <f t="shared" si="6"/>
        <v>8147.0063684735051</v>
      </c>
      <c r="F66">
        <f t="shared" si="7"/>
        <v>1158.5801541209637</v>
      </c>
      <c r="G66">
        <f t="shared" si="8"/>
        <v>9.2686412329677101E-2</v>
      </c>
      <c r="H66">
        <f t="shared" si="9"/>
        <v>26528.56927774223</v>
      </c>
      <c r="J66">
        <f t="shared" si="0"/>
        <v>-70.181790225916771</v>
      </c>
      <c r="K66">
        <f t="shared" si="10"/>
        <v>-0.2924818469494016</v>
      </c>
      <c r="L66">
        <f t="shared" si="11"/>
        <v>8.0014290397415297E-2</v>
      </c>
      <c r="M66">
        <f t="shared" si="12"/>
        <v>-14.62409234747008</v>
      </c>
      <c r="N66">
        <f t="shared" si="1"/>
        <v>-0.43072134138436086</v>
      </c>
      <c r="O66">
        <f t="shared" si="2"/>
        <v>-70.181790225916771</v>
      </c>
    </row>
    <row r="67" spans="1:15" x14ac:dyDescent="0.25">
      <c r="A67">
        <v>58</v>
      </c>
      <c r="B67">
        <f t="shared" si="3"/>
        <v>0.19425386841172726</v>
      </c>
      <c r="C67">
        <f t="shared" si="4"/>
        <v>0.19425386841172726</v>
      </c>
      <c r="D67">
        <f t="shared" si="5"/>
        <v>0.66114396019014932</v>
      </c>
      <c r="E67">
        <f t="shared" si="6"/>
        <v>8076.8245782475879</v>
      </c>
      <c r="F67">
        <f t="shared" si="7"/>
        <v>1038.3830332526668</v>
      </c>
      <c r="G67">
        <f t="shared" si="8"/>
        <v>8.3070642660213356E-2</v>
      </c>
      <c r="H67">
        <f t="shared" si="9"/>
        <v>26445.758407605972</v>
      </c>
      <c r="J67">
        <f t="shared" si="0"/>
        <v>-72.889991649715355</v>
      </c>
      <c r="K67">
        <f t="shared" si="10"/>
        <v>-0.30574613158827274</v>
      </c>
      <c r="L67">
        <f t="shared" si="11"/>
        <v>7.3899367765649843E-2</v>
      </c>
      <c r="M67">
        <f t="shared" si="12"/>
        <v>-15.287306579413636</v>
      </c>
      <c r="N67">
        <f t="shared" si="1"/>
        <v>-0.45122926060584412</v>
      </c>
      <c r="O67">
        <f t="shared" si="2"/>
        <v>-72.889991649715355</v>
      </c>
    </row>
    <row r="68" spans="1:15" x14ac:dyDescent="0.25">
      <c r="A68">
        <v>59</v>
      </c>
      <c r="B68">
        <f t="shared" si="3"/>
        <v>0.18103098920792426</v>
      </c>
      <c r="C68">
        <f t="shared" si="4"/>
        <v>0.18103098920792426</v>
      </c>
      <c r="D68">
        <f t="shared" si="5"/>
        <v>0.65888137304335359</v>
      </c>
      <c r="E68">
        <f t="shared" si="6"/>
        <v>8003.9345865978721</v>
      </c>
      <c r="F68">
        <f t="shared" si="7"/>
        <v>920.04502761521178</v>
      </c>
      <c r="G68">
        <f t="shared" si="8"/>
        <v>7.360360220921694E-2</v>
      </c>
      <c r="H68">
        <f t="shared" si="9"/>
        <v>26355.254921734144</v>
      </c>
      <c r="J68">
        <f t="shared" si="0"/>
        <v>-75.509361798675016</v>
      </c>
      <c r="K68">
        <f t="shared" si="10"/>
        <v>-0.31896901079207574</v>
      </c>
      <c r="L68">
        <f t="shared" si="11"/>
        <v>6.7519987549808327E-2</v>
      </c>
      <c r="M68">
        <f t="shared" si="12"/>
        <v>-15.948450539603787</v>
      </c>
      <c r="N68">
        <f t="shared" si="1"/>
        <v>-0.47170151743313277</v>
      </c>
      <c r="O68">
        <f t="shared" si="2"/>
        <v>-75.509361798675016</v>
      </c>
    </row>
    <row r="69" spans="1:15" x14ac:dyDescent="0.25">
      <c r="A69">
        <v>60</v>
      </c>
      <c r="B69">
        <f t="shared" si="3"/>
        <v>0.1678533617470572</v>
      </c>
      <c r="C69">
        <f t="shared" si="4"/>
        <v>0.1678533617470572</v>
      </c>
      <c r="D69">
        <f t="shared" si="5"/>
        <v>0.65642944508753787</v>
      </c>
      <c r="E69">
        <f t="shared" si="6"/>
        <v>7928.4252247991972</v>
      </c>
      <c r="F69">
        <f t="shared" si="7"/>
        <v>803.70772890803016</v>
      </c>
      <c r="G69">
        <f t="shared" si="8"/>
        <v>6.4296618312642412E-2</v>
      </c>
      <c r="H69">
        <f t="shared" si="9"/>
        <v>26257.177803501516</v>
      </c>
      <c r="J69">
        <f t="shared" si="0"/>
        <v>-78.036675198172787</v>
      </c>
      <c r="K69">
        <f t="shared" si="10"/>
        <v>-0.33214663825294277</v>
      </c>
      <c r="L69">
        <f t="shared" si="11"/>
        <v>6.0877054784749474E-2</v>
      </c>
      <c r="M69">
        <f t="shared" si="12"/>
        <v>-16.607331912647137</v>
      </c>
      <c r="N69">
        <f t="shared" si="1"/>
        <v>-0.49213225190093923</v>
      </c>
      <c r="O69">
        <f t="shared" si="2"/>
        <v>-78.036675198172787</v>
      </c>
    </row>
    <row r="70" spans="1:15" x14ac:dyDescent="0.25">
      <c r="A70">
        <v>61</v>
      </c>
      <c r="B70">
        <f t="shared" si="3"/>
        <v>0.15472477284530645</v>
      </c>
      <c r="C70">
        <f t="shared" si="4"/>
        <v>0.15472477284530645</v>
      </c>
      <c r="D70">
        <f t="shared" si="5"/>
        <v>0.65379137745379068</v>
      </c>
      <c r="E70">
        <f t="shared" si="6"/>
        <v>7850.3885496010244</v>
      </c>
      <c r="F70">
        <f t="shared" si="7"/>
        <v>689.50602901438299</v>
      </c>
      <c r="G70">
        <f t="shared" si="8"/>
        <v>5.5160482321150638E-2</v>
      </c>
      <c r="H70">
        <f t="shared" si="9"/>
        <v>26151.655098151627</v>
      </c>
      <c r="J70">
        <f t="shared" si="0"/>
        <v>-80.468945411440345</v>
      </c>
      <c r="K70">
        <f t="shared" si="10"/>
        <v>-0.34527522715469355</v>
      </c>
      <c r="L70">
        <f t="shared" si="11"/>
        <v>5.3971550241655605E-2</v>
      </c>
      <c r="M70">
        <f t="shared" si="12"/>
        <v>-17.263761357734676</v>
      </c>
      <c r="N70">
        <f t="shared" si="1"/>
        <v>-0.51251568570787476</v>
      </c>
      <c r="O70">
        <f t="shared" si="2"/>
        <v>-80.468945411440345</v>
      </c>
    </row>
    <row r="71" spans="1:15" x14ac:dyDescent="0.25">
      <c r="A71">
        <v>62</v>
      </c>
      <c r="B71">
        <f t="shared" si="3"/>
        <v>0.14164894529623062</v>
      </c>
      <c r="C71">
        <f t="shared" si="4"/>
        <v>0.14164894529623062</v>
      </c>
      <c r="D71">
        <f t="shared" si="5"/>
        <v>0.6509705871002136</v>
      </c>
      <c r="E71">
        <f t="shared" si="6"/>
        <v>7769.9196041895839</v>
      </c>
      <c r="F71">
        <f t="shared" si="7"/>
        <v>577.56781500692773</v>
      </c>
      <c r="G71">
        <f t="shared" si="8"/>
        <v>4.620542520055422E-2</v>
      </c>
      <c r="H71">
        <f t="shared" si="9"/>
        <v>26038.823484008542</v>
      </c>
      <c r="J71">
        <f t="shared" si="0"/>
        <v>-82.803431696567657</v>
      </c>
      <c r="K71">
        <f t="shared" si="10"/>
        <v>-0.35835105470376938</v>
      </c>
      <c r="L71">
        <f t="shared" si="11"/>
        <v>4.6804529147580216E-2</v>
      </c>
      <c r="M71">
        <f t="shared" si="12"/>
        <v>-17.917552735188469</v>
      </c>
      <c r="N71">
        <f t="shared" si="1"/>
        <v>-0.53284612914089602</v>
      </c>
      <c r="O71">
        <f t="shared" si="2"/>
        <v>-82.803431696567657</v>
      </c>
    </row>
    <row r="72" spans="1:15" x14ac:dyDescent="0.25">
      <c r="A72">
        <v>63</v>
      </c>
      <c r="B72">
        <f t="shared" si="3"/>
        <v>0.12862953355422635</v>
      </c>
      <c r="C72">
        <f t="shared" si="4"/>
        <v>0.12862953355422635</v>
      </c>
      <c r="D72">
        <f t="shared" si="5"/>
        <v>0.6479706956042246</v>
      </c>
      <c r="E72">
        <f t="shared" si="6"/>
        <v>7687.1161724930162</v>
      </c>
      <c r="F72">
        <f t="shared" si="7"/>
        <v>468.01369796475558</v>
      </c>
      <c r="G72">
        <f t="shared" si="8"/>
        <v>3.7441095837180444E-2</v>
      </c>
      <c r="H72">
        <f t="shared" si="9"/>
        <v>25918.827824168984</v>
      </c>
      <c r="J72">
        <f t="shared" si="0"/>
        <v>-85.037644568878946</v>
      </c>
      <c r="K72">
        <f t="shared" si="10"/>
        <v>-0.37137046644577365</v>
      </c>
      <c r="L72">
        <f t="shared" si="11"/>
        <v>3.9377119818664742E-2</v>
      </c>
      <c r="M72">
        <f t="shared" si="12"/>
        <v>-18.568523322288684</v>
      </c>
      <c r="N72">
        <f t="shared" si="1"/>
        <v>-0.55311798768679399</v>
      </c>
      <c r="O72">
        <f t="shared" si="2"/>
        <v>-85.037644568878946</v>
      </c>
    </row>
    <row r="73" spans="1:15" x14ac:dyDescent="0.25">
      <c r="A73">
        <v>64</v>
      </c>
      <c r="B73">
        <f t="shared" si="3"/>
        <v>0.11567011964214186</v>
      </c>
      <c r="C73">
        <f t="shared" si="4"/>
        <v>0.11567011964214186</v>
      </c>
      <c r="D73">
        <f t="shared" si="5"/>
        <v>0.6447955175209682</v>
      </c>
      <c r="E73">
        <f t="shared" si="6"/>
        <v>7602.0785279241372</v>
      </c>
      <c r="F73">
        <f t="shared" si="7"/>
        <v>360.95677637056292</v>
      </c>
      <c r="G73">
        <f t="shared" si="8"/>
        <v>2.8876542109645031E-2</v>
      </c>
      <c r="H73">
        <f t="shared" si="9"/>
        <v>25791.820700838729</v>
      </c>
      <c r="J73">
        <f t="shared" si="0"/>
        <v>-87.169350256358157</v>
      </c>
      <c r="K73">
        <f t="shared" si="10"/>
        <v>-0.38432988035785814</v>
      </c>
      <c r="L73">
        <f t="shared" si="11"/>
        <v>3.1690522211507581E-2</v>
      </c>
      <c r="M73">
        <f t="shared" si="12"/>
        <v>-19.216494017892906</v>
      </c>
      <c r="N73">
        <f t="shared" si="1"/>
        <v>-0.57332576831563642</v>
      </c>
      <c r="O73">
        <f t="shared" si="2"/>
        <v>-87.169350256358157</v>
      </c>
    </row>
    <row r="74" spans="1:15" x14ac:dyDescent="0.25">
      <c r="A74">
        <v>65</v>
      </c>
      <c r="B74">
        <f t="shared" si="3"/>
        <v>0.10277420929172248</v>
      </c>
      <c r="C74">
        <f t="shared" si="4"/>
        <v>0.10277420929172248</v>
      </c>
      <c r="D74">
        <f t="shared" si="5"/>
        <v>0.64144904836316108</v>
      </c>
      <c r="E74">
        <f t="shared" si="6"/>
        <v>7514.9091776677787</v>
      </c>
      <c r="F74">
        <f t="shared" si="7"/>
        <v>256.50243461713978</v>
      </c>
      <c r="G74">
        <f t="shared" si="8"/>
        <v>2.0520194769371183E-2</v>
      </c>
      <c r="H74">
        <f t="shared" si="9"/>
        <v>25657.961934526444</v>
      </c>
      <c r="J74">
        <f t="shared" ref="J74:J137" si="13">O74</f>
        <v>-89.196574043182551</v>
      </c>
      <c r="K74">
        <f t="shared" si="10"/>
        <v>-0.39722579070827752</v>
      </c>
      <c r="L74">
        <f t="shared" si="11"/>
        <v>2.3746006397342031E-2</v>
      </c>
      <c r="M74">
        <f t="shared" si="12"/>
        <v>-19.861289535413874</v>
      </c>
      <c r="N74">
        <f t="shared" ref="N74:N137" si="14">($B$1*K74 + $B$2*L74 +$B$3*M74)</f>
        <v>-0.59346408542268203</v>
      </c>
      <c r="O74">
        <f t="shared" ref="O74:O137" si="15">N74*E74*$B$5</f>
        <v>-89.196574043182551</v>
      </c>
    </row>
    <row r="75" spans="1:15" x14ac:dyDescent="0.25">
      <c r="A75">
        <v>66</v>
      </c>
      <c r="B75">
        <f t="shared" ref="B75:B138" si="16">C75/$E$2</f>
        <v>8.9945228324459267E-2</v>
      </c>
      <c r="C75">
        <f t="shared" ref="C75:C138" si="17">C74-D74*$B$5</f>
        <v>8.9945228324459267E-2</v>
      </c>
      <c r="D75">
        <f t="shared" ref="D75:D138" si="18">D74+G74*$B$5-$E$7</f>
        <v>0.63793545225854842</v>
      </c>
      <c r="E75">
        <f t="shared" ref="E75:E138" si="19">E74+J74</f>
        <v>7425.7126036245963</v>
      </c>
      <c r="F75">
        <f t="shared" ref="F75:F138" si="20">B75*E75 - H74*$B$5</f>
        <v>154.7481769143003</v>
      </c>
      <c r="G75">
        <f t="shared" ref="G75:G138" si="21">F75 / $E$1 * $B$5</f>
        <v>1.2379854153144023E-2</v>
      </c>
      <c r="H75">
        <f t="shared" ref="H75:H138" si="22">D75*$H$1</f>
        <v>25517.418090341936</v>
      </c>
      <c r="J75">
        <f t="shared" si="13"/>
        <v>-91.117602503691401</v>
      </c>
      <c r="K75">
        <f t="shared" ref="K75:K138" si="23">B75-$B$4</f>
        <v>-0.41005477167554072</v>
      </c>
      <c r="L75">
        <f t="shared" ref="L75:L138" si="24">L74+$B$5*K75</f>
        <v>1.5544910963831217E-2</v>
      </c>
      <c r="M75">
        <f t="shared" ref="M75:M138" si="25">K75/$B$5</f>
        <v>-20.502738583777035</v>
      </c>
      <c r="N75">
        <f t="shared" si="14"/>
        <v>-0.61352766641692802</v>
      </c>
      <c r="O75">
        <f t="shared" si="15"/>
        <v>-91.117602503691401</v>
      </c>
    </row>
    <row r="76" spans="1:15" x14ac:dyDescent="0.25">
      <c r="A76">
        <v>67</v>
      </c>
      <c r="B76">
        <f t="shared" si="16"/>
        <v>7.7186519279288296E-2</v>
      </c>
      <c r="C76">
        <f t="shared" si="17"/>
        <v>7.7186519279288296E-2</v>
      </c>
      <c r="D76">
        <f t="shared" si="18"/>
        <v>0.63425904934161126</v>
      </c>
      <c r="E76">
        <f t="shared" si="19"/>
        <v>7334.5950011209052</v>
      </c>
      <c r="F76">
        <f t="shared" si="20"/>
        <v>55.783496652951612</v>
      </c>
      <c r="G76">
        <f t="shared" si="21"/>
        <v>4.4626797322361291E-3</v>
      </c>
      <c r="H76">
        <f t="shared" si="22"/>
        <v>25370.36197366445</v>
      </c>
      <c r="J76">
        <f t="shared" si="13"/>
        <v>-92.930984636207526</v>
      </c>
      <c r="K76">
        <f t="shared" si="23"/>
        <v>-0.42281348072071168</v>
      </c>
      <c r="L76">
        <f t="shared" si="24"/>
        <v>7.0886413494169829E-3</v>
      </c>
      <c r="M76">
        <f t="shared" si="25"/>
        <v>-21.140674036035584</v>
      </c>
      <c r="N76">
        <f t="shared" si="14"/>
        <v>-0.63351135694612581</v>
      </c>
      <c r="O76">
        <f t="shared" si="15"/>
        <v>-92.930984636207526</v>
      </c>
    </row>
    <row r="77" spans="1:15" x14ac:dyDescent="0.25">
      <c r="A77">
        <v>68</v>
      </c>
      <c r="B77">
        <f t="shared" si="16"/>
        <v>6.4501338292456065E-2</v>
      </c>
      <c r="C77">
        <f t="shared" si="17"/>
        <v>6.4501338292456065E-2</v>
      </c>
      <c r="D77">
        <f t="shared" si="18"/>
        <v>0.63042430293625595</v>
      </c>
      <c r="E77">
        <f t="shared" si="19"/>
        <v>7241.6640164846976</v>
      </c>
      <c r="F77">
        <f t="shared" si="20"/>
        <v>-40.310218945703355</v>
      </c>
      <c r="G77">
        <f t="shared" si="21"/>
        <v>-3.2248175156562686E-3</v>
      </c>
      <c r="H77">
        <f t="shared" si="22"/>
        <v>25216.972117450237</v>
      </c>
      <c r="J77">
        <f t="shared" si="13"/>
        <v>-94.6355319129798</v>
      </c>
      <c r="K77">
        <f t="shared" si="23"/>
        <v>-0.43549866170754392</v>
      </c>
      <c r="L77">
        <f t="shared" si="24"/>
        <v>-1.6213318847338957E-3</v>
      </c>
      <c r="M77">
        <f t="shared" si="25"/>
        <v>-21.774933085377196</v>
      </c>
      <c r="N77">
        <f t="shared" si="14"/>
        <v>-0.65341012574978929</v>
      </c>
      <c r="O77">
        <f t="shared" si="15"/>
        <v>-94.6355319129798</v>
      </c>
    </row>
    <row r="78" spans="1:15" x14ac:dyDescent="0.25">
      <c r="A78">
        <v>69</v>
      </c>
      <c r="B78">
        <f t="shared" si="16"/>
        <v>5.1892852233730948E-2</v>
      </c>
      <c r="C78">
        <f t="shared" si="17"/>
        <v>5.1892852233730948E-2</v>
      </c>
      <c r="D78">
        <f t="shared" si="18"/>
        <v>0.62643580658594278</v>
      </c>
      <c r="E78">
        <f t="shared" si="19"/>
        <v>7147.0284845717179</v>
      </c>
      <c r="F78">
        <f t="shared" si="20"/>
        <v>-133.45974928885857</v>
      </c>
      <c r="G78">
        <f t="shared" si="21"/>
        <v>-1.0676779943108686E-2</v>
      </c>
      <c r="H78">
        <f t="shared" si="22"/>
        <v>25057.432263437709</v>
      </c>
      <c r="J78">
        <f t="shared" si="13"/>
        <v>-96.230317269066674</v>
      </c>
      <c r="K78">
        <f t="shared" si="23"/>
        <v>-0.44810714776626903</v>
      </c>
      <c r="L78">
        <f t="shared" si="24"/>
        <v>-1.0583474840059276E-2</v>
      </c>
      <c r="M78">
        <f t="shared" si="25"/>
        <v>-22.405357388313451</v>
      </c>
      <c r="N78">
        <f t="shared" si="14"/>
        <v>-0.67321906913340945</v>
      </c>
      <c r="O78">
        <f t="shared" si="15"/>
        <v>-96.230317269066674</v>
      </c>
    </row>
    <row r="79" spans="1:15" x14ac:dyDescent="0.25">
      <c r="A79">
        <v>70</v>
      </c>
      <c r="B79">
        <f t="shared" si="16"/>
        <v>3.9364136102012094E-2</v>
      </c>
      <c r="C79">
        <f t="shared" si="17"/>
        <v>3.9364136102012094E-2</v>
      </c>
      <c r="D79">
        <f t="shared" si="18"/>
        <v>0.62229827098708057</v>
      </c>
      <c r="E79">
        <f t="shared" si="19"/>
        <v>7050.7981673026516</v>
      </c>
      <c r="F79">
        <f t="shared" si="20"/>
        <v>-223.60006658323516</v>
      </c>
      <c r="G79">
        <f t="shared" si="21"/>
        <v>-1.7888005326658813E-2</v>
      </c>
      <c r="H79">
        <f t="shared" si="22"/>
        <v>24891.930839483222</v>
      </c>
      <c r="J79">
        <f t="shared" si="13"/>
        <v>-97.71467305918479</v>
      </c>
      <c r="K79">
        <f t="shared" si="23"/>
        <v>-0.46063586389798789</v>
      </c>
      <c r="L79">
        <f t="shared" si="24"/>
        <v>-1.9796192118019036E-2</v>
      </c>
      <c r="M79">
        <f t="shared" si="25"/>
        <v>-23.031793194899393</v>
      </c>
      <c r="N79">
        <f t="shared" si="14"/>
        <v>-0.6929334150587837</v>
      </c>
      <c r="O79">
        <f t="shared" si="15"/>
        <v>-97.71467305918479</v>
      </c>
    </row>
    <row r="80" spans="1:15" x14ac:dyDescent="0.25">
      <c r="A80">
        <v>71</v>
      </c>
      <c r="B80">
        <f t="shared" si="16"/>
        <v>2.6918170682270481E-2</v>
      </c>
      <c r="C80">
        <f t="shared" si="17"/>
        <v>2.6918170682270481E-2</v>
      </c>
      <c r="D80">
        <f t="shared" si="18"/>
        <v>0.61801651088054732</v>
      </c>
      <c r="E80">
        <f t="shared" si="19"/>
        <v>6953.0834942434667</v>
      </c>
      <c r="F80">
        <f t="shared" si="20"/>
        <v>-310.67432852354113</v>
      </c>
      <c r="G80">
        <f t="shared" si="21"/>
        <v>-2.4853946281883293E-2</v>
      </c>
      <c r="H80">
        <f t="shared" si="22"/>
        <v>24720.660435221893</v>
      </c>
      <c r="J80">
        <f t="shared" si="13"/>
        <v>-99.088188017351882</v>
      </c>
      <c r="K80">
        <f t="shared" si="23"/>
        <v>-0.47308182931772952</v>
      </c>
      <c r="L80">
        <f t="shared" si="24"/>
        <v>-2.9257828704373628E-2</v>
      </c>
      <c r="M80">
        <f t="shared" si="25"/>
        <v>-23.654091465886477</v>
      </c>
      <c r="N80">
        <f t="shared" si="14"/>
        <v>-0.71254852684703174</v>
      </c>
      <c r="O80">
        <f t="shared" si="15"/>
        <v>-99.088188017351882</v>
      </c>
    </row>
    <row r="81" spans="1:15" x14ac:dyDescent="0.25">
      <c r="A81">
        <v>72</v>
      </c>
      <c r="B81">
        <f t="shared" si="16"/>
        <v>1.4557840464659536E-2</v>
      </c>
      <c r="C81">
        <f t="shared" si="17"/>
        <v>1.4557840464659536E-2</v>
      </c>
      <c r="D81">
        <f t="shared" si="18"/>
        <v>0.61359543195490962</v>
      </c>
      <c r="E81">
        <f t="shared" si="19"/>
        <v>6853.9953062261147</v>
      </c>
      <c r="F81">
        <f t="shared" si="20"/>
        <v>-394.63383849087279</v>
      </c>
      <c r="G81">
        <f t="shared" si="21"/>
        <v>-3.1570707079269823E-2</v>
      </c>
      <c r="H81">
        <f t="shared" si="22"/>
        <v>24543.817278196384</v>
      </c>
      <c r="J81">
        <f t="shared" si="13"/>
        <v>-100.35070325952104</v>
      </c>
      <c r="K81">
        <f t="shared" si="23"/>
        <v>-0.48544215953534048</v>
      </c>
      <c r="L81">
        <f t="shared" si="24"/>
        <v>-3.8966671895080435E-2</v>
      </c>
      <c r="M81">
        <f t="shared" si="25"/>
        <v>-24.272107976767025</v>
      </c>
      <c r="N81">
        <f t="shared" si="14"/>
        <v>-0.73205990649251873</v>
      </c>
      <c r="O81">
        <f t="shared" si="15"/>
        <v>-100.35070325952104</v>
      </c>
    </row>
    <row r="82" spans="1:15" x14ac:dyDescent="0.25">
      <c r="A82">
        <v>73</v>
      </c>
      <c r="B82">
        <f t="shared" si="16"/>
        <v>2.285931825561343E-3</v>
      </c>
      <c r="C82">
        <f t="shared" si="17"/>
        <v>2.285931825561343E-3</v>
      </c>
      <c r="D82">
        <f t="shared" si="18"/>
        <v>0.60904001781332417</v>
      </c>
      <c r="E82">
        <f t="shared" si="19"/>
        <v>6753.644602966594</v>
      </c>
      <c r="F82">
        <f t="shared" si="20"/>
        <v>-475.43797442747575</v>
      </c>
      <c r="G82">
        <f t="shared" si="21"/>
        <v>-3.8035037954198062E-2</v>
      </c>
      <c r="H82">
        <f t="shared" si="22"/>
        <v>24361.600712532967</v>
      </c>
      <c r="J82">
        <f t="shared" si="13"/>
        <v>-101.50230737429877</v>
      </c>
      <c r="K82">
        <f t="shared" si="23"/>
        <v>-0.49771406817443864</v>
      </c>
      <c r="L82">
        <f t="shared" si="24"/>
        <v>-4.8920953258569211E-2</v>
      </c>
      <c r="M82">
        <f t="shared" si="25"/>
        <v>-24.88570340872193</v>
      </c>
      <c r="N82">
        <f t="shared" si="14"/>
        <v>-0.75146319758751479</v>
      </c>
      <c r="O82">
        <f t="shared" si="15"/>
        <v>-101.50230737429877</v>
      </c>
    </row>
    <row r="83" spans="1:15" x14ac:dyDescent="0.25">
      <c r="A83">
        <v>74</v>
      </c>
      <c r="B83">
        <f t="shared" si="16"/>
        <v>-9.8948685307051407E-3</v>
      </c>
      <c r="C83">
        <f t="shared" si="17"/>
        <v>-9.8948685307051407E-3</v>
      </c>
      <c r="D83">
        <f t="shared" si="18"/>
        <v>0.60435531705424017</v>
      </c>
      <c r="E83">
        <f t="shared" si="19"/>
        <v>6652.1422955922953</v>
      </c>
      <c r="F83">
        <f t="shared" si="20"/>
        <v>-553.05408771308817</v>
      </c>
      <c r="G83">
        <f t="shared" si="21"/>
        <v>-4.4244327017047051E-2</v>
      </c>
      <c r="H83">
        <f t="shared" si="22"/>
        <v>24174.212682169607</v>
      </c>
      <c r="J83">
        <f t="shared" si="13"/>
        <v>-102.54333065123167</v>
      </c>
      <c r="K83">
        <f t="shared" si="23"/>
        <v>-0.50989486853070509</v>
      </c>
      <c r="L83">
        <f t="shared" si="24"/>
        <v>-5.9118850629183317E-2</v>
      </c>
      <c r="M83">
        <f t="shared" si="25"/>
        <v>-25.494743426535255</v>
      </c>
      <c r="N83">
        <f t="shared" si="14"/>
        <v>-0.77075418785897587</v>
      </c>
      <c r="O83">
        <f t="shared" si="15"/>
        <v>-102.54333065123167</v>
      </c>
    </row>
    <row r="84" spans="1:15" x14ac:dyDescent="0.25">
      <c r="A84">
        <v>75</v>
      </c>
      <c r="B84">
        <f t="shared" si="16"/>
        <v>-2.1981974871789944E-2</v>
      </c>
      <c r="C84">
        <f t="shared" si="17"/>
        <v>-2.1981974871789944E-2</v>
      </c>
      <c r="D84">
        <f t="shared" si="18"/>
        <v>0.59954643051389922</v>
      </c>
      <c r="E84">
        <f t="shared" si="19"/>
        <v>6549.598964941064</v>
      </c>
      <c r="F84">
        <f t="shared" si="20"/>
        <v>-627.45737351102798</v>
      </c>
      <c r="G84">
        <f t="shared" si="21"/>
        <v>-5.0196589880882235E-2</v>
      </c>
      <c r="H84">
        <f t="shared" si="22"/>
        <v>23981.857220555969</v>
      </c>
      <c r="J84">
        <f t="shared" si="13"/>
        <v>-103.47433850001738</v>
      </c>
      <c r="K84">
        <f t="shared" si="23"/>
        <v>-0.52198197487178999</v>
      </c>
      <c r="L84">
        <f t="shared" si="24"/>
        <v>-6.9558490126619119E-2</v>
      </c>
      <c r="M84">
        <f t="shared" si="25"/>
        <v>-26.099098743589497</v>
      </c>
      <c r="N84">
        <f t="shared" si="14"/>
        <v>-0.78992881132034687</v>
      </c>
      <c r="O84">
        <f t="shared" si="15"/>
        <v>-103.47433850001738</v>
      </c>
    </row>
    <row r="85" spans="1:15" x14ac:dyDescent="0.25">
      <c r="A85">
        <v>76</v>
      </c>
      <c r="B85">
        <f t="shared" si="16"/>
        <v>-3.3972903482067926E-2</v>
      </c>
      <c r="C85">
        <f t="shared" si="17"/>
        <v>-3.3972903482067926E-2</v>
      </c>
      <c r="D85">
        <f t="shared" si="18"/>
        <v>0.59461849871628158</v>
      </c>
      <c r="E85">
        <f t="shared" si="19"/>
        <v>6446.1246264410465</v>
      </c>
      <c r="F85">
        <f t="shared" si="20"/>
        <v>-698.63071417858225</v>
      </c>
      <c r="G85">
        <f t="shared" si="21"/>
        <v>-5.5890457134286579E-2</v>
      </c>
      <c r="H85">
        <f t="shared" si="22"/>
        <v>23784.739948651262</v>
      </c>
      <c r="J85">
        <f t="shared" si="13"/>
        <v>-104.29612411732562</v>
      </c>
      <c r="K85">
        <f t="shared" si="23"/>
        <v>-0.53397290348206794</v>
      </c>
      <c r="L85">
        <f t="shared" si="24"/>
        <v>-8.0237948196260483E-2</v>
      </c>
      <c r="M85">
        <f t="shared" si="25"/>
        <v>-26.698645174103397</v>
      </c>
      <c r="N85">
        <f t="shared" si="14"/>
        <v>-0.80898315004272792</v>
      </c>
      <c r="O85">
        <f t="shared" si="15"/>
        <v>-104.29612411732562</v>
      </c>
    </row>
    <row r="86" spans="1:15" x14ac:dyDescent="0.25">
      <c r="A86">
        <v>77</v>
      </c>
      <c r="B86">
        <f t="shared" si="16"/>
        <v>-4.586527345639356E-2</v>
      </c>
      <c r="C86">
        <f t="shared" si="17"/>
        <v>-4.586527345639356E-2</v>
      </c>
      <c r="D86">
        <f t="shared" si="18"/>
        <v>0.58957668957359577</v>
      </c>
      <c r="E86">
        <f t="shared" si="19"/>
        <v>6341.8285023237213</v>
      </c>
      <c r="F86">
        <f t="shared" si="20"/>
        <v>-766.5644974456535</v>
      </c>
      <c r="G86">
        <f t="shared" si="21"/>
        <v>-6.1325159795652277E-2</v>
      </c>
      <c r="H86">
        <f t="shared" si="22"/>
        <v>23583.06758294383</v>
      </c>
      <c r="J86">
        <f t="shared" si="13"/>
        <v>-105.00970046069808</v>
      </c>
      <c r="K86">
        <f t="shared" si="23"/>
        <v>-0.54586527345639357</v>
      </c>
      <c r="L86">
        <f t="shared" si="24"/>
        <v>-9.1155253665388361E-2</v>
      </c>
      <c r="M86">
        <f t="shared" si="25"/>
        <v>-27.293263672819677</v>
      </c>
      <c r="N86">
        <f t="shared" si="14"/>
        <v>-0.82791343555112917</v>
      </c>
      <c r="O86">
        <f t="shared" si="15"/>
        <v>-105.00970046069808</v>
      </c>
    </row>
    <row r="87" spans="1:15" x14ac:dyDescent="0.25">
      <c r="A87">
        <v>78</v>
      </c>
      <c r="B87">
        <f t="shared" si="16"/>
        <v>-5.7656807247865476E-2</v>
      </c>
      <c r="C87">
        <f t="shared" si="17"/>
        <v>-5.7656807247865476E-2</v>
      </c>
      <c r="D87">
        <f t="shared" si="18"/>
        <v>0.58442618637768273</v>
      </c>
      <c r="E87">
        <f t="shared" si="19"/>
        <v>6236.8188018630235</v>
      </c>
      <c r="F87">
        <f t="shared" si="20"/>
        <v>-831.25641115775625</v>
      </c>
      <c r="G87">
        <f t="shared" si="21"/>
        <v>-6.6500512892620503E-2</v>
      </c>
      <c r="H87">
        <f t="shared" si="22"/>
        <v>23377.047455107309</v>
      </c>
      <c r="J87">
        <f t="shared" si="13"/>
        <v>-105.61629159122673</v>
      </c>
      <c r="K87">
        <f t="shared" si="23"/>
        <v>-0.55765680724786548</v>
      </c>
      <c r="L87">
        <f t="shared" si="24"/>
        <v>-0.10230838981034567</v>
      </c>
      <c r="M87">
        <f t="shared" si="25"/>
        <v>-27.882840362393274</v>
      </c>
      <c r="N87">
        <f t="shared" si="14"/>
        <v>-0.84671604985283278</v>
      </c>
      <c r="O87">
        <f t="shared" si="15"/>
        <v>-105.61629159122673</v>
      </c>
    </row>
    <row r="88" spans="1:15" x14ac:dyDescent="0.25">
      <c r="A88">
        <v>79</v>
      </c>
      <c r="B88">
        <f t="shared" si="16"/>
        <v>-6.9345330975419131E-2</v>
      </c>
      <c r="C88">
        <f t="shared" si="17"/>
        <v>-6.9345330975419131E-2</v>
      </c>
      <c r="D88">
        <f t="shared" si="18"/>
        <v>0.5791721761198303</v>
      </c>
      <c r="E88">
        <f t="shared" si="19"/>
        <v>6131.2025102717971</v>
      </c>
      <c r="F88">
        <f t="shared" si="20"/>
        <v>-892.71121645426456</v>
      </c>
      <c r="G88">
        <f t="shared" si="21"/>
        <v>-7.1416897316341169E-2</v>
      </c>
      <c r="H88">
        <f t="shared" si="22"/>
        <v>23166.887044793213</v>
      </c>
      <c r="J88">
        <f t="shared" si="13"/>
        <v>-106.11732344839415</v>
      </c>
      <c r="K88">
        <f t="shared" si="23"/>
        <v>-0.56934533097541917</v>
      </c>
      <c r="L88">
        <f t="shared" si="24"/>
        <v>-0.11369529642985404</v>
      </c>
      <c r="M88">
        <f t="shared" si="25"/>
        <v>-28.467266548770958</v>
      </c>
      <c r="N88">
        <f t="shared" si="14"/>
        <v>-0.86538752610611414</v>
      </c>
      <c r="O88">
        <f t="shared" si="15"/>
        <v>-106.11732344839415</v>
      </c>
    </row>
    <row r="89" spans="1:15" x14ac:dyDescent="0.25">
      <c r="A89">
        <v>80</v>
      </c>
      <c r="B89">
        <f t="shared" si="16"/>
        <v>-8.0928774497815742E-2</v>
      </c>
      <c r="C89">
        <f t="shared" si="17"/>
        <v>-8.0928774497815742E-2</v>
      </c>
      <c r="D89">
        <f t="shared" si="18"/>
        <v>0.57381983817350346</v>
      </c>
      <c r="E89">
        <f t="shared" si="19"/>
        <v>6025.0851868234031</v>
      </c>
      <c r="F89">
        <f t="shared" si="20"/>
        <v>-950.94050131042547</v>
      </c>
      <c r="G89">
        <f t="shared" si="21"/>
        <v>-7.6075240104834047E-2</v>
      </c>
      <c r="H89">
        <f t="shared" si="22"/>
        <v>22952.793526940139</v>
      </c>
      <c r="J89">
        <f t="shared" si="13"/>
        <v>-106.51441412160295</v>
      </c>
      <c r="K89">
        <f t="shared" si="23"/>
        <v>-0.58092877449781577</v>
      </c>
      <c r="L89">
        <f t="shared" si="24"/>
        <v>-0.12531387191981036</v>
      </c>
      <c r="M89">
        <f t="shared" si="25"/>
        <v>-29.046438724890788</v>
      </c>
      <c r="N89">
        <f t="shared" si="14"/>
        <v>-0.88392454893870465</v>
      </c>
      <c r="O89">
        <f t="shared" si="15"/>
        <v>-106.51441412160295</v>
      </c>
    </row>
    <row r="90" spans="1:15" x14ac:dyDescent="0.25">
      <c r="A90">
        <v>81</v>
      </c>
      <c r="B90">
        <f t="shared" si="16"/>
        <v>-9.2405171261285807E-2</v>
      </c>
      <c r="C90">
        <f t="shared" si="17"/>
        <v>-9.2405171261285807E-2</v>
      </c>
      <c r="D90">
        <f t="shared" si="18"/>
        <v>0.56837433337140675</v>
      </c>
      <c r="E90">
        <f t="shared" si="19"/>
        <v>5918.5707727017998</v>
      </c>
      <c r="F90">
        <f t="shared" si="20"/>
        <v>-1005.9624164123533</v>
      </c>
      <c r="G90">
        <f t="shared" si="21"/>
        <v>-8.0476993312988271E-2</v>
      </c>
      <c r="H90">
        <f t="shared" si="22"/>
        <v>22734.97333485627</v>
      </c>
      <c r="J90">
        <f t="shared" si="13"/>
        <v>-106.80936368353987</v>
      </c>
      <c r="K90">
        <f t="shared" si="23"/>
        <v>-0.59240517126128578</v>
      </c>
      <c r="L90">
        <f t="shared" si="24"/>
        <v>-0.13716197534503607</v>
      </c>
      <c r="M90">
        <f t="shared" si="25"/>
        <v>-29.62025856306429</v>
      </c>
      <c r="N90">
        <f t="shared" si="14"/>
        <v>-0.90232395442643232</v>
      </c>
      <c r="O90">
        <f t="shared" si="15"/>
        <v>-106.80936368353987</v>
      </c>
    </row>
    <row r="91" spans="1:15" x14ac:dyDescent="0.25">
      <c r="A91">
        <v>82</v>
      </c>
      <c r="B91">
        <f t="shared" si="16"/>
        <v>-0.10377265792871394</v>
      </c>
      <c r="C91">
        <f t="shared" si="17"/>
        <v>-0.10377265792871394</v>
      </c>
      <c r="D91">
        <f t="shared" si="18"/>
        <v>0.56284079350514693</v>
      </c>
      <c r="E91">
        <f t="shared" si="19"/>
        <v>5811.7614090182597</v>
      </c>
      <c r="F91">
        <f t="shared" si="20"/>
        <v>-1057.8013953584777</v>
      </c>
      <c r="G91">
        <f t="shared" si="21"/>
        <v>-8.4624111628678222E-2</v>
      </c>
      <c r="H91">
        <f t="shared" si="22"/>
        <v>22513.631740205878</v>
      </c>
      <c r="J91">
        <f t="shared" si="13"/>
        <v>-107.00414365063126</v>
      </c>
      <c r="K91">
        <f t="shared" si="23"/>
        <v>-0.60377265792871393</v>
      </c>
      <c r="L91">
        <f t="shared" si="24"/>
        <v>-0.14923742850361035</v>
      </c>
      <c r="M91">
        <f t="shared" si="25"/>
        <v>-30.188632896435696</v>
      </c>
      <c r="N91">
        <f t="shared" si="14"/>
        <v>-0.92058272974343192</v>
      </c>
      <c r="O91">
        <f t="shared" si="15"/>
        <v>-107.00414365063126</v>
      </c>
    </row>
    <row r="92" spans="1:15" x14ac:dyDescent="0.25">
      <c r="A92">
        <v>83</v>
      </c>
      <c r="B92">
        <f t="shared" si="16"/>
        <v>-0.11502947379881688</v>
      </c>
      <c r="C92">
        <f t="shared" si="17"/>
        <v>-0.11502947379881688</v>
      </c>
      <c r="D92">
        <f t="shared" si="18"/>
        <v>0.55722431127257332</v>
      </c>
      <c r="E92">
        <f t="shared" si="19"/>
        <v>5704.757265367628</v>
      </c>
      <c r="F92">
        <f t="shared" si="20"/>
        <v>-1106.4878611893334</v>
      </c>
      <c r="G92">
        <f t="shared" si="21"/>
        <v>-8.8519028895146679E-2</v>
      </c>
      <c r="H92">
        <f t="shared" si="22"/>
        <v>22288.972450902933</v>
      </c>
      <c r="J92">
        <f t="shared" si="13"/>
        <v>-107.10088613547516</v>
      </c>
      <c r="K92">
        <f t="shared" si="23"/>
        <v>-0.61502947379881689</v>
      </c>
      <c r="L92">
        <f t="shared" si="24"/>
        <v>-0.1615380179795867</v>
      </c>
      <c r="M92">
        <f t="shared" si="25"/>
        <v>-30.751473689940845</v>
      </c>
      <c r="N92">
        <f t="shared" si="14"/>
        <v>-0.93869801249618401</v>
      </c>
      <c r="O92">
        <f t="shared" si="15"/>
        <v>-107.10088613547516</v>
      </c>
    </row>
    <row r="93" spans="1:15" x14ac:dyDescent="0.25">
      <c r="A93">
        <v>84</v>
      </c>
      <c r="B93">
        <f t="shared" si="16"/>
        <v>-0.12617396002426834</v>
      </c>
      <c r="C93">
        <f t="shared" si="17"/>
        <v>-0.12617396002426834</v>
      </c>
      <c r="D93">
        <f t="shared" si="18"/>
        <v>0.55152993069467038</v>
      </c>
      <c r="E93">
        <f t="shared" si="19"/>
        <v>5597.6563792321531</v>
      </c>
      <c r="F93">
        <f t="shared" si="20"/>
        <v>-1152.057921240887</v>
      </c>
      <c r="G93">
        <f t="shared" si="21"/>
        <v>-9.2164633699270956E-2</v>
      </c>
      <c r="H93">
        <f t="shared" si="22"/>
        <v>22061.197227786815</v>
      </c>
      <c r="J93">
        <f t="shared" si="13"/>
        <v>-107.10187275530461</v>
      </c>
      <c r="K93">
        <f t="shared" si="23"/>
        <v>-0.62617396002426839</v>
      </c>
      <c r="L93">
        <f t="shared" si="24"/>
        <v>-0.17406149718007208</v>
      </c>
      <c r="M93">
        <f t="shared" si="25"/>
        <v>-31.308698001213418</v>
      </c>
      <c r="N93">
        <f t="shared" si="14"/>
        <v>-0.95666708975440984</v>
      </c>
      <c r="O93">
        <f t="shared" si="15"/>
        <v>-107.10187275530461</v>
      </c>
    </row>
    <row r="94" spans="1:15" x14ac:dyDescent="0.25">
      <c r="A94">
        <v>85</v>
      </c>
      <c r="B94">
        <f t="shared" si="16"/>
        <v>-0.13720455863816175</v>
      </c>
      <c r="C94">
        <f t="shared" si="17"/>
        <v>-0.13720455863816175</v>
      </c>
      <c r="D94">
        <f t="shared" si="18"/>
        <v>0.54576263802068492</v>
      </c>
      <c r="E94">
        <f t="shared" si="19"/>
        <v>5490.5545064768485</v>
      </c>
      <c r="F94">
        <f t="shared" si="20"/>
        <v>-1194.5530522956624</v>
      </c>
      <c r="G94">
        <f t="shared" si="21"/>
        <v>-9.5564244183653002E-2</v>
      </c>
      <c r="H94">
        <f t="shared" si="22"/>
        <v>21830.505520827395</v>
      </c>
      <c r="J94">
        <f t="shared" si="13"/>
        <v>-107.00952335928194</v>
      </c>
      <c r="K94">
        <f t="shared" si="23"/>
        <v>-0.63720455863816172</v>
      </c>
      <c r="L94">
        <f t="shared" si="24"/>
        <v>-0.18680558835283531</v>
      </c>
      <c r="M94">
        <f t="shared" si="25"/>
        <v>-31.860227931908085</v>
      </c>
      <c r="N94">
        <f t="shared" si="14"/>
        <v>-0.97448739679252605</v>
      </c>
      <c r="O94">
        <f t="shared" si="15"/>
        <v>-107.00952335928194</v>
      </c>
    </row>
    <row r="95" spans="1:15" x14ac:dyDescent="0.25">
      <c r="A95">
        <v>86</v>
      </c>
      <c r="B95">
        <f t="shared" si="16"/>
        <v>-0.14811981139857544</v>
      </c>
      <c r="C95">
        <f t="shared" si="17"/>
        <v>-0.14811981139857544</v>
      </c>
      <c r="D95">
        <f t="shared" si="18"/>
        <v>0.53992735313701179</v>
      </c>
      <c r="E95">
        <f t="shared" si="19"/>
        <v>5383.5449831175665</v>
      </c>
      <c r="F95">
        <f t="shared" si="20"/>
        <v>-1234.0197779716689</v>
      </c>
      <c r="G95">
        <f t="shared" si="21"/>
        <v>-9.8721582237733516E-2</v>
      </c>
      <c r="H95">
        <f t="shared" si="22"/>
        <v>21597.094125480471</v>
      </c>
      <c r="J95">
        <f t="shared" si="13"/>
        <v>-106.82638463577214</v>
      </c>
      <c r="K95">
        <f t="shared" si="23"/>
        <v>-0.64811981139857544</v>
      </c>
      <c r="L95">
        <f t="shared" si="24"/>
        <v>-0.19976798458080683</v>
      </c>
      <c r="M95">
        <f t="shared" si="25"/>
        <v>-32.405990569928768</v>
      </c>
      <c r="N95">
        <f t="shared" si="14"/>
        <v>-0.99215651555594375</v>
      </c>
      <c r="O95">
        <f t="shared" si="15"/>
        <v>-106.82638463577214</v>
      </c>
    </row>
    <row r="96" spans="1:15" x14ac:dyDescent="0.25">
      <c r="A96">
        <v>87</v>
      </c>
      <c r="B96">
        <f t="shared" si="16"/>
        <v>-0.15891835846131569</v>
      </c>
      <c r="C96">
        <f t="shared" si="17"/>
        <v>-0.15891835846131569</v>
      </c>
      <c r="D96">
        <f t="shared" si="18"/>
        <v>0.53402892149225711</v>
      </c>
      <c r="E96">
        <f t="shared" si="19"/>
        <v>5276.7185984817943</v>
      </c>
      <c r="F96">
        <f t="shared" si="20"/>
        <v>-1270.5093402426305</v>
      </c>
      <c r="G96">
        <f t="shared" si="21"/>
        <v>-0.10164074721941045</v>
      </c>
      <c r="H96">
        <f t="shared" si="22"/>
        <v>21361.156859690283</v>
      </c>
      <c r="J96">
        <f t="shared" si="13"/>
        <v>-106.55511865873402</v>
      </c>
      <c r="K96">
        <f t="shared" si="23"/>
        <v>-0.65891835846131563</v>
      </c>
      <c r="L96">
        <f t="shared" si="24"/>
        <v>-0.21294635175003315</v>
      </c>
      <c r="M96">
        <f t="shared" si="25"/>
        <v>-32.945917923065778</v>
      </c>
      <c r="N96">
        <f t="shared" si="14"/>
        <v>-1.0096721728669766</v>
      </c>
      <c r="O96">
        <f t="shared" si="15"/>
        <v>-106.55511865873402</v>
      </c>
    </row>
    <row r="97" spans="1:15" x14ac:dyDescent="0.25">
      <c r="A97">
        <v>88</v>
      </c>
      <c r="B97">
        <f t="shared" si="16"/>
        <v>-0.16959893689116085</v>
      </c>
      <c r="C97">
        <f t="shared" si="17"/>
        <v>-0.16959893689116085</v>
      </c>
      <c r="D97">
        <f t="shared" si="18"/>
        <v>0.52807210654786885</v>
      </c>
      <c r="E97">
        <f t="shared" si="19"/>
        <v>5170.1634798230607</v>
      </c>
      <c r="F97">
        <f t="shared" si="20"/>
        <v>-1304.0773669253015</v>
      </c>
      <c r="G97">
        <f t="shared" si="21"/>
        <v>-0.10432618935402412</v>
      </c>
      <c r="H97">
        <f t="shared" si="22"/>
        <v>21122.884261914754</v>
      </c>
      <c r="J97">
        <f t="shared" si="13"/>
        <v>-106.19849143003565</v>
      </c>
      <c r="K97">
        <f t="shared" si="23"/>
        <v>-0.66959893689116079</v>
      </c>
      <c r="L97">
        <f t="shared" si="24"/>
        <v>-0.22633833048785637</v>
      </c>
      <c r="M97">
        <f t="shared" si="25"/>
        <v>-33.479946844558036</v>
      </c>
      <c r="N97">
        <f t="shared" si="14"/>
        <v>-1.0270322383855268</v>
      </c>
      <c r="O97">
        <f t="shared" si="15"/>
        <v>-106.19849143003565</v>
      </c>
    </row>
    <row r="98" spans="1:15" x14ac:dyDescent="0.25">
      <c r="A98">
        <v>89</v>
      </c>
      <c r="B98">
        <f t="shared" si="16"/>
        <v>-0.18016037902211823</v>
      </c>
      <c r="C98">
        <f t="shared" si="17"/>
        <v>-0.18016037902211823</v>
      </c>
      <c r="D98">
        <f t="shared" si="18"/>
        <v>0.52206158276078829</v>
      </c>
      <c r="E98">
        <f t="shared" si="19"/>
        <v>5063.9649883930251</v>
      </c>
      <c r="F98">
        <f t="shared" si="20"/>
        <v>-1334.783536901919</v>
      </c>
      <c r="G98">
        <f t="shared" si="21"/>
        <v>-0.10678268295215353</v>
      </c>
      <c r="H98">
        <f t="shared" si="22"/>
        <v>20882.463310431533</v>
      </c>
      <c r="J98">
        <f t="shared" si="13"/>
        <v>-105.75936147188217</v>
      </c>
      <c r="K98">
        <f t="shared" si="23"/>
        <v>-0.68016037902211823</v>
      </c>
      <c r="L98">
        <f t="shared" si="24"/>
        <v>-0.23994153806829874</v>
      </c>
      <c r="M98">
        <f t="shared" si="25"/>
        <v>-34.00801895110591</v>
      </c>
      <c r="N98">
        <f t="shared" si="14"/>
        <v>-1.0442347223400072</v>
      </c>
      <c r="O98">
        <f t="shared" si="15"/>
        <v>-105.75936147188217</v>
      </c>
    </row>
    <row r="99" spans="1:15" x14ac:dyDescent="0.25">
      <c r="A99">
        <v>90</v>
      </c>
      <c r="B99">
        <f t="shared" si="16"/>
        <v>-0.190601610677334</v>
      </c>
      <c r="C99">
        <f t="shared" si="17"/>
        <v>-0.190601610677334</v>
      </c>
      <c r="D99">
        <f t="shared" si="18"/>
        <v>0.51600192910174514</v>
      </c>
      <c r="E99">
        <f t="shared" si="19"/>
        <v>4958.2056269211425</v>
      </c>
      <c r="F99">
        <f t="shared" si="20"/>
        <v>-1362.6912447692209</v>
      </c>
      <c r="G99">
        <f t="shared" si="21"/>
        <v>-0.10901529958153768</v>
      </c>
      <c r="H99">
        <f t="shared" si="22"/>
        <v>20640.077164069804</v>
      </c>
      <c r="J99">
        <f t="shared" si="13"/>
        <v>-105.24066852068042</v>
      </c>
      <c r="K99">
        <f t="shared" si="23"/>
        <v>-0.69060161067733405</v>
      </c>
      <c r="L99">
        <f t="shared" si="24"/>
        <v>-0.25375357028184542</v>
      </c>
      <c r="M99">
        <f t="shared" si="25"/>
        <v>-34.530080533866702</v>
      </c>
      <c r="N99">
        <f t="shared" si="14"/>
        <v>-1.0612777730441856</v>
      </c>
      <c r="O99">
        <f t="shared" si="15"/>
        <v>-105.24066852068042</v>
      </c>
    </row>
    <row r="100" spans="1:15" x14ac:dyDescent="0.25">
      <c r="A100">
        <v>91</v>
      </c>
      <c r="B100">
        <f t="shared" si="16"/>
        <v>-0.2009216492593689</v>
      </c>
      <c r="C100">
        <f t="shared" si="17"/>
        <v>-0.2009216492593689</v>
      </c>
      <c r="D100">
        <f t="shared" si="18"/>
        <v>0.50989762311011433</v>
      </c>
      <c r="E100">
        <f t="shared" si="19"/>
        <v>4852.9649584004619</v>
      </c>
      <c r="F100">
        <f t="shared" si="20"/>
        <v>-1387.8672665211416</v>
      </c>
      <c r="G100">
        <f t="shared" si="21"/>
        <v>-0.11102938132169132</v>
      </c>
      <c r="H100">
        <f t="shared" si="22"/>
        <v>20395.904924404575</v>
      </c>
      <c r="J100">
        <f t="shared" si="13"/>
        <v>-104.64542237059048</v>
      </c>
      <c r="K100">
        <f t="shared" si="23"/>
        <v>-0.70092164925936884</v>
      </c>
      <c r="L100">
        <f t="shared" si="24"/>
        <v>-0.26777200326703282</v>
      </c>
      <c r="M100">
        <f t="shared" si="25"/>
        <v>-35.046082462968442</v>
      </c>
      <c r="N100">
        <f t="shared" si="14"/>
        <v>-1.0781596742157564</v>
      </c>
      <c r="O100">
        <f t="shared" si="15"/>
        <v>-104.64542237059048</v>
      </c>
    </row>
    <row r="101" spans="1:15" x14ac:dyDescent="0.25">
      <c r="A101">
        <v>92</v>
      </c>
      <c r="B101">
        <f t="shared" si="16"/>
        <v>-0.21111960172157118</v>
      </c>
      <c r="C101">
        <f t="shared" si="17"/>
        <v>-0.21111960172157118</v>
      </c>
      <c r="D101">
        <f t="shared" si="18"/>
        <v>0.50375303548368044</v>
      </c>
      <c r="E101">
        <f t="shared" si="19"/>
        <v>4748.3195360298714</v>
      </c>
      <c r="F101">
        <f t="shared" si="20"/>
        <v>-1410.3814277814736</v>
      </c>
      <c r="G101">
        <f t="shared" si="21"/>
        <v>-0.1128305142225179</v>
      </c>
      <c r="H101">
        <f t="shared" si="22"/>
        <v>20150.121419347219</v>
      </c>
      <c r="J101">
        <f t="shared" si="13"/>
        <v>-103.97669191177128</v>
      </c>
      <c r="K101">
        <f t="shared" si="23"/>
        <v>-0.71111960172157118</v>
      </c>
      <c r="L101">
        <f t="shared" si="24"/>
        <v>-0.28199439530146425</v>
      </c>
      <c r="M101">
        <f t="shared" si="25"/>
        <v>-35.555980086078556</v>
      </c>
      <c r="N101">
        <f t="shared" si="14"/>
        <v>-1.0948788421125033</v>
      </c>
      <c r="O101">
        <f t="shared" si="15"/>
        <v>-103.97669191177128</v>
      </c>
    </row>
    <row r="102" spans="1:15" x14ac:dyDescent="0.25">
      <c r="A102">
        <v>93</v>
      </c>
      <c r="B102">
        <f t="shared" si="16"/>
        <v>-0.2211946624312448</v>
      </c>
      <c r="C102">
        <f t="shared" si="17"/>
        <v>-0.2211946624312448</v>
      </c>
      <c r="D102">
        <f t="shared" si="18"/>
        <v>0.49757242519923012</v>
      </c>
      <c r="E102">
        <f t="shared" si="19"/>
        <v>4644.3428441181004</v>
      </c>
      <c r="F102">
        <f t="shared" si="20"/>
        <v>-1430.306276006615</v>
      </c>
      <c r="G102">
        <f t="shared" si="21"/>
        <v>-0.11442450208052921</v>
      </c>
      <c r="H102">
        <f t="shared" si="22"/>
        <v>19902.897007969204</v>
      </c>
      <c r="J102">
        <f t="shared" si="13"/>
        <v>-103.23759440494831</v>
      </c>
      <c r="K102">
        <f t="shared" si="23"/>
        <v>-0.72119466243124486</v>
      </c>
      <c r="L102">
        <f t="shared" si="24"/>
        <v>-0.29641828855008917</v>
      </c>
      <c r="M102">
        <f t="shared" si="25"/>
        <v>-36.059733121562239</v>
      </c>
      <c r="N102">
        <f t="shared" si="14"/>
        <v>-1.1114338225018761</v>
      </c>
      <c r="O102">
        <f t="shared" si="15"/>
        <v>-103.23759440494831</v>
      </c>
    </row>
    <row r="103" spans="1:15" x14ac:dyDescent="0.25">
      <c r="A103">
        <v>94</v>
      </c>
      <c r="B103">
        <f t="shared" si="16"/>
        <v>-0.23114611093522941</v>
      </c>
      <c r="C103">
        <f t="shared" si="17"/>
        <v>-0.23114611093522941</v>
      </c>
      <c r="D103">
        <f t="shared" si="18"/>
        <v>0.49135993515761955</v>
      </c>
      <c r="E103">
        <f t="shared" si="19"/>
        <v>4541.1052497131523</v>
      </c>
      <c r="F103">
        <f t="shared" si="20"/>
        <v>-1447.716757978133</v>
      </c>
      <c r="G103">
        <f t="shared" si="21"/>
        <v>-0.11581734063825065</v>
      </c>
      <c r="H103">
        <f t="shared" si="22"/>
        <v>19654.397406304783</v>
      </c>
      <c r="J103">
        <f t="shared" si="13"/>
        <v>-102.43128503045835</v>
      </c>
      <c r="K103">
        <f t="shared" si="23"/>
        <v>-0.73114611093522941</v>
      </c>
      <c r="L103">
        <f t="shared" si="24"/>
        <v>-0.31104121076879376</v>
      </c>
      <c r="M103">
        <f t="shared" si="25"/>
        <v>-36.557305546761469</v>
      </c>
      <c r="N103">
        <f t="shared" si="14"/>
        <v>-1.1278232874797234</v>
      </c>
      <c r="O103">
        <f t="shared" si="15"/>
        <v>-102.43128503045835</v>
      </c>
    </row>
    <row r="104" spans="1:15" x14ac:dyDescent="0.25">
      <c r="A104">
        <v>95</v>
      </c>
      <c r="B104">
        <f t="shared" si="16"/>
        <v>-0.24097330963838179</v>
      </c>
      <c r="C104">
        <f t="shared" si="17"/>
        <v>-0.24097330963838179</v>
      </c>
      <c r="D104">
        <f t="shared" si="18"/>
        <v>0.48511958834485458</v>
      </c>
      <c r="E104">
        <f t="shared" si="19"/>
        <v>4438.6739646826936</v>
      </c>
      <c r="F104">
        <f t="shared" si="20"/>
        <v>-1462.6899038014021</v>
      </c>
      <c r="G104">
        <f t="shared" si="21"/>
        <v>-0.11701519230411217</v>
      </c>
      <c r="H104">
        <f t="shared" si="22"/>
        <v>19404.783533794183</v>
      </c>
      <c r="J104">
        <f t="shared" si="13"/>
        <v>-101.56094674638592</v>
      </c>
      <c r="K104">
        <f t="shared" si="23"/>
        <v>-0.74097330963838182</v>
      </c>
      <c r="L104">
        <f t="shared" si="24"/>
        <v>-0.3258606769615614</v>
      </c>
      <c r="M104">
        <f t="shared" si="25"/>
        <v>-37.048665481919087</v>
      </c>
      <c r="N104">
        <f t="shared" si="14"/>
        <v>-1.1440460321537289</v>
      </c>
      <c r="O104">
        <f t="shared" si="15"/>
        <v>-101.56094674638592</v>
      </c>
    </row>
    <row r="105" spans="1:15" x14ac:dyDescent="0.25">
      <c r="A105">
        <v>96</v>
      </c>
      <c r="B105">
        <f t="shared" si="16"/>
        <v>-0.25067570140527889</v>
      </c>
      <c r="C105">
        <f t="shared" si="17"/>
        <v>-0.25067570140527889</v>
      </c>
      <c r="D105">
        <f t="shared" si="18"/>
        <v>0.47885528449877235</v>
      </c>
      <c r="E105">
        <f t="shared" si="19"/>
        <v>4337.1130179363081</v>
      </c>
      <c r="F105">
        <f t="shared" si="20"/>
        <v>-1475.3045185210335</v>
      </c>
      <c r="G105">
        <f t="shared" si="21"/>
        <v>-0.11802436148168269</v>
      </c>
      <c r="H105">
        <f t="shared" si="22"/>
        <v>19154.211379950895</v>
      </c>
      <c r="J105">
        <f t="shared" si="13"/>
        <v>-100.6297804868387</v>
      </c>
      <c r="K105">
        <f t="shared" si="23"/>
        <v>-0.75067570140527895</v>
      </c>
      <c r="L105">
        <f t="shared" si="24"/>
        <v>-0.34087419098966698</v>
      </c>
      <c r="M105">
        <f t="shared" si="25"/>
        <v>-37.533785070263946</v>
      </c>
      <c r="N105">
        <f t="shared" si="14"/>
        <v>-1.160100971206885</v>
      </c>
      <c r="O105">
        <f t="shared" si="15"/>
        <v>-100.6297804868387</v>
      </c>
    </row>
    <row r="106" spans="1:15" x14ac:dyDescent="0.25">
      <c r="A106">
        <v>97</v>
      </c>
      <c r="B106">
        <f t="shared" si="16"/>
        <v>-0.26025280709525433</v>
      </c>
      <c r="C106">
        <f t="shared" si="17"/>
        <v>-0.26025280709525433</v>
      </c>
      <c r="D106">
        <f t="shared" si="18"/>
        <v>0.4725707972691387</v>
      </c>
      <c r="E106">
        <f t="shared" si="19"/>
        <v>4236.483237449469</v>
      </c>
      <c r="F106">
        <f t="shared" si="20"/>
        <v>-1485.6408823572333</v>
      </c>
      <c r="G106">
        <f t="shared" si="21"/>
        <v>-0.11885127058857867</v>
      </c>
      <c r="H106">
        <f t="shared" si="22"/>
        <v>18902.831890765548</v>
      </c>
      <c r="J106">
        <f t="shared" si="13"/>
        <v>-99.64099572784157</v>
      </c>
      <c r="K106">
        <f t="shared" si="23"/>
        <v>-0.76025280709525433</v>
      </c>
      <c r="L106">
        <f t="shared" si="24"/>
        <v>-0.35607924713157207</v>
      </c>
      <c r="M106">
        <f t="shared" si="25"/>
        <v>-38.012640354762716</v>
      </c>
      <c r="N106">
        <f t="shared" si="14"/>
        <v>-1.1759871353560387</v>
      </c>
      <c r="O106">
        <f t="shared" si="15"/>
        <v>-99.64099572784157</v>
      </c>
    </row>
    <row r="107" spans="1:15" x14ac:dyDescent="0.25">
      <c r="A107">
        <v>98</v>
      </c>
      <c r="B107">
        <f t="shared" si="16"/>
        <v>-0.26970422304063713</v>
      </c>
      <c r="C107">
        <f t="shared" si="17"/>
        <v>-0.26970422304063713</v>
      </c>
      <c r="D107">
        <f t="shared" si="18"/>
        <v>0.46626977185736712</v>
      </c>
      <c r="E107">
        <f t="shared" si="19"/>
        <v>4136.842241721627</v>
      </c>
      <c r="F107">
        <f t="shared" si="20"/>
        <v>-1493.7804604605299</v>
      </c>
      <c r="G107">
        <f t="shared" si="21"/>
        <v>-0.11950243683684239</v>
      </c>
      <c r="H107">
        <f t="shared" si="22"/>
        <v>18650.790874294686</v>
      </c>
      <c r="J107">
        <f t="shared" si="13"/>
        <v>-98.597801444789866</v>
      </c>
      <c r="K107">
        <f t="shared" si="23"/>
        <v>-0.76970422304063713</v>
      </c>
      <c r="L107">
        <f t="shared" si="24"/>
        <v>-0.37147333159238483</v>
      </c>
      <c r="M107">
        <f t="shared" si="25"/>
        <v>-38.485211152031859</v>
      </c>
      <c r="N107">
        <f t="shared" si="14"/>
        <v>-1.1917036677201942</v>
      </c>
      <c r="O107">
        <f t="shared" si="15"/>
        <v>-98.597801444789866</v>
      </c>
    </row>
    <row r="108" spans="1:15" x14ac:dyDescent="0.25">
      <c r="A108">
        <v>99</v>
      </c>
      <c r="B108">
        <f t="shared" si="16"/>
        <v>-0.27902961847778446</v>
      </c>
      <c r="C108">
        <f t="shared" si="17"/>
        <v>-0.27902961847778446</v>
      </c>
      <c r="D108">
        <f t="shared" si="18"/>
        <v>0.45995572312063027</v>
      </c>
      <c r="E108">
        <f t="shared" si="19"/>
        <v>4038.2444402768369</v>
      </c>
      <c r="F108">
        <f t="shared" si="20"/>
        <v>-1499.8056229763738</v>
      </c>
      <c r="G108">
        <f t="shared" si="21"/>
        <v>-0.11998444983810991</v>
      </c>
      <c r="H108">
        <f t="shared" si="22"/>
        <v>18398.228924825209</v>
      </c>
      <c r="J108">
        <f t="shared" si="13"/>
        <v>-97.50339748192026</v>
      </c>
      <c r="K108">
        <f t="shared" si="23"/>
        <v>-0.77902961847778451</v>
      </c>
      <c r="L108">
        <f t="shared" si="24"/>
        <v>-0.38705392396194049</v>
      </c>
      <c r="M108">
        <f t="shared" si="25"/>
        <v>-38.951480923889228</v>
      </c>
      <c r="N108">
        <f t="shared" si="14"/>
        <v>-1.207249820112871</v>
      </c>
      <c r="O108">
        <f t="shared" si="15"/>
        <v>-97.50339748192026</v>
      </c>
    </row>
    <row r="109" spans="1:15" x14ac:dyDescent="0.25">
      <c r="A109">
        <v>100</v>
      </c>
      <c r="B109">
        <f t="shared" si="16"/>
        <v>-0.28822873294019707</v>
      </c>
      <c r="C109">
        <f t="shared" si="17"/>
        <v>-0.28822873294019707</v>
      </c>
      <c r="D109">
        <f t="shared" si="18"/>
        <v>0.4536320341238681</v>
      </c>
      <c r="E109">
        <f t="shared" si="19"/>
        <v>3940.7410427949167</v>
      </c>
      <c r="F109">
        <f t="shared" si="20"/>
        <v>-1503.7993761067139</v>
      </c>
      <c r="G109">
        <f t="shared" si="21"/>
        <v>-0.12030395008853711</v>
      </c>
      <c r="H109">
        <f t="shared" si="22"/>
        <v>18145.281364954724</v>
      </c>
      <c r="J109">
        <f t="shared" si="13"/>
        <v>-96.360966350853658</v>
      </c>
      <c r="K109">
        <f t="shared" si="23"/>
        <v>-0.78822873294019713</v>
      </c>
      <c r="L109">
        <f t="shared" si="24"/>
        <v>-0.40281849862074443</v>
      </c>
      <c r="M109">
        <f t="shared" si="25"/>
        <v>-39.411436647009857</v>
      </c>
      <c r="N109">
        <f t="shared" si="14"/>
        <v>-1.2226249492723702</v>
      </c>
      <c r="O109">
        <f t="shared" si="15"/>
        <v>-96.360966350853658</v>
      </c>
    </row>
    <row r="110" spans="1:15" x14ac:dyDescent="0.25">
      <c r="A110">
        <v>101</v>
      </c>
      <c r="B110">
        <f t="shared" si="16"/>
        <v>-0.29730137362267445</v>
      </c>
      <c r="C110">
        <f t="shared" si="17"/>
        <v>-0.29730137362267445</v>
      </c>
      <c r="D110">
        <f t="shared" si="18"/>
        <v>0.44730195512209736</v>
      </c>
      <c r="E110">
        <f t="shared" si="19"/>
        <v>3844.380076444063</v>
      </c>
      <c r="F110">
        <f t="shared" si="20"/>
        <v>-1505.8451047535566</v>
      </c>
      <c r="G110">
        <f t="shared" si="21"/>
        <v>-0.12046760838028453</v>
      </c>
      <c r="H110">
        <f t="shared" si="22"/>
        <v>17892.078204883896</v>
      </c>
      <c r="J110">
        <f t="shared" si="13"/>
        <v>-95.173665471963247</v>
      </c>
      <c r="K110">
        <f t="shared" si="23"/>
        <v>-0.79730137362267439</v>
      </c>
      <c r="L110">
        <f t="shared" si="24"/>
        <v>-0.41876452609319792</v>
      </c>
      <c r="M110">
        <f t="shared" si="25"/>
        <v>-39.865068681133721</v>
      </c>
      <c r="N110">
        <f t="shared" si="14"/>
        <v>-1.2378285130433313</v>
      </c>
      <c r="O110">
        <f t="shared" si="15"/>
        <v>-95.173665471963247</v>
      </c>
    </row>
    <row r="111" spans="1:15" x14ac:dyDescent="0.25">
      <c r="A111">
        <v>102</v>
      </c>
      <c r="B111">
        <f t="shared" si="16"/>
        <v>-0.30624741272511641</v>
      </c>
      <c r="C111">
        <f t="shared" si="17"/>
        <v>-0.30624741272511641</v>
      </c>
      <c r="D111">
        <f t="shared" si="18"/>
        <v>0.4409686029544917</v>
      </c>
      <c r="E111">
        <f t="shared" si="19"/>
        <v>3749.2064109720995</v>
      </c>
      <c r="F111">
        <f t="shared" si="20"/>
        <v>-1506.026327230303</v>
      </c>
      <c r="G111">
        <f t="shared" si="21"/>
        <v>-0.12048210617842424</v>
      </c>
      <c r="H111">
        <f t="shared" si="22"/>
        <v>17638.744118179668</v>
      </c>
      <c r="J111">
        <f t="shared" si="13"/>
        <v>-93.944619869137625</v>
      </c>
      <c r="K111">
        <f t="shared" si="23"/>
        <v>-0.80624741272511646</v>
      </c>
      <c r="L111">
        <f t="shared" si="24"/>
        <v>-0.43488947434770026</v>
      </c>
      <c r="M111">
        <f t="shared" si="25"/>
        <v>-40.312370636255821</v>
      </c>
      <c r="N111">
        <f t="shared" si="14"/>
        <v>-1.2528600665224447</v>
      </c>
      <c r="O111">
        <f t="shared" si="15"/>
        <v>-93.944619869137625</v>
      </c>
    </row>
    <row r="112" spans="1:15" x14ac:dyDescent="0.25">
      <c r="A112">
        <v>103</v>
      </c>
      <c r="B112">
        <f t="shared" si="16"/>
        <v>-0.31506678478420624</v>
      </c>
      <c r="C112">
        <f t="shared" si="17"/>
        <v>-0.31506678478420624</v>
      </c>
      <c r="D112">
        <f t="shared" si="18"/>
        <v>0.43463496083092323</v>
      </c>
      <c r="E112">
        <f t="shared" si="19"/>
        <v>3655.261791102962</v>
      </c>
      <c r="F112">
        <f t="shared" si="20"/>
        <v>-1504.4264624309626</v>
      </c>
      <c r="G112">
        <f t="shared" si="21"/>
        <v>-0.12035411699447701</v>
      </c>
      <c r="H112">
        <f t="shared" si="22"/>
        <v>17385.398433236929</v>
      </c>
      <c r="J112">
        <f t="shared" si="13"/>
        <v>-92.676915325462247</v>
      </c>
      <c r="K112">
        <f t="shared" si="23"/>
        <v>-0.81506678478420624</v>
      </c>
      <c r="L112">
        <f t="shared" si="24"/>
        <v>-0.4511908100433844</v>
      </c>
      <c r="M112">
        <f t="shared" si="25"/>
        <v>-40.753339239210312</v>
      </c>
      <c r="N112">
        <f t="shared" si="14"/>
        <v>-1.2677192581806478</v>
      </c>
      <c r="O112">
        <f t="shared" si="15"/>
        <v>-92.676915325462247</v>
      </c>
    </row>
    <row r="113" spans="1:15" x14ac:dyDescent="0.25">
      <c r="A113">
        <v>104</v>
      </c>
      <c r="B113">
        <f t="shared" si="16"/>
        <v>-0.32375948400082472</v>
      </c>
      <c r="C113">
        <f t="shared" si="17"/>
        <v>-0.32375948400082472</v>
      </c>
      <c r="D113">
        <f t="shared" si="18"/>
        <v>0.42830387849103368</v>
      </c>
      <c r="E113">
        <f t="shared" si="19"/>
        <v>3562.5848757774997</v>
      </c>
      <c r="F113">
        <f t="shared" si="20"/>
        <v>-1501.128609755604</v>
      </c>
      <c r="G113">
        <f t="shared" si="21"/>
        <v>-0.12009028878044832</v>
      </c>
      <c r="H113">
        <f t="shared" si="22"/>
        <v>17132.155139641349</v>
      </c>
      <c r="J113">
        <f t="shared" si="13"/>
        <v>-91.373592004448369</v>
      </c>
      <c r="K113">
        <f t="shared" si="23"/>
        <v>-0.82375948400082466</v>
      </c>
      <c r="L113">
        <f t="shared" si="24"/>
        <v>-0.46766599972340089</v>
      </c>
      <c r="M113">
        <f t="shared" si="25"/>
        <v>-41.187974200041232</v>
      </c>
      <c r="N113">
        <f t="shared" si="14"/>
        <v>-1.2824058259735771</v>
      </c>
      <c r="O113">
        <f t="shared" si="15"/>
        <v>-91.373592004448369</v>
      </c>
    </row>
    <row r="114" spans="1:15" x14ac:dyDescent="0.25">
      <c r="A114">
        <v>105</v>
      </c>
      <c r="B114">
        <f t="shared" si="16"/>
        <v>-0.33232556157064541</v>
      </c>
      <c r="C114">
        <f t="shared" si="17"/>
        <v>-0.33232556157064541</v>
      </c>
      <c r="D114">
        <f t="shared" si="18"/>
        <v>0.42197807271542476</v>
      </c>
      <c r="E114">
        <f t="shared" si="19"/>
        <v>3471.2112837730515</v>
      </c>
      <c r="F114">
        <f t="shared" si="20"/>
        <v>-1496.2153420030672</v>
      </c>
      <c r="G114">
        <f t="shared" si="21"/>
        <v>-0.11969722736024538</v>
      </c>
      <c r="H114">
        <f t="shared" si="22"/>
        <v>16879.122908616991</v>
      </c>
      <c r="J114">
        <f t="shared" si="13"/>
        <v>-90.037638538700591</v>
      </c>
      <c r="K114">
        <f t="shared" si="23"/>
        <v>-0.83232556157064541</v>
      </c>
      <c r="L114">
        <f t="shared" si="24"/>
        <v>-0.48431251095481381</v>
      </c>
      <c r="M114">
        <f t="shared" si="25"/>
        <v>-41.616278078532268</v>
      </c>
      <c r="N114">
        <f t="shared" si="14"/>
        <v>-1.2969195934514495</v>
      </c>
      <c r="O114">
        <f t="shared" si="15"/>
        <v>-90.037638538700591</v>
      </c>
    </row>
    <row r="115" spans="1:15" x14ac:dyDescent="0.25">
      <c r="A115">
        <v>106</v>
      </c>
      <c r="B115">
        <f t="shared" si="16"/>
        <v>-0.34076512302495393</v>
      </c>
      <c r="C115">
        <f t="shared" si="17"/>
        <v>-0.34076512302495393</v>
      </c>
      <c r="D115">
        <f t="shared" si="18"/>
        <v>0.41566012816821984</v>
      </c>
      <c r="E115">
        <f t="shared" si="19"/>
        <v>3381.1736452343507</v>
      </c>
      <c r="F115">
        <f t="shared" si="20"/>
        <v>-1489.7685113593552</v>
      </c>
      <c r="G115">
        <f t="shared" si="21"/>
        <v>-0.11918148090874843</v>
      </c>
      <c r="H115">
        <f t="shared" si="22"/>
        <v>16626.405126728794</v>
      </c>
      <c r="J115">
        <f t="shared" si="13"/>
        <v>-88.671986585353281</v>
      </c>
      <c r="K115">
        <f t="shared" si="23"/>
        <v>-0.84076512302495399</v>
      </c>
      <c r="L115">
        <f t="shared" si="24"/>
        <v>-0.50112781341531287</v>
      </c>
      <c r="M115">
        <f t="shared" si="25"/>
        <v>-42.038256151247701</v>
      </c>
      <c r="N115">
        <f t="shared" si="14"/>
        <v>-1.3112604658789624</v>
      </c>
      <c r="O115">
        <f t="shared" si="15"/>
        <v>-88.671986585353281</v>
      </c>
    </row>
    <row r="116" spans="1:15" x14ac:dyDescent="0.25">
      <c r="A116">
        <v>107</v>
      </c>
      <c r="B116">
        <f t="shared" si="16"/>
        <v>-0.34907832558831831</v>
      </c>
      <c r="C116">
        <f t="shared" si="17"/>
        <v>-0.34907832558831831</v>
      </c>
      <c r="D116">
        <f t="shared" si="18"/>
        <v>0.40935249855004491</v>
      </c>
      <c r="E116">
        <f t="shared" si="19"/>
        <v>3292.5016586489974</v>
      </c>
      <c r="F116">
        <f t="shared" si="20"/>
        <v>-1481.8690685325287</v>
      </c>
      <c r="G116">
        <f t="shared" si="21"/>
        <v>-0.11854952548260229</v>
      </c>
      <c r="H116">
        <f t="shared" si="22"/>
        <v>16374.099942001796</v>
      </c>
      <c r="J116">
        <f t="shared" si="13"/>
        <v>-87.279505845216576</v>
      </c>
      <c r="K116">
        <f t="shared" si="23"/>
        <v>-0.84907832558831831</v>
      </c>
      <c r="L116">
        <f t="shared" si="24"/>
        <v>-0.51810937992707928</v>
      </c>
      <c r="M116">
        <f t="shared" si="25"/>
        <v>-42.453916279415914</v>
      </c>
      <c r="N116">
        <f t="shared" si="14"/>
        <v>-1.3254284263751854</v>
      </c>
      <c r="O116">
        <f t="shared" si="15"/>
        <v>-87.279505845216576</v>
      </c>
    </row>
    <row r="117" spans="1:15" x14ac:dyDescent="0.25">
      <c r="A117">
        <v>108</v>
      </c>
      <c r="B117">
        <f t="shared" si="16"/>
        <v>-0.3572653755593192</v>
      </c>
      <c r="C117">
        <f t="shared" si="17"/>
        <v>-0.3572653755593192</v>
      </c>
      <c r="D117">
        <f t="shared" si="18"/>
        <v>0.40305750804039286</v>
      </c>
      <c r="E117">
        <f t="shared" si="19"/>
        <v>3205.2221528037808</v>
      </c>
      <c r="F117">
        <f t="shared" si="20"/>
        <v>-1472.5968950125282</v>
      </c>
      <c r="G117">
        <f t="shared" si="21"/>
        <v>-0.11780775160100225</v>
      </c>
      <c r="H117">
        <f t="shared" si="22"/>
        <v>16122.300321615714</v>
      </c>
      <c r="J117">
        <f t="shared" si="13"/>
        <v>-85.86299954036987</v>
      </c>
      <c r="K117">
        <f t="shared" si="23"/>
        <v>-0.85726537555931914</v>
      </c>
      <c r="L117">
        <f t="shared" si="24"/>
        <v>-0.53525468743826565</v>
      </c>
      <c r="M117">
        <f t="shared" si="25"/>
        <v>-42.863268777965956</v>
      </c>
      <c r="N117">
        <f t="shared" si="14"/>
        <v>-1.3394235320828054</v>
      </c>
      <c r="O117">
        <f t="shared" si="15"/>
        <v>-85.86299954036987</v>
      </c>
    </row>
    <row r="118" spans="1:15" x14ac:dyDescent="0.25">
      <c r="A118">
        <v>109</v>
      </c>
      <c r="B118">
        <f t="shared" si="16"/>
        <v>-0.36532652572012708</v>
      </c>
      <c r="C118">
        <f t="shared" si="17"/>
        <v>-0.36532652572012708</v>
      </c>
      <c r="D118">
        <f t="shared" si="18"/>
        <v>0.39677735300837286</v>
      </c>
      <c r="E118">
        <f t="shared" si="19"/>
        <v>3119.3591532634109</v>
      </c>
      <c r="F118">
        <f t="shared" si="20"/>
        <v>-1462.0306483673137</v>
      </c>
      <c r="G118">
        <f t="shared" si="21"/>
        <v>-0.1169624518693851</v>
      </c>
      <c r="H118">
        <f t="shared" si="22"/>
        <v>15871.094120334914</v>
      </c>
      <c r="J118">
        <f t="shared" si="13"/>
        <v>-84.425200342919197</v>
      </c>
      <c r="K118">
        <f t="shared" si="23"/>
        <v>-0.86532652572012703</v>
      </c>
      <c r="L118">
        <f t="shared" si="24"/>
        <v>-0.55256121795266822</v>
      </c>
      <c r="M118">
        <f t="shared" si="25"/>
        <v>-43.266326286006347</v>
      </c>
      <c r="N118">
        <f t="shared" si="14"/>
        <v>-1.3532459103754573</v>
      </c>
      <c r="O118">
        <f t="shared" si="15"/>
        <v>-84.425200342919197</v>
      </c>
    </row>
    <row r="119" spans="1:15" x14ac:dyDescent="0.25">
      <c r="A119">
        <v>110</v>
      </c>
      <c r="B119">
        <f t="shared" si="16"/>
        <v>-0.37326207278029455</v>
      </c>
      <c r="C119">
        <f t="shared" si="17"/>
        <v>-0.37326207278029455</v>
      </c>
      <c r="D119">
        <f t="shared" si="18"/>
        <v>0.39051410397098518</v>
      </c>
      <c r="E119">
        <f t="shared" si="19"/>
        <v>3034.9339529204917</v>
      </c>
      <c r="F119">
        <f t="shared" si="20"/>
        <v>-1450.2476204250938</v>
      </c>
      <c r="G119">
        <f t="shared" si="21"/>
        <v>-0.1160198096340075</v>
      </c>
      <c r="H119">
        <f t="shared" si="22"/>
        <v>15620.564158839406</v>
      </c>
      <c r="J119">
        <f t="shared" si="13"/>
        <v>-82.968766745801702</v>
      </c>
      <c r="K119">
        <f t="shared" si="23"/>
        <v>-0.87326207278029455</v>
      </c>
      <c r="L119">
        <f t="shared" si="24"/>
        <v>-0.57002645940827412</v>
      </c>
      <c r="M119">
        <f t="shared" si="25"/>
        <v>-43.663103639014729</v>
      </c>
      <c r="N119">
        <f t="shared" si="14"/>
        <v>-1.3668957551112693</v>
      </c>
      <c r="O119">
        <f t="shared" si="15"/>
        <v>-82.968766745801702</v>
      </c>
    </row>
    <row r="120" spans="1:15" x14ac:dyDescent="0.25">
      <c r="A120">
        <v>111</v>
      </c>
      <c r="B120">
        <f t="shared" si="16"/>
        <v>-0.38107235485971425</v>
      </c>
      <c r="C120">
        <f t="shared" si="17"/>
        <v>-0.38107235485971425</v>
      </c>
      <c r="D120">
        <f t="shared" si="18"/>
        <v>0.38426970777830505</v>
      </c>
      <c r="E120">
        <f t="shared" si="19"/>
        <v>2951.9651861746902</v>
      </c>
      <c r="F120">
        <f t="shared" si="20"/>
        <v>-1437.3236081362722</v>
      </c>
      <c r="G120">
        <f t="shared" si="21"/>
        <v>-0.11498588865090177</v>
      </c>
      <c r="H120">
        <f t="shared" si="22"/>
        <v>15370.788311132203</v>
      </c>
      <c r="J120">
        <f t="shared" si="13"/>
        <v>-81.496279864870047</v>
      </c>
      <c r="K120">
        <f t="shared" si="23"/>
        <v>-0.88107235485971425</v>
      </c>
      <c r="L120">
        <f t="shared" si="24"/>
        <v>-0.58764790650546839</v>
      </c>
      <c r="M120">
        <f t="shared" si="25"/>
        <v>-44.053617742985715</v>
      </c>
      <c r="N120">
        <f t="shared" si="14"/>
        <v>-1.3803733229401183</v>
      </c>
      <c r="O120">
        <f t="shared" si="15"/>
        <v>-81.496279864870047</v>
      </c>
    </row>
    <row r="121" spans="1:15" x14ac:dyDescent="0.25">
      <c r="A121">
        <v>112</v>
      </c>
      <c r="B121">
        <f t="shared" si="16"/>
        <v>-0.38875774901528037</v>
      </c>
      <c r="C121">
        <f t="shared" si="17"/>
        <v>-0.38875774901528037</v>
      </c>
      <c r="D121">
        <f t="shared" si="18"/>
        <v>0.37804599000528705</v>
      </c>
      <c r="E121">
        <f t="shared" si="19"/>
        <v>2870.4689063098203</v>
      </c>
      <c r="F121">
        <f t="shared" si="20"/>
        <v>-1423.3327968580033</v>
      </c>
      <c r="G121">
        <f t="shared" si="21"/>
        <v>-0.11386662374864027</v>
      </c>
      <c r="H121">
        <f t="shared" si="22"/>
        <v>15121.839600211482</v>
      </c>
      <c r="J121">
        <f t="shared" si="13"/>
        <v>-80.010240660023726</v>
      </c>
      <c r="K121">
        <f t="shared" si="23"/>
        <v>-0.88875774901528037</v>
      </c>
      <c r="L121">
        <f t="shared" si="24"/>
        <v>-0.60542306148577396</v>
      </c>
      <c r="M121">
        <f t="shared" si="25"/>
        <v>-44.437887450764016</v>
      </c>
      <c r="N121">
        <f t="shared" si="14"/>
        <v>-1.393678929671498</v>
      </c>
      <c r="O121">
        <f t="shared" si="15"/>
        <v>-80.010240660023726</v>
      </c>
    </row>
    <row r="122" spans="1:15" x14ac:dyDescent="0.25">
      <c r="A122">
        <v>113</v>
      </c>
      <c r="B122">
        <f t="shared" si="16"/>
        <v>-0.39631866881538613</v>
      </c>
      <c r="C122">
        <f t="shared" si="17"/>
        <v>-0.39631866881538613</v>
      </c>
      <c r="D122">
        <f t="shared" si="18"/>
        <v>0.37184465753031426</v>
      </c>
      <c r="E122">
        <f t="shared" si="19"/>
        <v>2790.4586656497968</v>
      </c>
      <c r="F122">
        <f t="shared" si="20"/>
        <v>-1408.3476557589156</v>
      </c>
      <c r="G122">
        <f t="shared" si="21"/>
        <v>-0.11266781246071325</v>
      </c>
      <c r="H122">
        <f t="shared" si="22"/>
        <v>14873.786301212571</v>
      </c>
      <c r="J122">
        <f t="shared" si="13"/>
        <v>-78.513067561865142</v>
      </c>
      <c r="K122">
        <f t="shared" si="23"/>
        <v>-0.89631866881538613</v>
      </c>
      <c r="L122">
        <f t="shared" si="24"/>
        <v>-0.62334943486208172</v>
      </c>
      <c r="M122">
        <f t="shared" si="25"/>
        <v>-44.815933440769307</v>
      </c>
      <c r="N122">
        <f t="shared" si="14"/>
        <v>-1.4068129467092874</v>
      </c>
      <c r="O122">
        <f t="shared" si="15"/>
        <v>-78.513067561865142</v>
      </c>
    </row>
    <row r="123" spans="1:15" x14ac:dyDescent="0.25">
      <c r="A123">
        <v>114</v>
      </c>
      <c r="B123">
        <f t="shared" si="16"/>
        <v>-0.40375556196599244</v>
      </c>
      <c r="C123">
        <f t="shared" si="17"/>
        <v>-0.40375556196599244</v>
      </c>
      <c r="D123">
        <f t="shared" si="18"/>
        <v>0.36566730128110003</v>
      </c>
      <c r="E123">
        <f t="shared" si="19"/>
        <v>2711.9455980879316</v>
      </c>
      <c r="F123">
        <f t="shared" si="20"/>
        <v>-1392.4388450014437</v>
      </c>
      <c r="G123">
        <f t="shared" si="21"/>
        <v>-0.11139510760011551</v>
      </c>
      <c r="H123">
        <f t="shared" si="22"/>
        <v>14626.692051244001</v>
      </c>
      <c r="J123">
        <f t="shared" si="13"/>
        <v>-77.007094489245233</v>
      </c>
      <c r="K123">
        <f t="shared" si="23"/>
        <v>-0.90375556196599249</v>
      </c>
      <c r="L123">
        <f t="shared" si="24"/>
        <v>-0.64142454610140154</v>
      </c>
      <c r="M123">
        <f t="shared" si="25"/>
        <v>-45.187778098299624</v>
      </c>
      <c r="N123">
        <f t="shared" si="14"/>
        <v>-1.419775797559129</v>
      </c>
      <c r="O123">
        <f t="shared" si="15"/>
        <v>-77.007094489245233</v>
      </c>
    </row>
    <row r="124" spans="1:15" x14ac:dyDescent="0.25">
      <c r="A124">
        <v>115</v>
      </c>
      <c r="B124">
        <f t="shared" si="16"/>
        <v>-0.41106890799161444</v>
      </c>
      <c r="C124">
        <f t="shared" si="17"/>
        <v>-0.41106890799161444</v>
      </c>
      <c r="D124">
        <f t="shared" si="18"/>
        <v>0.35951539912909775</v>
      </c>
      <c r="E124">
        <f t="shared" si="19"/>
        <v>2634.9385035986861</v>
      </c>
      <c r="F124">
        <f t="shared" si="20"/>
        <v>-1375.6751343242506</v>
      </c>
      <c r="G124">
        <f t="shared" si="21"/>
        <v>-0.11005401074594005</v>
      </c>
      <c r="H124">
        <f t="shared" si="22"/>
        <v>14380.61596516391</v>
      </c>
      <c r="J124">
        <f t="shared" si="13"/>
        <v>-75.494569242117151</v>
      </c>
      <c r="K124">
        <f t="shared" si="23"/>
        <v>-0.91106890799161444</v>
      </c>
      <c r="L124">
        <f t="shared" si="24"/>
        <v>-0.65964592426123381</v>
      </c>
      <c r="M124">
        <f t="shared" si="25"/>
        <v>-45.553445399580724</v>
      </c>
      <c r="N124">
        <f t="shared" si="14"/>
        <v>-1.4325679544135452</v>
      </c>
      <c r="O124">
        <f t="shared" si="15"/>
        <v>-75.494569242117151</v>
      </c>
    </row>
    <row r="125" spans="1:15" x14ac:dyDescent="0.25">
      <c r="A125">
        <v>116</v>
      </c>
      <c r="B125">
        <f t="shared" si="16"/>
        <v>-0.41825921597419641</v>
      </c>
      <c r="C125">
        <f t="shared" si="17"/>
        <v>-0.41825921597419641</v>
      </c>
      <c r="D125">
        <f t="shared" si="18"/>
        <v>0.35339031891417894</v>
      </c>
      <c r="E125">
        <f t="shared" si="19"/>
        <v>2559.4439343565691</v>
      </c>
      <c r="F125">
        <f t="shared" si="20"/>
        <v>-1358.1233326171694</v>
      </c>
      <c r="G125">
        <f t="shared" si="21"/>
        <v>-0.10864986660937355</v>
      </c>
      <c r="H125">
        <f t="shared" si="22"/>
        <v>14135.612756567158</v>
      </c>
      <c r="J125">
        <f t="shared" si="13"/>
        <v>-73.977652253331868</v>
      </c>
      <c r="K125">
        <f t="shared" si="23"/>
        <v>-0.91825921597419646</v>
      </c>
      <c r="L125">
        <f t="shared" si="24"/>
        <v>-0.67801110858071778</v>
      </c>
      <c r="M125">
        <f t="shared" si="25"/>
        <v>-45.912960798709825</v>
      </c>
      <c r="N125">
        <f t="shared" si="14"/>
        <v>-1.4451899348193666</v>
      </c>
      <c r="O125">
        <f t="shared" si="15"/>
        <v>-73.977652253331868</v>
      </c>
    </row>
    <row r="126" spans="1:15" x14ac:dyDescent="0.25">
      <c r="A126">
        <v>117</v>
      </c>
      <c r="B126">
        <f t="shared" si="16"/>
        <v>-0.42532702235247999</v>
      </c>
      <c r="C126">
        <f t="shared" si="17"/>
        <v>-0.42532702235247999</v>
      </c>
      <c r="D126">
        <f t="shared" si="18"/>
        <v>0.3472933215819915</v>
      </c>
      <c r="E126">
        <f t="shared" si="19"/>
        <v>2485.4662821032371</v>
      </c>
      <c r="F126">
        <f t="shared" si="20"/>
        <v>-1339.8482280558021</v>
      </c>
      <c r="G126">
        <f t="shared" si="21"/>
        <v>-0.10718785824446418</v>
      </c>
      <c r="H126">
        <f t="shared" si="22"/>
        <v>13891.73286327966</v>
      </c>
      <c r="J126">
        <f t="shared" si="13"/>
        <v>-72.458415682378998</v>
      </c>
      <c r="K126">
        <f t="shared" si="23"/>
        <v>-0.92532702235247999</v>
      </c>
      <c r="L126">
        <f t="shared" si="24"/>
        <v>-0.69651764902776736</v>
      </c>
      <c r="M126">
        <f t="shared" si="25"/>
        <v>-46.266351117623998</v>
      </c>
      <c r="N126">
        <f t="shared" si="14"/>
        <v>-1.4576422984314967</v>
      </c>
      <c r="O126">
        <f t="shared" si="15"/>
        <v>-72.458415682378998</v>
      </c>
    </row>
    <row r="127" spans="1:15" x14ac:dyDescent="0.25">
      <c r="A127">
        <v>118</v>
      </c>
      <c r="B127">
        <f t="shared" si="16"/>
        <v>-0.43227288878411985</v>
      </c>
      <c r="C127">
        <f t="shared" si="17"/>
        <v>-0.43227288878411985</v>
      </c>
      <c r="D127">
        <f t="shared" si="18"/>
        <v>0.34122556441710222</v>
      </c>
      <c r="E127">
        <f t="shared" si="19"/>
        <v>2413.0078664208581</v>
      </c>
      <c r="F127">
        <f t="shared" si="20"/>
        <v>-1320.9125383421431</v>
      </c>
      <c r="G127">
        <f t="shared" si="21"/>
        <v>-0.10567300306737146</v>
      </c>
      <c r="H127">
        <f t="shared" si="22"/>
        <v>13649.022576684089</v>
      </c>
      <c r="J127">
        <f t="shared" si="13"/>
        <v>-70.938842833590783</v>
      </c>
      <c r="K127">
        <f t="shared" si="23"/>
        <v>-0.93227288878411985</v>
      </c>
      <c r="L127">
        <f t="shared" si="24"/>
        <v>-0.71516310680344974</v>
      </c>
      <c r="M127">
        <f t="shared" si="25"/>
        <v>-46.613644439205991</v>
      </c>
      <c r="N127">
        <f t="shared" si="14"/>
        <v>-1.4699256438565247</v>
      </c>
      <c r="O127">
        <f t="shared" si="15"/>
        <v>-70.938842833590783</v>
      </c>
    </row>
    <row r="128" spans="1:15" x14ac:dyDescent="0.25">
      <c r="A128">
        <v>119</v>
      </c>
      <c r="B128">
        <f t="shared" si="16"/>
        <v>-0.4390974000724619</v>
      </c>
      <c r="C128">
        <f t="shared" si="17"/>
        <v>-0.4390974000724619</v>
      </c>
      <c r="D128">
        <f t="shared" si="18"/>
        <v>0.3351881043557548</v>
      </c>
      <c r="E128">
        <f t="shared" si="19"/>
        <v>2342.0690235872676</v>
      </c>
      <c r="F128">
        <f t="shared" si="20"/>
        <v>-1301.3768705811005</v>
      </c>
      <c r="G128">
        <f t="shared" si="21"/>
        <v>-0.10411014964648806</v>
      </c>
      <c r="H128">
        <f t="shared" si="22"/>
        <v>13407.524174230191</v>
      </c>
      <c r="J128">
        <f t="shared" si="13"/>
        <v>-69.420827880978806</v>
      </c>
      <c r="K128">
        <f t="shared" si="23"/>
        <v>-0.9390974000724619</v>
      </c>
      <c r="L128">
        <f t="shared" si="24"/>
        <v>-0.73394505480489902</v>
      </c>
      <c r="M128">
        <f t="shared" si="25"/>
        <v>-46.954870003623093</v>
      </c>
      <c r="N128">
        <f t="shared" si="14"/>
        <v>-1.4820406055891828</v>
      </c>
      <c r="O128">
        <f t="shared" si="15"/>
        <v>-69.420827880978806</v>
      </c>
    </row>
    <row r="129" spans="1:15" x14ac:dyDescent="0.25">
      <c r="A129">
        <v>120</v>
      </c>
      <c r="B129">
        <f t="shared" si="16"/>
        <v>-0.44580116215957699</v>
      </c>
      <c r="C129">
        <f t="shared" si="17"/>
        <v>-0.44580116215957699</v>
      </c>
      <c r="D129">
        <f t="shared" si="18"/>
        <v>0.32918190136282505</v>
      </c>
      <c r="E129">
        <f t="shared" si="19"/>
        <v>2272.6481957062888</v>
      </c>
      <c r="F129">
        <f t="shared" si="20"/>
        <v>-1281.2996903103331</v>
      </c>
      <c r="G129">
        <f t="shared" si="21"/>
        <v>-0.10250397522482665</v>
      </c>
      <c r="H129">
        <f t="shared" si="22"/>
        <v>13167.276054513002</v>
      </c>
      <c r="J129">
        <f t="shared" si="13"/>
        <v>-67.906175881653169</v>
      </c>
      <c r="K129">
        <f t="shared" si="23"/>
        <v>-0.94580116215957699</v>
      </c>
      <c r="L129">
        <f t="shared" si="24"/>
        <v>-0.75286107804809055</v>
      </c>
      <c r="M129">
        <f t="shared" si="25"/>
        <v>-47.290058107978851</v>
      </c>
      <c r="N129">
        <f t="shared" si="14"/>
        <v>-1.4939878510441744</v>
      </c>
      <c r="O129">
        <f t="shared" si="15"/>
        <v>-67.906175881653169</v>
      </c>
    </row>
    <row r="130" spans="1:15" x14ac:dyDescent="0.25">
      <c r="A130">
        <v>121</v>
      </c>
      <c r="B130">
        <f t="shared" si="16"/>
        <v>-0.45238480018683347</v>
      </c>
      <c r="C130">
        <f t="shared" si="17"/>
        <v>-0.45238480018683347</v>
      </c>
      <c r="D130">
        <f t="shared" si="18"/>
        <v>0.32320782185832853</v>
      </c>
      <c r="E130">
        <f t="shared" si="19"/>
        <v>2204.7420198246355</v>
      </c>
      <c r="F130">
        <f t="shared" si="20"/>
        <v>-1260.7372991921434</v>
      </c>
      <c r="G130">
        <f t="shared" si="21"/>
        <v>-0.10085898393537146</v>
      </c>
      <c r="H130">
        <f t="shared" si="22"/>
        <v>12928.312874333142</v>
      </c>
      <c r="J130">
        <f t="shared" si="13"/>
        <v>-66.396603059672799</v>
      </c>
      <c r="K130">
        <f t="shared" si="23"/>
        <v>-0.95238480018683347</v>
      </c>
      <c r="L130">
        <f t="shared" si="24"/>
        <v>-0.77190877405182723</v>
      </c>
      <c r="M130">
        <f t="shared" si="25"/>
        <v>-47.619240009341674</v>
      </c>
      <c r="N130">
        <f t="shared" si="14"/>
        <v>-1.505768077685433</v>
      </c>
      <c r="O130">
        <f t="shared" si="15"/>
        <v>-66.396603059672799</v>
      </c>
    </row>
    <row r="131" spans="1:15" x14ac:dyDescent="0.25">
      <c r="A131">
        <v>122</v>
      </c>
      <c r="B131">
        <f t="shared" si="16"/>
        <v>-0.45884895662400005</v>
      </c>
      <c r="C131">
        <f t="shared" si="17"/>
        <v>-0.45884895662400005</v>
      </c>
      <c r="D131">
        <f t="shared" si="18"/>
        <v>0.31726664217962114</v>
      </c>
      <c r="E131">
        <f t="shared" si="19"/>
        <v>2138.3454167649625</v>
      </c>
      <c r="F131">
        <f t="shared" si="20"/>
        <v>-1239.7438208709784</v>
      </c>
      <c r="G131">
        <f t="shared" si="21"/>
        <v>-9.9179505669678272E-2</v>
      </c>
      <c r="H131">
        <f t="shared" si="22"/>
        <v>12690.665687184846</v>
      </c>
      <c r="J131">
        <f t="shared" si="13"/>
        <v>-64.893737342183357</v>
      </c>
      <c r="K131">
        <f t="shared" si="23"/>
        <v>-0.95884895662400005</v>
      </c>
      <c r="L131">
        <f t="shared" si="24"/>
        <v>-0.79108575318430718</v>
      </c>
      <c r="M131">
        <f t="shared" si="25"/>
        <v>-47.942447831199999</v>
      </c>
      <c r="N131">
        <f t="shared" si="14"/>
        <v>-1.5173820102544309</v>
      </c>
      <c r="O131">
        <f t="shared" si="15"/>
        <v>-64.893737342183357</v>
      </c>
    </row>
    <row r="132" spans="1:15" x14ac:dyDescent="0.25">
      <c r="A132">
        <v>123</v>
      </c>
      <c r="B132">
        <f t="shared" si="16"/>
        <v>-0.46519428946759245</v>
      </c>
      <c r="C132">
        <f t="shared" si="17"/>
        <v>-0.46519428946759245</v>
      </c>
      <c r="D132">
        <f t="shared" si="18"/>
        <v>0.3113590520662276</v>
      </c>
      <c r="E132">
        <f t="shared" si="19"/>
        <v>2073.4516794227793</v>
      </c>
      <c r="F132">
        <f t="shared" si="20"/>
        <v>-1218.371194498163</v>
      </c>
      <c r="G132">
        <f t="shared" si="21"/>
        <v>-9.7469695559853048E-2</v>
      </c>
      <c r="H132">
        <f t="shared" si="22"/>
        <v>12454.362082649104</v>
      </c>
      <c r="J132">
        <f t="shared" si="13"/>
        <v>-63.399119129809179</v>
      </c>
      <c r="K132">
        <f t="shared" si="23"/>
        <v>-0.96519428946759245</v>
      </c>
      <c r="L132">
        <f t="shared" si="24"/>
        <v>-0.81038963897365901</v>
      </c>
      <c r="M132">
        <f t="shared" si="25"/>
        <v>-48.259714473379624</v>
      </c>
      <c r="N132">
        <f t="shared" si="14"/>
        <v>-1.5288303980987545</v>
      </c>
      <c r="O132">
        <f t="shared" si="15"/>
        <v>-63.399119129809179</v>
      </c>
    </row>
    <row r="133" spans="1:15" x14ac:dyDescent="0.25">
      <c r="A133">
        <v>124</v>
      </c>
      <c r="B133">
        <f t="shared" si="16"/>
        <v>-0.47142147050891697</v>
      </c>
      <c r="C133">
        <f t="shared" si="17"/>
        <v>-0.47142147050891697</v>
      </c>
      <c r="D133">
        <f t="shared" si="18"/>
        <v>0.30548565815503054</v>
      </c>
      <c r="E133">
        <f t="shared" si="19"/>
        <v>2010.0525602929702</v>
      </c>
      <c r="F133">
        <f t="shared" si="20"/>
        <v>-1196.6691754265075</v>
      </c>
      <c r="G133">
        <f t="shared" si="21"/>
        <v>-9.5733534034120604E-2</v>
      </c>
      <c r="H133">
        <f t="shared" si="22"/>
        <v>12219.426326201221</v>
      </c>
      <c r="J133">
        <f t="shared" si="13"/>
        <v>-61.914202283464924</v>
      </c>
      <c r="K133">
        <f t="shared" si="23"/>
        <v>-0.97142147050891703</v>
      </c>
      <c r="L133">
        <f t="shared" si="24"/>
        <v>-0.82981806838383732</v>
      </c>
      <c r="M133">
        <f t="shared" si="25"/>
        <v>-48.571073525445847</v>
      </c>
      <c r="N133">
        <f t="shared" si="14"/>
        <v>-1.5401140126017594</v>
      </c>
      <c r="O133">
        <f t="shared" si="15"/>
        <v>-61.914202283464924</v>
      </c>
    </row>
    <row r="134" spans="1:15" x14ac:dyDescent="0.25">
      <c r="A134">
        <v>125</v>
      </c>
      <c r="B134">
        <f t="shared" si="16"/>
        <v>-0.47753118367201758</v>
      </c>
      <c r="C134">
        <f t="shared" si="17"/>
        <v>-0.47753118367201758</v>
      </c>
      <c r="D134">
        <f t="shared" si="18"/>
        <v>0.29964698747434815</v>
      </c>
      <c r="E134">
        <f t="shared" si="19"/>
        <v>1948.1383580095053</v>
      </c>
      <c r="F134">
        <f t="shared" si="20"/>
        <v>-1174.6853425811642</v>
      </c>
      <c r="G134">
        <f t="shared" si="21"/>
        <v>-9.3974827406493128E-2</v>
      </c>
      <c r="H134">
        <f t="shared" si="22"/>
        <v>11985.879498973925</v>
      </c>
      <c r="J134">
        <f t="shared" si="13"/>
        <v>-60.440355310035066</v>
      </c>
      <c r="K134">
        <f t="shared" si="23"/>
        <v>-0.97753118367201752</v>
      </c>
      <c r="L134">
        <f t="shared" si="24"/>
        <v>-0.84936869205727772</v>
      </c>
      <c r="M134">
        <f t="shared" si="25"/>
        <v>-48.876559183600875</v>
      </c>
      <c r="N134">
        <f t="shared" si="14"/>
        <v>-1.551233644713754</v>
      </c>
      <c r="O134">
        <f t="shared" si="15"/>
        <v>-60.440355310035066</v>
      </c>
    </row>
    <row r="135" spans="1:15" x14ac:dyDescent="0.25">
      <c r="A135">
        <v>126</v>
      </c>
      <c r="B135">
        <f t="shared" si="16"/>
        <v>-0.48352412342150453</v>
      </c>
      <c r="C135">
        <f t="shared" si="17"/>
        <v>-0.48352412342150453</v>
      </c>
      <c r="D135">
        <f t="shared" si="18"/>
        <v>0.29384349092621831</v>
      </c>
      <c r="E135">
        <f t="shared" si="19"/>
        <v>1887.6980026994702</v>
      </c>
      <c r="F135">
        <f t="shared" si="20"/>
        <v>-1152.4651120192648</v>
      </c>
      <c r="G135">
        <f t="shared" si="21"/>
        <v>-9.2197208961541183E-2</v>
      </c>
      <c r="H135">
        <f t="shared" si="22"/>
        <v>11753.739637048733</v>
      </c>
      <c r="J135">
        <f t="shared" si="13"/>
        <v>-58.978862729725186</v>
      </c>
      <c r="K135">
        <f t="shared" si="23"/>
        <v>-0.98352412342150453</v>
      </c>
      <c r="L135">
        <f t="shared" si="24"/>
        <v>-0.86903917452570778</v>
      </c>
      <c r="M135">
        <f t="shared" si="25"/>
        <v>-49.176206171075222</v>
      </c>
      <c r="N135">
        <f t="shared" si="14"/>
        <v>-1.5621901025848275</v>
      </c>
      <c r="O135">
        <f t="shared" si="15"/>
        <v>-58.978862729725186</v>
      </c>
    </row>
    <row r="136" spans="1:15" x14ac:dyDescent="0.25">
      <c r="A136">
        <v>127</v>
      </c>
      <c r="B136">
        <f t="shared" si="16"/>
        <v>-0.48940099324002889</v>
      </c>
      <c r="C136">
        <f t="shared" si="17"/>
        <v>-0.48940099324002889</v>
      </c>
      <c r="D136">
        <f t="shared" si="18"/>
        <v>0.28807554674698749</v>
      </c>
      <c r="E136">
        <f t="shared" si="19"/>
        <v>1828.7191399697449</v>
      </c>
      <c r="F136">
        <f t="shared" si="20"/>
        <v>-1130.0517561992192</v>
      </c>
      <c r="G136">
        <f t="shared" si="21"/>
        <v>-9.0404140495937535E-2</v>
      </c>
      <c r="H136">
        <f t="shared" si="22"/>
        <v>11523.0218698795</v>
      </c>
      <c r="J136">
        <f t="shared" si="13"/>
        <v>-57.530926608308576</v>
      </c>
      <c r="K136">
        <f t="shared" si="23"/>
        <v>-0.98940099324002895</v>
      </c>
      <c r="L136">
        <f t="shared" si="24"/>
        <v>-0.88882719439050839</v>
      </c>
      <c r="M136">
        <f t="shared" si="25"/>
        <v>-49.470049662001443</v>
      </c>
      <c r="N136">
        <f t="shared" si="14"/>
        <v>-1.5729842092990942</v>
      </c>
      <c r="O136">
        <f t="shared" si="15"/>
        <v>-57.530926608308576</v>
      </c>
    </row>
    <row r="137" spans="1:15" x14ac:dyDescent="0.25">
      <c r="A137">
        <v>128</v>
      </c>
      <c r="B137">
        <f t="shared" si="16"/>
        <v>-0.49516250417496865</v>
      </c>
      <c r="C137">
        <f t="shared" si="17"/>
        <v>-0.49516250417496865</v>
      </c>
      <c r="D137">
        <f t="shared" si="18"/>
        <v>0.28234346393706877</v>
      </c>
      <c r="E137">
        <f t="shared" si="19"/>
        <v>1771.1882133614363</v>
      </c>
      <c r="F137">
        <f t="shared" si="20"/>
        <v>-1107.4864284908276</v>
      </c>
      <c r="G137">
        <f t="shared" si="21"/>
        <v>-8.8598914279266222E-2</v>
      </c>
      <c r="H137">
        <f t="shared" si="22"/>
        <v>11293.738557482751</v>
      </c>
      <c r="J137">
        <f t="shared" si="13"/>
        <v>-56.09766823796879</v>
      </c>
      <c r="K137">
        <f t="shared" si="23"/>
        <v>-0.99516250417496865</v>
      </c>
      <c r="L137">
        <f t="shared" si="24"/>
        <v>-0.90873044447400775</v>
      </c>
      <c r="M137">
        <f t="shared" si="25"/>
        <v>-49.758125208748432</v>
      </c>
      <c r="N137">
        <f t="shared" si="14"/>
        <v>-1.5836168007098537</v>
      </c>
      <c r="O137">
        <f t="shared" si="15"/>
        <v>-56.09766823796879</v>
      </c>
    </row>
    <row r="138" spans="1:15" x14ac:dyDescent="0.25">
      <c r="A138">
        <v>129</v>
      </c>
      <c r="B138">
        <f t="shared" si="16"/>
        <v>-0.50080937345371002</v>
      </c>
      <c r="C138">
        <f t="shared" si="17"/>
        <v>-0.50080937345371002</v>
      </c>
      <c r="D138">
        <f t="shared" si="18"/>
        <v>0.27664748565148345</v>
      </c>
      <c r="E138">
        <f t="shared" si="19"/>
        <v>1715.0905451234676</v>
      </c>
      <c r="F138">
        <f t="shared" si="20"/>
        <v>-1084.8081924693208</v>
      </c>
      <c r="G138">
        <f t="shared" si="21"/>
        <v>-8.6784655397545679E-2</v>
      </c>
      <c r="H138">
        <f t="shared" si="22"/>
        <v>11065.899426059337</v>
      </c>
      <c r="J138">
        <f t="shared" ref="J138:J201" si="26">O138</f>
        <v>-54.680129950963675</v>
      </c>
      <c r="K138">
        <f t="shared" si="23"/>
        <v>-1.00080937345371</v>
      </c>
      <c r="L138">
        <f t="shared" si="24"/>
        <v>-0.92874663194308194</v>
      </c>
      <c r="M138">
        <f t="shared" si="25"/>
        <v>-50.040468672685499</v>
      </c>
      <c r="N138">
        <f t="shared" ref="N138:N201" si="27">($B$1*K138 + $B$2*L138 +$B$3*M138)</f>
        <v>-1.5940887233748733</v>
      </c>
      <c r="O138">
        <f t="shared" ref="O138:O201" si="28">N138*E138*$B$5</f>
        <v>-54.680129950963675</v>
      </c>
    </row>
    <row r="139" spans="1:15" x14ac:dyDescent="0.25">
      <c r="A139">
        <v>130</v>
      </c>
      <c r="B139">
        <f t="shared" ref="B139:B202" si="29">C139/$E$2</f>
        <v>-0.50634232316673966</v>
      </c>
      <c r="C139">
        <f t="shared" ref="C139:C202" si="30">C138-D138*$B$5</f>
        <v>-0.50634232316673966</v>
      </c>
      <c r="D139">
        <f t="shared" ref="D139:D202" si="31">D138+G138*$B$5-$E$7</f>
        <v>0.27098779254353256</v>
      </c>
      <c r="E139">
        <f t="shared" ref="E139:E202" si="32">E138+J138</f>
        <v>1660.4104151725039</v>
      </c>
      <c r="F139">
        <f t="shared" ref="F139:F202" si="33">B139*E139 - H138*$B$5</f>
        <v>-1062.0540555498831</v>
      </c>
      <c r="G139">
        <f t="shared" ref="G139:G202" si="34">F139 / $E$1 * $B$5</f>
        <v>-8.4964324443990644E-2</v>
      </c>
      <c r="H139">
        <f t="shared" ref="H139:H202" si="35">D139*$H$1</f>
        <v>10839.511701741303</v>
      </c>
      <c r="J139">
        <f t="shared" si="26"/>
        <v>-53.279277050902401</v>
      </c>
      <c r="K139">
        <f t="shared" ref="K139:K202" si="36">B139-$B$4</f>
        <v>-1.0063423231667397</v>
      </c>
      <c r="L139">
        <f t="shared" ref="L139:L202" si="37">L138+$B$5*K139</f>
        <v>-0.94887347840641678</v>
      </c>
      <c r="M139">
        <f t="shared" ref="M139:M202" si="38">K139/$B$5</f>
        <v>-50.317116158336979</v>
      </c>
      <c r="N139">
        <f t="shared" si="27"/>
        <v>-1.6044008325907511</v>
      </c>
      <c r="O139">
        <f t="shared" si="28"/>
        <v>-53.279277050902401</v>
      </c>
    </row>
    <row r="140" spans="1:15" x14ac:dyDescent="0.25">
      <c r="A140">
        <v>131</v>
      </c>
      <c r="B140">
        <f t="shared" si="29"/>
        <v>-0.51176207901761028</v>
      </c>
      <c r="C140">
        <f t="shared" si="30"/>
        <v>-0.51176207901761028</v>
      </c>
      <c r="D140">
        <f t="shared" si="31"/>
        <v>0.26536450605465278</v>
      </c>
      <c r="E140">
        <f t="shared" si="32"/>
        <v>1607.1311381216015</v>
      </c>
      <c r="F140">
        <f t="shared" si="33"/>
        <v>-1039.259006533875</v>
      </c>
      <c r="G140">
        <f t="shared" si="34"/>
        <v>-8.3140720522710002E-2</v>
      </c>
      <c r="H140">
        <f t="shared" si="35"/>
        <v>10614.580242186112</v>
      </c>
      <c r="J140">
        <f t="shared" si="26"/>
        <v>-51.895999847027298</v>
      </c>
      <c r="K140">
        <f t="shared" si="36"/>
        <v>-1.0117620790176103</v>
      </c>
      <c r="L140">
        <f t="shared" si="37"/>
        <v>-0.96910871998676895</v>
      </c>
      <c r="M140">
        <f t="shared" si="38"/>
        <v>-50.588103950880516</v>
      </c>
      <c r="N140">
        <f t="shared" si="27"/>
        <v>-1.6145539905250923</v>
      </c>
      <c r="O140">
        <f t="shared" si="28"/>
        <v>-51.895999847027298</v>
      </c>
    </row>
    <row r="141" spans="1:15" x14ac:dyDescent="0.25">
      <c r="A141">
        <v>132</v>
      </c>
      <c r="B141">
        <f t="shared" si="29"/>
        <v>-0.51706936913870338</v>
      </c>
      <c r="C141">
        <f t="shared" si="30"/>
        <v>-0.51706936913870338</v>
      </c>
      <c r="D141">
        <f t="shared" si="31"/>
        <v>0.25977769164419862</v>
      </c>
      <c r="E141">
        <f t="shared" si="32"/>
        <v>1555.2351382745742</v>
      </c>
      <c r="F141">
        <f t="shared" si="33"/>
        <v>-1016.4560566537004</v>
      </c>
      <c r="G141">
        <f t="shared" si="34"/>
        <v>-8.1316484532296035E-2</v>
      </c>
      <c r="H141">
        <f t="shared" si="35"/>
        <v>10391.107665767944</v>
      </c>
      <c r="J141">
        <f t="shared" si="26"/>
        <v>-50.531115777519283</v>
      </c>
      <c r="K141">
        <f t="shared" si="36"/>
        <v>-1.0170693691387034</v>
      </c>
      <c r="L141">
        <f t="shared" si="37"/>
        <v>-0.98945010736954297</v>
      </c>
      <c r="M141">
        <f t="shared" si="38"/>
        <v>-50.853468456935168</v>
      </c>
      <c r="N141">
        <f t="shared" si="27"/>
        <v>-1.6245490644450093</v>
      </c>
      <c r="O141">
        <f t="shared" si="28"/>
        <v>-50.531115777519283</v>
      </c>
    </row>
    <row r="142" spans="1:15" x14ac:dyDescent="0.25">
      <c r="A142">
        <v>133</v>
      </c>
      <c r="B142">
        <f t="shared" si="29"/>
        <v>-0.52226492297158733</v>
      </c>
      <c r="C142">
        <f t="shared" si="30"/>
        <v>-0.52226492297158733</v>
      </c>
      <c r="D142">
        <f t="shared" si="31"/>
        <v>0.25422736195355272</v>
      </c>
      <c r="E142">
        <f t="shared" si="32"/>
        <v>1504.7040224970549</v>
      </c>
      <c r="F142">
        <f t="shared" si="33"/>
        <v>-993.67628371982096</v>
      </c>
      <c r="G142">
        <f t="shared" si="34"/>
        <v>-7.9494102697585681E-2</v>
      </c>
      <c r="H142">
        <f t="shared" si="35"/>
        <v>10169.094478142109</v>
      </c>
      <c r="J142">
        <f t="shared" si="26"/>
        <v>-49.185371608493995</v>
      </c>
      <c r="K142">
        <f t="shared" si="36"/>
        <v>-1.0222649229715874</v>
      </c>
      <c r="L142">
        <f t="shared" si="37"/>
        <v>-1.0098954058289746</v>
      </c>
      <c r="M142">
        <f t="shared" si="38"/>
        <v>-51.113246148579371</v>
      </c>
      <c r="N142">
        <f t="shared" si="27"/>
        <v>-1.6343869250402787</v>
      </c>
      <c r="O142">
        <f t="shared" si="28"/>
        <v>-49.185371608493995</v>
      </c>
    </row>
    <row r="143" spans="1:15" x14ac:dyDescent="0.25">
      <c r="A143">
        <v>134</v>
      </c>
      <c r="B143">
        <f t="shared" si="29"/>
        <v>-0.52734947021065837</v>
      </c>
      <c r="C143">
        <f t="shared" si="30"/>
        <v>-0.52734947021065837</v>
      </c>
      <c r="D143">
        <f t="shared" si="31"/>
        <v>0.24871347989960099</v>
      </c>
      <c r="E143">
        <f t="shared" si="32"/>
        <v>1455.5186508885608</v>
      </c>
      <c r="F143">
        <f t="shared" si="33"/>
        <v>-970.94887899065691</v>
      </c>
      <c r="G143">
        <f t="shared" si="34"/>
        <v>-7.7675910319252556E-2</v>
      </c>
      <c r="H143">
        <f t="shared" si="35"/>
        <v>9948.5391959840399</v>
      </c>
      <c r="J143">
        <f t="shared" si="26"/>
        <v>-47.859445696019236</v>
      </c>
      <c r="K143">
        <f t="shared" si="36"/>
        <v>-1.0273494702106585</v>
      </c>
      <c r="L143">
        <f t="shared" si="37"/>
        <v>-1.0304423952331878</v>
      </c>
      <c r="M143">
        <f t="shared" si="38"/>
        <v>-51.367473510532925</v>
      </c>
      <c r="N143">
        <f t="shared" si="27"/>
        <v>-1.6440684448393066</v>
      </c>
      <c r="O143">
        <f t="shared" si="28"/>
        <v>-47.859445696019236</v>
      </c>
    </row>
    <row r="144" spans="1:15" x14ac:dyDescent="0.25">
      <c r="A144">
        <v>135</v>
      </c>
      <c r="B144">
        <f t="shared" si="29"/>
        <v>-0.53232373980865033</v>
      </c>
      <c r="C144">
        <f t="shared" si="30"/>
        <v>-0.53232373980865033</v>
      </c>
      <c r="D144">
        <f t="shared" si="31"/>
        <v>0.24323596169321593</v>
      </c>
      <c r="E144">
        <f t="shared" si="32"/>
        <v>1407.6592051925415</v>
      </c>
      <c r="F144">
        <f t="shared" si="33"/>
        <v>-948.3011964038468</v>
      </c>
      <c r="G144">
        <f t="shared" si="34"/>
        <v>-7.5864095712307747E-2</v>
      </c>
      <c r="H144">
        <f t="shared" si="35"/>
        <v>9729.438467728638</v>
      </c>
      <c r="J144">
        <f t="shared" si="26"/>
        <v>-46.553950299157606</v>
      </c>
      <c r="K144">
        <f t="shared" si="36"/>
        <v>-1.0323237398086502</v>
      </c>
      <c r="L144">
        <f t="shared" si="37"/>
        <v>-1.0510888700293608</v>
      </c>
      <c r="M144">
        <f t="shared" si="38"/>
        <v>-51.61618699043251</v>
      </c>
      <c r="N144">
        <f t="shared" si="27"/>
        <v>-1.6535944967159113</v>
      </c>
      <c r="O144">
        <f t="shared" si="28"/>
        <v>-46.553950299157606</v>
      </c>
    </row>
    <row r="145" spans="1:15" x14ac:dyDescent="0.25">
      <c r="A145">
        <v>136</v>
      </c>
      <c r="B145">
        <f t="shared" si="29"/>
        <v>-0.53718845904251467</v>
      </c>
      <c r="C145">
        <f t="shared" si="30"/>
        <v>-0.53718845904251467</v>
      </c>
      <c r="D145">
        <f t="shared" si="31"/>
        <v>0.23779467977896976</v>
      </c>
      <c r="E145">
        <f t="shared" si="32"/>
        <v>1361.105254893384</v>
      </c>
      <c r="F145">
        <f t="shared" si="33"/>
        <v>-925.75880382541891</v>
      </c>
      <c r="G145">
        <f t="shared" si="34"/>
        <v>-7.4060704306033509E-2</v>
      </c>
      <c r="H145">
        <f t="shared" si="35"/>
        <v>9511.7871911587899</v>
      </c>
      <c r="J145">
        <f t="shared" si="26"/>
        <v>-45.269433932716666</v>
      </c>
      <c r="K145">
        <f t="shared" si="36"/>
        <v>-1.0371884590425147</v>
      </c>
      <c r="L145">
        <f t="shared" si="37"/>
        <v>-1.0718326392102111</v>
      </c>
      <c r="M145">
        <f t="shared" si="38"/>
        <v>-51.859422952125733</v>
      </c>
      <c r="N145">
        <f t="shared" si="27"/>
        <v>-1.6629659524847931</v>
      </c>
      <c r="O145">
        <f t="shared" si="28"/>
        <v>-45.269433932716666</v>
      </c>
    </row>
    <row r="146" spans="1:15" x14ac:dyDescent="0.25">
      <c r="A146">
        <v>137</v>
      </c>
      <c r="B146">
        <f t="shared" si="29"/>
        <v>-0.54194435263809404</v>
      </c>
      <c r="C146">
        <f t="shared" si="30"/>
        <v>-0.54194435263809404</v>
      </c>
      <c r="D146">
        <f t="shared" si="31"/>
        <v>0.23238946569284907</v>
      </c>
      <c r="E146">
        <f t="shared" si="32"/>
        <v>1315.8358209606672</v>
      </c>
      <c r="F146">
        <f t="shared" si="33"/>
        <v>-903.34553599171954</v>
      </c>
      <c r="G146">
        <f t="shared" si="34"/>
        <v>-7.2267642879337568E-2</v>
      </c>
      <c r="H146">
        <f t="shared" si="35"/>
        <v>9295.5786277139632</v>
      </c>
      <c r="J146">
        <f t="shared" si="26"/>
        <v>-44.006383749067503</v>
      </c>
      <c r="K146">
        <f t="shared" si="36"/>
        <v>-1.041944352638094</v>
      </c>
      <c r="L146">
        <f t="shared" si="37"/>
        <v>-1.0926715262629729</v>
      </c>
      <c r="M146">
        <f t="shared" si="38"/>
        <v>-52.097217631904698</v>
      </c>
      <c r="N146">
        <f t="shared" si="27"/>
        <v>-1.6721836815834386</v>
      </c>
      <c r="O146">
        <f t="shared" si="28"/>
        <v>-44.006383749067503</v>
      </c>
    </row>
    <row r="147" spans="1:15" x14ac:dyDescent="0.25">
      <c r="A147">
        <v>138</v>
      </c>
      <c r="B147">
        <f t="shared" si="29"/>
        <v>-0.54659214195195105</v>
      </c>
      <c r="C147">
        <f t="shared" si="30"/>
        <v>-0.54659214195195105</v>
      </c>
      <c r="D147">
        <f t="shared" si="31"/>
        <v>0.2270201128352623</v>
      </c>
      <c r="E147">
        <f t="shared" si="32"/>
        <v>1271.8294372115997</v>
      </c>
      <c r="F147">
        <f t="shared" si="33"/>
        <v>-881.08354883731192</v>
      </c>
      <c r="G147">
        <f t="shared" si="34"/>
        <v>-7.0486683906984954E-2</v>
      </c>
      <c r="H147">
        <f t="shared" si="35"/>
        <v>9080.8045134104923</v>
      </c>
      <c r="J147">
        <f t="shared" si="26"/>
        <v>-42.765227939068886</v>
      </c>
      <c r="K147">
        <f t="shared" si="36"/>
        <v>-1.046592141951951</v>
      </c>
      <c r="L147">
        <f t="shared" si="37"/>
        <v>-1.113603369102012</v>
      </c>
      <c r="M147">
        <f t="shared" si="38"/>
        <v>-52.329607097597552</v>
      </c>
      <c r="N147">
        <f t="shared" si="27"/>
        <v>-1.6812485498381278</v>
      </c>
      <c r="O147">
        <f t="shared" si="28"/>
        <v>-42.765227939068886</v>
      </c>
    </row>
    <row r="148" spans="1:15" x14ac:dyDescent="0.25">
      <c r="A148">
        <v>139</v>
      </c>
      <c r="B148">
        <f t="shared" si="29"/>
        <v>-0.55113254420865632</v>
      </c>
      <c r="C148">
        <f t="shared" si="30"/>
        <v>-0.55113254420865632</v>
      </c>
      <c r="D148">
        <f t="shared" si="31"/>
        <v>0.22168637915712258</v>
      </c>
      <c r="E148">
        <f t="shared" si="32"/>
        <v>1229.0642092725309</v>
      </c>
      <c r="F148">
        <f t="shared" si="33"/>
        <v>-858.99337492038023</v>
      </c>
      <c r="G148">
        <f t="shared" si="34"/>
        <v>-6.8719469993630419E-2</v>
      </c>
      <c r="H148">
        <f t="shared" si="35"/>
        <v>8867.4551662849026</v>
      </c>
      <c r="J148">
        <f t="shared" si="26"/>
        <v>-41.546338142801787</v>
      </c>
      <c r="K148">
        <f t="shared" si="36"/>
        <v>-1.0511325442086563</v>
      </c>
      <c r="L148">
        <f t="shared" si="37"/>
        <v>-1.1346260199861851</v>
      </c>
      <c r="M148">
        <f t="shared" si="38"/>
        <v>-52.556627210432815</v>
      </c>
      <c r="N148">
        <f t="shared" si="27"/>
        <v>-1.6901614183116029</v>
      </c>
      <c r="O148">
        <f t="shared" si="28"/>
        <v>-41.546338142801787</v>
      </c>
    </row>
    <row r="149" spans="1:15" x14ac:dyDescent="0.25">
      <c r="A149">
        <v>140</v>
      </c>
      <c r="B149">
        <f t="shared" si="29"/>
        <v>-0.55556627179179874</v>
      </c>
      <c r="C149">
        <f t="shared" si="30"/>
        <v>-0.55556627179179874</v>
      </c>
      <c r="D149">
        <f t="shared" si="31"/>
        <v>0.21638798975724996</v>
      </c>
      <c r="E149">
        <f t="shared" si="32"/>
        <v>1187.5178711297292</v>
      </c>
      <c r="F149">
        <f t="shared" si="33"/>
        <v>-837.09397967537541</v>
      </c>
      <c r="G149">
        <f t="shared" si="34"/>
        <v>-6.6967518374030033E-2</v>
      </c>
      <c r="H149">
        <f t="shared" si="35"/>
        <v>8655.5195902899977</v>
      </c>
      <c r="J149">
        <f t="shared" si="26"/>
        <v>-40.350031861477618</v>
      </c>
      <c r="K149">
        <f t="shared" si="36"/>
        <v>-1.0555662717917986</v>
      </c>
      <c r="L149">
        <f t="shared" si="37"/>
        <v>-1.155737345422021</v>
      </c>
      <c r="M149">
        <f t="shared" si="38"/>
        <v>-52.778313589589928</v>
      </c>
      <c r="N149">
        <f t="shared" si="27"/>
        <v>-1.6989231422299</v>
      </c>
      <c r="O149">
        <f t="shared" si="28"/>
        <v>-40.350031861477618</v>
      </c>
    </row>
    <row r="150" spans="1:15" x14ac:dyDescent="0.25">
      <c r="A150">
        <v>141</v>
      </c>
      <c r="B150">
        <f t="shared" si="29"/>
        <v>-0.55989403158694373</v>
      </c>
      <c r="C150">
        <f t="shared" si="30"/>
        <v>-0.55989403158694373</v>
      </c>
      <c r="D150">
        <f t="shared" si="31"/>
        <v>0.21112463938976936</v>
      </c>
      <c r="E150">
        <f t="shared" si="32"/>
        <v>1147.1678392682516</v>
      </c>
      <c r="F150">
        <f t="shared" si="33"/>
        <v>-815.40281824058434</v>
      </c>
      <c r="G150">
        <f t="shared" si="34"/>
        <v>-6.5232225459246757E-2</v>
      </c>
      <c r="H150">
        <f t="shared" si="35"/>
        <v>8444.9855755907738</v>
      </c>
      <c r="J150">
        <f t="shared" si="26"/>
        <v>-39.176574862528867</v>
      </c>
      <c r="K150">
        <f t="shared" si="36"/>
        <v>-1.0598940315869436</v>
      </c>
      <c r="L150">
        <f t="shared" si="37"/>
        <v>-1.1769352260537598</v>
      </c>
      <c r="M150">
        <f t="shared" si="38"/>
        <v>-52.994701579347179</v>
      </c>
      <c r="N150">
        <f t="shared" si="27"/>
        <v>-1.7075345699857913</v>
      </c>
      <c r="O150">
        <f t="shared" si="28"/>
        <v>-39.176574862528867</v>
      </c>
    </row>
    <row r="151" spans="1:15" x14ac:dyDescent="0.25">
      <c r="A151">
        <v>142</v>
      </c>
      <c r="B151">
        <f t="shared" si="29"/>
        <v>-0.56411652437473914</v>
      </c>
      <c r="C151">
        <f t="shared" si="30"/>
        <v>-0.56411652437473914</v>
      </c>
      <c r="D151">
        <f t="shared" si="31"/>
        <v>0.20589599488058441</v>
      </c>
      <c r="E151">
        <f t="shared" si="32"/>
        <v>1107.9912644057226</v>
      </c>
      <c r="F151">
        <f t="shared" si="33"/>
        <v>-793.93589262594435</v>
      </c>
      <c r="G151">
        <f t="shared" si="34"/>
        <v>-6.3514871410075543E-2</v>
      </c>
      <c r="H151">
        <f t="shared" si="35"/>
        <v>8235.8397952233772</v>
      </c>
      <c r="J151">
        <f t="shared" si="26"/>
        <v>-38.02618357052026</v>
      </c>
      <c r="K151">
        <f t="shared" si="36"/>
        <v>-1.064116524374739</v>
      </c>
      <c r="L151">
        <f t="shared" si="37"/>
        <v>-1.1982175565412545</v>
      </c>
      <c r="M151">
        <f t="shared" si="38"/>
        <v>-53.205826218736952</v>
      </c>
      <c r="N151">
        <f t="shared" si="27"/>
        <v>-1.715996542216234</v>
      </c>
      <c r="O151">
        <f t="shared" si="28"/>
        <v>-38.02618357052026</v>
      </c>
    </row>
    <row r="152" spans="1:15" x14ac:dyDescent="0.25">
      <c r="A152">
        <v>143</v>
      </c>
      <c r="B152">
        <f t="shared" si="29"/>
        <v>-0.56823444427235081</v>
      </c>
      <c r="C152">
        <f t="shared" si="30"/>
        <v>-0.56823444427235081</v>
      </c>
      <c r="D152">
        <f t="shared" si="31"/>
        <v>0.20070169745238289</v>
      </c>
      <c r="E152">
        <f t="shared" si="32"/>
        <v>1069.9650808352023</v>
      </c>
      <c r="F152">
        <f t="shared" si="33"/>
        <v>-772.70780900367959</v>
      </c>
      <c r="G152">
        <f t="shared" si="34"/>
        <v>-6.1816624720294373E-2</v>
      </c>
      <c r="H152">
        <f t="shared" si="35"/>
        <v>8028.0678980953153</v>
      </c>
      <c r="J152">
        <f t="shared" si="26"/>
        <v>-36.899027437130719</v>
      </c>
      <c r="K152">
        <f t="shared" si="36"/>
        <v>-1.0682344442723508</v>
      </c>
      <c r="L152">
        <f t="shared" si="37"/>
        <v>-1.2195822454267016</v>
      </c>
      <c r="M152">
        <f t="shared" si="38"/>
        <v>-53.411722213617537</v>
      </c>
      <c r="N152">
        <f t="shared" si="27"/>
        <v>-1.7243098909511965</v>
      </c>
      <c r="O152">
        <f t="shared" si="28"/>
        <v>-36.899027437130719</v>
      </c>
    </row>
    <row r="153" spans="1:15" x14ac:dyDescent="0.25">
      <c r="A153">
        <v>144</v>
      </c>
      <c r="B153">
        <f t="shared" si="29"/>
        <v>-0.57224847822139846</v>
      </c>
      <c r="C153">
        <f t="shared" si="30"/>
        <v>-0.57224847822139846</v>
      </c>
      <c r="D153">
        <f t="shared" si="31"/>
        <v>0.195541364957977</v>
      </c>
      <c r="E153">
        <f t="shared" si="32"/>
        <v>1033.0660533980715</v>
      </c>
      <c r="F153">
        <f t="shared" si="33"/>
        <v>-751.73183492113867</v>
      </c>
      <c r="G153">
        <f t="shared" si="34"/>
        <v>-6.01385467936911E-2</v>
      </c>
      <c r="H153">
        <f t="shared" si="35"/>
        <v>7821.6545983190799</v>
      </c>
      <c r="J153">
        <f t="shared" si="26"/>
        <v>-35.795231284049024</v>
      </c>
      <c r="K153">
        <f t="shared" si="36"/>
        <v>-1.0722484782213986</v>
      </c>
      <c r="L153">
        <f t="shared" si="37"/>
        <v>-1.2410272149911294</v>
      </c>
      <c r="M153">
        <f t="shared" si="38"/>
        <v>-53.612423911069925</v>
      </c>
      <c r="N153">
        <f t="shared" si="27"/>
        <v>-1.7324754388312109</v>
      </c>
      <c r="O153">
        <f t="shared" si="28"/>
        <v>-35.795231284049024</v>
      </c>
    </row>
    <row r="154" spans="1:15" x14ac:dyDescent="0.25">
      <c r="A154">
        <v>145</v>
      </c>
      <c r="B154">
        <f t="shared" si="29"/>
        <v>-0.57615930552055805</v>
      </c>
      <c r="C154">
        <f t="shared" si="30"/>
        <v>-0.57615930552055805</v>
      </c>
      <c r="D154">
        <f t="shared" si="31"/>
        <v>0.19041459402210317</v>
      </c>
      <c r="E154">
        <f t="shared" si="32"/>
        <v>997.27082211402251</v>
      </c>
      <c r="F154">
        <f t="shared" si="33"/>
        <v>-731.01995625151289</v>
      </c>
      <c r="G154">
        <f t="shared" si="34"/>
        <v>-5.8481596500121039E-2</v>
      </c>
      <c r="H154">
        <f t="shared" si="35"/>
        <v>7616.5837608841266</v>
      </c>
      <c r="J154">
        <f t="shared" si="26"/>
        <v>-34.714877613198119</v>
      </c>
      <c r="K154">
        <f t="shared" si="36"/>
        <v>-1.0761593055205581</v>
      </c>
      <c r="L154">
        <f t="shared" si="37"/>
        <v>-1.2625504011015407</v>
      </c>
      <c r="M154">
        <f t="shared" si="38"/>
        <v>-53.8079652760279</v>
      </c>
      <c r="N154">
        <f t="shared" si="27"/>
        <v>-1.7404939983909911</v>
      </c>
      <c r="O154">
        <f t="shared" si="28"/>
        <v>-34.714877613198119</v>
      </c>
    </row>
    <row r="155" spans="1:15" x14ac:dyDescent="0.25">
      <c r="A155">
        <v>146</v>
      </c>
      <c r="B155">
        <f t="shared" si="29"/>
        <v>-0.57996759740100012</v>
      </c>
      <c r="C155">
        <f t="shared" si="30"/>
        <v>-0.57996759740100012</v>
      </c>
      <c r="D155">
        <f t="shared" si="31"/>
        <v>0.18532096209210075</v>
      </c>
      <c r="E155">
        <f t="shared" si="32"/>
        <v>962.55594450082435</v>
      </c>
      <c r="F155">
        <f t="shared" si="33"/>
        <v>-710.58293371387606</v>
      </c>
      <c r="G155">
        <f t="shared" si="34"/>
        <v>-5.6846634697110085E-2</v>
      </c>
      <c r="H155">
        <f t="shared" si="35"/>
        <v>7412.8384836840296</v>
      </c>
      <c r="J155">
        <f t="shared" si="26"/>
        <v>-33.658008879252414</v>
      </c>
      <c r="K155">
        <f t="shared" si="36"/>
        <v>-1.0799675974010001</v>
      </c>
      <c r="L155">
        <f t="shared" si="37"/>
        <v>-1.2841497530495607</v>
      </c>
      <c r="M155">
        <f t="shared" si="38"/>
        <v>-53.998379870050002</v>
      </c>
      <c r="N155">
        <f t="shared" si="27"/>
        <v>-1.7483663714064563</v>
      </c>
      <c r="O155">
        <f t="shared" si="28"/>
        <v>-33.658008879252414</v>
      </c>
    </row>
    <row r="156" spans="1:15" x14ac:dyDescent="0.25">
      <c r="A156">
        <v>147</v>
      </c>
      <c r="B156">
        <f t="shared" si="29"/>
        <v>-0.58367401664284213</v>
      </c>
      <c r="C156">
        <f t="shared" si="30"/>
        <v>-0.58367401664284213</v>
      </c>
      <c r="D156">
        <f t="shared" si="31"/>
        <v>0.18026002939815855</v>
      </c>
      <c r="E156">
        <f t="shared" si="32"/>
        <v>928.89793562157195</v>
      </c>
      <c r="F156">
        <f t="shared" si="33"/>
        <v>-690.43035880916773</v>
      </c>
      <c r="G156">
        <f t="shared" si="34"/>
        <v>-5.523442870473342E-2</v>
      </c>
      <c r="H156">
        <f t="shared" si="35"/>
        <v>7210.4011759263421</v>
      </c>
      <c r="J156">
        <f t="shared" si="26"/>
        <v>-32.624629719939421</v>
      </c>
      <c r="K156">
        <f t="shared" si="36"/>
        <v>-1.083674016642842</v>
      </c>
      <c r="L156">
        <f t="shared" si="37"/>
        <v>-1.3058232333824176</v>
      </c>
      <c r="M156">
        <f t="shared" si="38"/>
        <v>-54.183700832142101</v>
      </c>
      <c r="N156">
        <f t="shared" si="27"/>
        <v>-1.7560933483025047</v>
      </c>
      <c r="O156">
        <f t="shared" si="28"/>
        <v>-32.624629719939421</v>
      </c>
    </row>
    <row r="157" spans="1:15" x14ac:dyDescent="0.25">
      <c r="A157">
        <v>148</v>
      </c>
      <c r="B157">
        <f t="shared" si="29"/>
        <v>-0.58727921723080534</v>
      </c>
      <c r="C157">
        <f t="shared" si="30"/>
        <v>-0.58727921723080534</v>
      </c>
      <c r="D157">
        <f t="shared" si="31"/>
        <v>0.17523134082406386</v>
      </c>
      <c r="E157">
        <f t="shared" si="32"/>
        <v>896.27330590163251</v>
      </c>
      <c r="F157">
        <f t="shared" si="33"/>
        <v>-670.57070903330373</v>
      </c>
      <c r="G157">
        <f t="shared" si="34"/>
        <v>-5.3645656722664303E-2</v>
      </c>
      <c r="H157">
        <f t="shared" si="35"/>
        <v>7009.2536329625545</v>
      </c>
      <c r="J157">
        <f t="shared" si="26"/>
        <v>-31.614709140120059</v>
      </c>
      <c r="K157">
        <f t="shared" si="36"/>
        <v>-1.0872792172308055</v>
      </c>
      <c r="L157">
        <f t="shared" si="37"/>
        <v>-1.3275688177270337</v>
      </c>
      <c r="M157">
        <f t="shared" si="38"/>
        <v>-54.363960861540271</v>
      </c>
      <c r="N157">
        <f t="shared" si="27"/>
        <v>-1.7636757076189116</v>
      </c>
      <c r="O157">
        <f t="shared" si="28"/>
        <v>-31.614709140120059</v>
      </c>
    </row>
    <row r="158" spans="1:15" x14ac:dyDescent="0.25">
      <c r="A158">
        <v>149</v>
      </c>
      <c r="B158">
        <f t="shared" si="29"/>
        <v>-0.59078384404728657</v>
      </c>
      <c r="C158">
        <f t="shared" si="30"/>
        <v>-0.59078384404728657</v>
      </c>
      <c r="D158">
        <f t="shared" si="31"/>
        <v>0.17023442768961056</v>
      </c>
      <c r="E158">
        <f t="shared" si="32"/>
        <v>864.6585967615124</v>
      </c>
      <c r="F158">
        <f t="shared" si="33"/>
        <v>-651.01140224255005</v>
      </c>
      <c r="G158">
        <f t="shared" si="34"/>
        <v>-5.2080912179404006E-2</v>
      </c>
      <c r="H158">
        <f t="shared" si="35"/>
        <v>6809.3771075844224</v>
      </c>
      <c r="J158">
        <f t="shared" si="26"/>
        <v>-30.628182646120614</v>
      </c>
      <c r="K158">
        <f t="shared" si="36"/>
        <v>-1.0907838440472866</v>
      </c>
      <c r="L158">
        <f t="shared" si="37"/>
        <v>-1.3493844946079794</v>
      </c>
      <c r="M158">
        <f t="shared" si="38"/>
        <v>-54.539192202364326</v>
      </c>
      <c r="N158">
        <f t="shared" si="27"/>
        <v>-1.7711142155317279</v>
      </c>
      <c r="O158">
        <f t="shared" si="28"/>
        <v>-30.628182646120614</v>
      </c>
    </row>
    <row r="159" spans="1:15" x14ac:dyDescent="0.25">
      <c r="A159">
        <v>150</v>
      </c>
      <c r="B159">
        <f t="shared" si="29"/>
        <v>-0.59418853260107873</v>
      </c>
      <c r="C159">
        <f t="shared" si="30"/>
        <v>-0.59418853260107873</v>
      </c>
      <c r="D159">
        <f t="shared" si="31"/>
        <v>0.16526880944602246</v>
      </c>
      <c r="E159">
        <f t="shared" si="32"/>
        <v>834.03041411539175</v>
      </c>
      <c r="F159">
        <f t="shared" si="33"/>
        <v>-631.7588500595831</v>
      </c>
      <c r="G159">
        <f t="shared" si="34"/>
        <v>-5.0540708004766649E-2</v>
      </c>
      <c r="H159">
        <f t="shared" si="35"/>
        <v>6610.7523778408986</v>
      </c>
      <c r="J159">
        <f t="shared" si="26"/>
        <v>-29.664954327243905</v>
      </c>
      <c r="K159">
        <f t="shared" si="36"/>
        <v>-1.0941885326010787</v>
      </c>
      <c r="L159">
        <f t="shared" si="37"/>
        <v>-1.371268265260001</v>
      </c>
      <c r="M159">
        <f t="shared" si="38"/>
        <v>-54.709426630053933</v>
      </c>
      <c r="N159">
        <f t="shared" si="27"/>
        <v>-1.7784096254276183</v>
      </c>
      <c r="O159">
        <f t="shared" si="28"/>
        <v>-29.664954327243905</v>
      </c>
    </row>
    <row r="160" spans="1:15" x14ac:dyDescent="0.25">
      <c r="A160">
        <v>151</v>
      </c>
      <c r="B160">
        <f t="shared" si="29"/>
        <v>-0.5974939087899992</v>
      </c>
      <c r="C160">
        <f t="shared" si="30"/>
        <v>-0.5974939087899992</v>
      </c>
      <c r="D160">
        <f t="shared" si="31"/>
        <v>0.16033399528592712</v>
      </c>
      <c r="E160">
        <f t="shared" si="32"/>
        <v>804.36545978814786</v>
      </c>
      <c r="F160">
        <f t="shared" si="33"/>
        <v>-612.81851022130331</v>
      </c>
      <c r="G160">
        <f t="shared" si="34"/>
        <v>-4.9025480817704262E-2</v>
      </c>
      <c r="H160">
        <f t="shared" si="35"/>
        <v>6413.3598114370852</v>
      </c>
      <c r="J160">
        <f t="shared" si="26"/>
        <v>-28.724898881816639</v>
      </c>
      <c r="K160">
        <f t="shared" si="36"/>
        <v>-1.0974939087899993</v>
      </c>
      <c r="L160">
        <f t="shared" si="37"/>
        <v>-1.3932181434358011</v>
      </c>
      <c r="M160">
        <f t="shared" si="38"/>
        <v>-54.874695439499966</v>
      </c>
      <c r="N160">
        <f t="shared" si="27"/>
        <v>-1.7855626775285791</v>
      </c>
      <c r="O160">
        <f t="shared" si="28"/>
        <v>-28.724898881816639</v>
      </c>
    </row>
    <row r="161" spans="1:15" x14ac:dyDescent="0.25">
      <c r="A161">
        <v>152</v>
      </c>
      <c r="B161">
        <f t="shared" si="29"/>
        <v>-0.60070058869571774</v>
      </c>
      <c r="C161">
        <f t="shared" si="30"/>
        <v>-0.60070058869571774</v>
      </c>
      <c r="D161">
        <f t="shared" si="31"/>
        <v>0.15542948566957301</v>
      </c>
      <c r="E161">
        <f t="shared" si="32"/>
        <v>775.64056090633119</v>
      </c>
      <c r="F161">
        <f t="shared" si="33"/>
        <v>-594.19493778145159</v>
      </c>
      <c r="G161">
        <f t="shared" si="34"/>
        <v>-4.7535595022516128E-2</v>
      </c>
      <c r="H161">
        <f t="shared" si="35"/>
        <v>6217.1794267829209</v>
      </c>
      <c r="J161">
        <f t="shared" si="26"/>
        <v>-27.807863585535344</v>
      </c>
      <c r="K161">
        <f t="shared" si="36"/>
        <v>-1.1007005886957177</v>
      </c>
      <c r="L161">
        <f t="shared" si="37"/>
        <v>-1.4152321552097153</v>
      </c>
      <c r="M161">
        <f t="shared" si="38"/>
        <v>-55.035029434785883</v>
      </c>
      <c r="N161">
        <f t="shared" si="27"/>
        <v>-1.7925740985645482</v>
      </c>
      <c r="O161">
        <f t="shared" si="28"/>
        <v>-27.807863585535344</v>
      </c>
    </row>
    <row r="162" spans="1:15" x14ac:dyDescent="0.25">
      <c r="A162">
        <v>153</v>
      </c>
      <c r="B162">
        <f t="shared" si="29"/>
        <v>-0.60380917840910919</v>
      </c>
      <c r="C162">
        <f t="shared" si="30"/>
        <v>-0.60380917840910919</v>
      </c>
      <c r="D162">
        <f t="shared" si="31"/>
        <v>0.15055477376912269</v>
      </c>
      <c r="E162">
        <f t="shared" si="32"/>
        <v>747.83269732079589</v>
      </c>
      <c r="F162">
        <f t="shared" si="33"/>
        <v>-575.89183509239626</v>
      </c>
      <c r="G162">
        <f t="shared" si="34"/>
        <v>-4.6071346807391701E-2</v>
      </c>
      <c r="H162">
        <f t="shared" si="35"/>
        <v>6022.190950764907</v>
      </c>
      <c r="J162">
        <f t="shared" si="26"/>
        <v>-26.913670200253968</v>
      </c>
      <c r="K162">
        <f t="shared" si="36"/>
        <v>-1.1038091784091093</v>
      </c>
      <c r="L162">
        <f t="shared" si="37"/>
        <v>-1.4373083387778975</v>
      </c>
      <c r="M162">
        <f t="shared" si="38"/>
        <v>-55.190458920455463</v>
      </c>
      <c r="N162">
        <f t="shared" si="27"/>
        <v>-1.7994446014914538</v>
      </c>
      <c r="O162">
        <f t="shared" si="28"/>
        <v>-26.913670200253968</v>
      </c>
    </row>
    <row r="163" spans="1:15" x14ac:dyDescent="0.25">
      <c r="A163">
        <v>154</v>
      </c>
      <c r="B163">
        <f t="shared" si="29"/>
        <v>-0.60682027388449167</v>
      </c>
      <c r="C163">
        <f t="shared" si="30"/>
        <v>-0.60682027388449167</v>
      </c>
      <c r="D163">
        <f t="shared" si="31"/>
        <v>0.14570934683297485</v>
      </c>
      <c r="E163">
        <f t="shared" si="32"/>
        <v>720.91902712054195</v>
      </c>
      <c r="F163">
        <f t="shared" si="33"/>
        <v>-557.9121005011267</v>
      </c>
      <c r="G163">
        <f t="shared" si="34"/>
        <v>-4.4632968040090142E-2</v>
      </c>
      <c r="H163">
        <f t="shared" si="35"/>
        <v>5828.3738733189939</v>
      </c>
      <c r="J163">
        <f t="shared" si="26"/>
        <v>-26.042116821712838</v>
      </c>
      <c r="K163">
        <f t="shared" si="36"/>
        <v>-1.1068202738844917</v>
      </c>
      <c r="L163">
        <f t="shared" si="37"/>
        <v>-1.4594447442555873</v>
      </c>
      <c r="M163">
        <f t="shared" si="38"/>
        <v>-55.341013694224586</v>
      </c>
      <c r="N163">
        <f t="shared" si="27"/>
        <v>-1.8061748852522963</v>
      </c>
      <c r="O163">
        <f t="shared" si="28"/>
        <v>-26.042116821712838</v>
      </c>
    </row>
    <row r="164" spans="1:15" x14ac:dyDescent="0.25">
      <c r="A164">
        <v>155</v>
      </c>
      <c r="B164">
        <f t="shared" si="29"/>
        <v>-0.60973446082115113</v>
      </c>
      <c r="C164">
        <f t="shared" si="30"/>
        <v>-0.60973446082115113</v>
      </c>
      <c r="D164">
        <f t="shared" si="31"/>
        <v>0.14089268747217304</v>
      </c>
      <c r="E164">
        <f t="shared" si="32"/>
        <v>694.8769102988291</v>
      </c>
      <c r="F164">
        <f t="shared" si="33"/>
        <v>-540.25787570450382</v>
      </c>
      <c r="G164">
        <f t="shared" si="34"/>
        <v>-4.3220630056360301E-2</v>
      </c>
      <c r="H164">
        <f t="shared" si="35"/>
        <v>5635.7074988869217</v>
      </c>
      <c r="J164">
        <f t="shared" si="26"/>
        <v>-25.192979665042031</v>
      </c>
      <c r="K164">
        <f t="shared" si="36"/>
        <v>-1.109734460821151</v>
      </c>
      <c r="L164">
        <f t="shared" si="37"/>
        <v>-1.4816394334720104</v>
      </c>
      <c r="M164">
        <f t="shared" si="38"/>
        <v>-55.486723041057552</v>
      </c>
      <c r="N164">
        <f t="shared" si="27"/>
        <v>-1.8127656345789276</v>
      </c>
      <c r="O164">
        <f t="shared" si="28"/>
        <v>-25.192979665042031</v>
      </c>
    </row>
    <row r="165" spans="1:15" x14ac:dyDescent="0.25">
      <c r="A165">
        <v>156</v>
      </c>
      <c r="B165">
        <f t="shared" si="29"/>
        <v>-0.61255231457059456</v>
      </c>
      <c r="C165">
        <f t="shared" si="30"/>
        <v>-0.61255231457059456</v>
      </c>
      <c r="D165">
        <f t="shared" si="31"/>
        <v>0.13610427487104582</v>
      </c>
      <c r="E165">
        <f t="shared" si="32"/>
        <v>669.6839306337871</v>
      </c>
      <c r="F165">
        <f t="shared" si="33"/>
        <v>-522.93059171819823</v>
      </c>
      <c r="G165">
        <f t="shared" si="34"/>
        <v>-4.1834447337455859E-2</v>
      </c>
      <c r="H165">
        <f t="shared" si="35"/>
        <v>5444.1709948418329</v>
      </c>
      <c r="J165">
        <f t="shared" si="26"/>
        <v>-24.366014787181999</v>
      </c>
      <c r="K165">
        <f t="shared" si="36"/>
        <v>-1.1125523145705944</v>
      </c>
      <c r="L165">
        <f t="shared" si="37"/>
        <v>-1.5038904797634223</v>
      </c>
      <c r="M165">
        <f t="shared" si="38"/>
        <v>-55.627615728529719</v>
      </c>
      <c r="N165">
        <f t="shared" si="27"/>
        <v>-1.8192175198322338</v>
      </c>
      <c r="O165">
        <f t="shared" si="28"/>
        <v>-24.366014787181999</v>
      </c>
    </row>
    <row r="166" spans="1:15" x14ac:dyDescent="0.25">
      <c r="A166">
        <v>157</v>
      </c>
      <c r="B166">
        <f t="shared" si="29"/>
        <v>-0.61527440006801548</v>
      </c>
      <c r="C166">
        <f t="shared" si="30"/>
        <v>-0.61527440006801548</v>
      </c>
      <c r="D166">
        <f t="shared" si="31"/>
        <v>0.13134358592429668</v>
      </c>
      <c r="E166">
        <f t="shared" si="32"/>
        <v>645.31791584660505</v>
      </c>
      <c r="F166">
        <f t="shared" si="33"/>
        <v>-505.93101342249867</v>
      </c>
      <c r="G166">
        <f t="shared" si="34"/>
        <v>-4.0474481073799896E-2</v>
      </c>
      <c r="H166">
        <f t="shared" si="35"/>
        <v>5253.7434369718676</v>
      </c>
      <c r="J166">
        <f t="shared" si="26"/>
        <v>-23.560959745651864</v>
      </c>
      <c r="K166">
        <f t="shared" si="36"/>
        <v>-1.1152744000680155</v>
      </c>
      <c r="L166">
        <f t="shared" si="37"/>
        <v>-1.5261959677647825</v>
      </c>
      <c r="M166">
        <f t="shared" si="38"/>
        <v>-55.763720003400771</v>
      </c>
      <c r="N166">
        <f t="shared" si="27"/>
        <v>-1.8255311968785015</v>
      </c>
      <c r="O166">
        <f t="shared" si="28"/>
        <v>-23.560959745651864</v>
      </c>
    </row>
    <row r="167" spans="1:15" x14ac:dyDescent="0.25">
      <c r="A167">
        <v>158</v>
      </c>
      <c r="B167">
        <f t="shared" si="29"/>
        <v>-0.61790127178650145</v>
      </c>
      <c r="C167">
        <f t="shared" si="30"/>
        <v>-0.61790127178650145</v>
      </c>
      <c r="D167">
        <f t="shared" si="31"/>
        <v>0.12661009630282066</v>
      </c>
      <c r="E167">
        <f t="shared" si="32"/>
        <v>621.75695610095318</v>
      </c>
      <c r="F167">
        <f t="shared" si="33"/>
        <v>-489.25928265632029</v>
      </c>
      <c r="G167">
        <f t="shared" si="34"/>
        <v>-3.9140742612505622E-2</v>
      </c>
      <c r="H167">
        <f t="shared" si="35"/>
        <v>5064.4038521128268</v>
      </c>
      <c r="J167">
        <f t="shared" si="26"/>
        <v>-22.777535193361441</v>
      </c>
      <c r="K167">
        <f t="shared" si="36"/>
        <v>-1.1179012717865016</v>
      </c>
      <c r="L167">
        <f t="shared" si="37"/>
        <v>-1.5485539932005126</v>
      </c>
      <c r="M167">
        <f t="shared" si="38"/>
        <v>-55.895063589325076</v>
      </c>
      <c r="N167">
        <f t="shared" si="27"/>
        <v>-1.8317073069998036</v>
      </c>
      <c r="O167">
        <f t="shared" si="28"/>
        <v>-22.777535193361441</v>
      </c>
    </row>
    <row r="168" spans="1:15" x14ac:dyDescent="0.25">
      <c r="A168">
        <v>159</v>
      </c>
      <c r="B168">
        <f t="shared" si="29"/>
        <v>-0.62043347371255786</v>
      </c>
      <c r="C168">
        <f t="shared" si="30"/>
        <v>-0.62043347371255786</v>
      </c>
      <c r="D168">
        <f t="shared" si="31"/>
        <v>0.12190328145057054</v>
      </c>
      <c r="E168">
        <f t="shared" si="32"/>
        <v>598.9794209075917</v>
      </c>
      <c r="F168">
        <f t="shared" si="33"/>
        <v>-472.91495983828997</v>
      </c>
      <c r="G168">
        <f t="shared" si="34"/>
        <v>-3.7833196787063199E-2</v>
      </c>
      <c r="H168">
        <f t="shared" si="35"/>
        <v>4876.1312580228214</v>
      </c>
      <c r="J168">
        <f t="shared" si="26"/>
        <v>-22.015446409407637</v>
      </c>
      <c r="K168">
        <f t="shared" si="36"/>
        <v>-1.1204334737125579</v>
      </c>
      <c r="L168">
        <f t="shared" si="37"/>
        <v>-1.5709626626747637</v>
      </c>
      <c r="M168">
        <f t="shared" si="38"/>
        <v>-56.021673685627889</v>
      </c>
      <c r="N168">
        <f t="shared" si="27"/>
        <v>-1.8377464768363132</v>
      </c>
      <c r="O168">
        <f t="shared" si="28"/>
        <v>-22.015446409407637</v>
      </c>
    </row>
    <row r="169" spans="1:15" x14ac:dyDescent="0.25">
      <c r="A169">
        <v>160</v>
      </c>
      <c r="B169">
        <f t="shared" si="29"/>
        <v>-0.62287153934156925</v>
      </c>
      <c r="C169">
        <f t="shared" si="30"/>
        <v>-0.62287153934156925</v>
      </c>
      <c r="D169">
        <f t="shared" si="31"/>
        <v>0.11722261751482928</v>
      </c>
      <c r="E169">
        <f t="shared" si="32"/>
        <v>576.96397449818403</v>
      </c>
      <c r="F169">
        <f t="shared" si="33"/>
        <v>-456.89706410077019</v>
      </c>
      <c r="G169">
        <f t="shared" si="34"/>
        <v>-3.6551765128061617E-2</v>
      </c>
      <c r="H169">
        <f t="shared" si="35"/>
        <v>4688.9047005931707</v>
      </c>
      <c r="J169">
        <f t="shared" si="26"/>
        <v>-21.274384766019914</v>
      </c>
      <c r="K169">
        <f t="shared" si="36"/>
        <v>-1.1228715393415691</v>
      </c>
      <c r="L169">
        <f t="shared" si="37"/>
        <v>-1.5934200934615952</v>
      </c>
      <c r="M169">
        <f t="shared" si="38"/>
        <v>-56.143576967078452</v>
      </c>
      <c r="N169">
        <f t="shared" si="27"/>
        <v>-1.8436493183585132</v>
      </c>
      <c r="O169">
        <f t="shared" si="28"/>
        <v>-21.274384766019914</v>
      </c>
    </row>
    <row r="170" spans="1:15" x14ac:dyDescent="0.25">
      <c r="A170">
        <v>161</v>
      </c>
      <c r="B170">
        <f t="shared" si="29"/>
        <v>-0.62521599169186581</v>
      </c>
      <c r="C170">
        <f t="shared" si="30"/>
        <v>-0.62521599169186581</v>
      </c>
      <c r="D170">
        <f t="shared" si="31"/>
        <v>0.11256758221226805</v>
      </c>
      <c r="E170">
        <f t="shared" si="32"/>
        <v>555.68958973216411</v>
      </c>
      <c r="F170">
        <f t="shared" si="33"/>
        <v>-441.20411192910444</v>
      </c>
      <c r="G170">
        <f t="shared" si="34"/>
        <v>-3.5296328954328361E-2</v>
      </c>
      <c r="H170">
        <f t="shared" si="35"/>
        <v>4502.7032884907221</v>
      </c>
      <c r="J170">
        <f t="shared" si="26"/>
        <v>-20.554029132024347</v>
      </c>
      <c r="K170">
        <f t="shared" si="36"/>
        <v>-1.1252159916918658</v>
      </c>
      <c r="L170">
        <f t="shared" si="37"/>
        <v>-1.6159244132954325</v>
      </c>
      <c r="M170">
        <f t="shared" si="38"/>
        <v>-56.260799584593286</v>
      </c>
      <c r="N170">
        <f t="shared" si="27"/>
        <v>-1.849416428867342</v>
      </c>
      <c r="O170">
        <f t="shared" si="28"/>
        <v>-20.554029132024347</v>
      </c>
    </row>
    <row r="171" spans="1:15" x14ac:dyDescent="0.25">
      <c r="A171">
        <v>162</v>
      </c>
      <c r="B171">
        <f t="shared" si="29"/>
        <v>-0.62746734333611121</v>
      </c>
      <c r="C171">
        <f t="shared" si="30"/>
        <v>-0.62746734333611121</v>
      </c>
      <c r="D171">
        <f t="shared" si="31"/>
        <v>0.10793765563318149</v>
      </c>
      <c r="E171">
        <f t="shared" si="32"/>
        <v>535.1355606001398</v>
      </c>
      <c r="F171">
        <f t="shared" si="33"/>
        <v>-425.8341543042647</v>
      </c>
      <c r="G171">
        <f t="shared" si="34"/>
        <v>-3.4066732344341176E-2</v>
      </c>
      <c r="H171">
        <f t="shared" si="35"/>
        <v>4317.5062253272599</v>
      </c>
      <c r="J171">
        <f t="shared" si="26"/>
        <v>-19.854047213381595</v>
      </c>
      <c r="K171">
        <f t="shared" si="36"/>
        <v>-1.1274673433361113</v>
      </c>
      <c r="L171">
        <f t="shared" si="37"/>
        <v>-1.6384737601621546</v>
      </c>
      <c r="M171">
        <f t="shared" si="38"/>
        <v>-56.373367166805565</v>
      </c>
      <c r="N171">
        <f t="shared" si="27"/>
        <v>-1.8550483910203825</v>
      </c>
      <c r="O171">
        <f t="shared" si="28"/>
        <v>-19.854047213381595</v>
      </c>
    </row>
    <row r="172" spans="1:15" x14ac:dyDescent="0.25">
      <c r="A172">
        <v>163</v>
      </c>
      <c r="B172">
        <f t="shared" si="29"/>
        <v>-0.62962609644877487</v>
      </c>
      <c r="C172">
        <f t="shared" si="30"/>
        <v>-0.62962609644877487</v>
      </c>
      <c r="D172">
        <f t="shared" si="31"/>
        <v>0.10333232098629466</v>
      </c>
      <c r="E172">
        <f t="shared" si="32"/>
        <v>515.28151338675821</v>
      </c>
      <c r="F172">
        <f t="shared" si="33"/>
        <v>-410.78481235246693</v>
      </c>
      <c r="G172">
        <f t="shared" si="34"/>
        <v>-3.2862784988197356E-2</v>
      </c>
      <c r="H172">
        <f t="shared" si="35"/>
        <v>4133.2928394517867</v>
      </c>
      <c r="J172">
        <f t="shared" si="26"/>
        <v>-19.174096831522291</v>
      </c>
      <c r="K172">
        <f t="shared" si="36"/>
        <v>-1.1296260964487748</v>
      </c>
      <c r="L172">
        <f t="shared" si="37"/>
        <v>-1.6610662820911302</v>
      </c>
      <c r="M172">
        <f t="shared" si="38"/>
        <v>-56.481304822438737</v>
      </c>
      <c r="N172">
        <f t="shared" si="27"/>
        <v>-1.8605457728822752</v>
      </c>
      <c r="O172">
        <f t="shared" si="28"/>
        <v>-19.174096831522291</v>
      </c>
    </row>
    <row r="173" spans="1:15" x14ac:dyDescent="0.25">
      <c r="A173">
        <v>164</v>
      </c>
      <c r="B173">
        <f t="shared" si="29"/>
        <v>-0.63169274286850075</v>
      </c>
      <c r="C173">
        <f t="shared" si="30"/>
        <v>-0.63169274286850075</v>
      </c>
      <c r="D173">
        <f t="shared" si="31"/>
        <v>9.8751065286530715E-2</v>
      </c>
      <c r="E173">
        <f t="shared" si="32"/>
        <v>496.10741655523589</v>
      </c>
      <c r="F173">
        <f t="shared" si="33"/>
        <v>-396.05331151021852</v>
      </c>
      <c r="G173">
        <f t="shared" si="34"/>
        <v>-3.1684264920817481E-2</v>
      </c>
      <c r="H173">
        <f t="shared" si="35"/>
        <v>3950.0426114612287</v>
      </c>
      <c r="J173">
        <f t="shared" si="26"/>
        <v>-18.513827140354458</v>
      </c>
      <c r="K173">
        <f t="shared" si="36"/>
        <v>-1.1316927428685006</v>
      </c>
      <c r="L173">
        <f t="shared" si="37"/>
        <v>-1.6837001369485001</v>
      </c>
      <c r="M173">
        <f t="shared" si="38"/>
        <v>-56.584637143425027</v>
      </c>
      <c r="N173">
        <f t="shared" si="27"/>
        <v>-1.865909127997601</v>
      </c>
      <c r="O173">
        <f t="shared" si="28"/>
        <v>-18.513827140354458</v>
      </c>
    </row>
    <row r="174" spans="1:15" x14ac:dyDescent="0.25">
      <c r="A174">
        <v>165</v>
      </c>
      <c r="B174">
        <f t="shared" si="29"/>
        <v>-0.63366776417423132</v>
      </c>
      <c r="C174">
        <f t="shared" si="30"/>
        <v>-0.63366776417423132</v>
      </c>
      <c r="D174">
        <f t="shared" si="31"/>
        <v>9.4193379988114362E-2</v>
      </c>
      <c r="E174">
        <f t="shared" si="32"/>
        <v>477.59358941488142</v>
      </c>
      <c r="F174">
        <f t="shared" si="33"/>
        <v>-381.63651421769828</v>
      </c>
      <c r="G174">
        <f t="shared" si="34"/>
        <v>-3.0530921137415862E-2</v>
      </c>
      <c r="H174">
        <f t="shared" si="35"/>
        <v>3767.7351995245745</v>
      </c>
      <c r="J174">
        <f t="shared" si="26"/>
        <v>-17.872879782952396</v>
      </c>
      <c r="K174">
        <f t="shared" si="36"/>
        <v>-1.1336677641742314</v>
      </c>
      <c r="L174">
        <f t="shared" si="37"/>
        <v>-1.7063734922319846</v>
      </c>
      <c r="M174">
        <f t="shared" si="38"/>
        <v>-56.68338820871157</v>
      </c>
      <c r="N174">
        <f t="shared" si="27"/>
        <v>-1.8711389954845457</v>
      </c>
      <c r="O174">
        <f t="shared" si="28"/>
        <v>-17.872879782952396</v>
      </c>
    </row>
    <row r="175" spans="1:15" x14ac:dyDescent="0.25">
      <c r="A175">
        <v>166</v>
      </c>
      <c r="B175">
        <f t="shared" si="29"/>
        <v>-0.63555163177399365</v>
      </c>
      <c r="C175">
        <f t="shared" si="30"/>
        <v>-0.63555163177399365</v>
      </c>
      <c r="D175">
        <f t="shared" si="31"/>
        <v>8.9658761565366049E-2</v>
      </c>
      <c r="E175">
        <f t="shared" si="32"/>
        <v>459.72070963192903</v>
      </c>
      <c r="F175">
        <f t="shared" si="33"/>
        <v>-367.53095115736232</v>
      </c>
      <c r="G175">
        <f t="shared" si="34"/>
        <v>-2.9402476092588989E-2</v>
      </c>
      <c r="H175">
        <f t="shared" si="35"/>
        <v>3586.3504626146419</v>
      </c>
      <c r="J175">
        <f t="shared" si="26"/>
        <v>-17.250889989056372</v>
      </c>
      <c r="K175">
        <f t="shared" si="36"/>
        <v>-1.1355516317739935</v>
      </c>
      <c r="L175">
        <f t="shared" si="37"/>
        <v>-1.7290845248674644</v>
      </c>
      <c r="M175">
        <f t="shared" si="38"/>
        <v>-56.777581588699675</v>
      </c>
      <c r="N175">
        <f t="shared" si="27"/>
        <v>-1.8762359001477367</v>
      </c>
      <c r="O175">
        <f t="shared" si="28"/>
        <v>-17.250889989056372</v>
      </c>
    </row>
    <row r="176" spans="1:15" x14ac:dyDescent="0.25">
      <c r="A176">
        <v>167</v>
      </c>
      <c r="B176">
        <f t="shared" si="29"/>
        <v>-0.63734480700530094</v>
      </c>
      <c r="C176">
        <f t="shared" si="30"/>
        <v>-0.63734480700530094</v>
      </c>
      <c r="D176">
        <f t="shared" si="31"/>
        <v>8.5146712043514275E-2</v>
      </c>
      <c r="E176">
        <f t="shared" si="32"/>
        <v>442.46981964287266</v>
      </c>
      <c r="F176">
        <f t="shared" si="33"/>
        <v>-353.73285105824982</v>
      </c>
      <c r="G176">
        <f t="shared" si="34"/>
        <v>-2.8298628084659987E-2</v>
      </c>
      <c r="H176">
        <f t="shared" si="35"/>
        <v>3405.868481740571</v>
      </c>
      <c r="J176">
        <f t="shared" si="26"/>
        <v>-16.647487614617674</v>
      </c>
      <c r="K176">
        <f t="shared" si="36"/>
        <v>-1.1373448070053009</v>
      </c>
      <c r="L176">
        <f t="shared" si="37"/>
        <v>-1.7518314210075705</v>
      </c>
      <c r="M176">
        <f t="shared" si="38"/>
        <v>-56.867240350265043</v>
      </c>
      <c r="N176">
        <f t="shared" si="27"/>
        <v>-1.8812003526087084</v>
      </c>
      <c r="O176">
        <f t="shared" si="28"/>
        <v>-16.647487614617674</v>
      </c>
    </row>
    <row r="177" spans="1:15" x14ac:dyDescent="0.25">
      <c r="A177">
        <v>168</v>
      </c>
      <c r="B177">
        <f t="shared" si="29"/>
        <v>-0.63904774124617125</v>
      </c>
      <c r="C177">
        <f t="shared" si="30"/>
        <v>-0.63904774124617125</v>
      </c>
      <c r="D177">
        <f t="shared" si="31"/>
        <v>8.0656739481821074E-2</v>
      </c>
      <c r="E177">
        <f t="shared" si="32"/>
        <v>425.822332028255</v>
      </c>
      <c r="F177">
        <f t="shared" si="33"/>
        <v>-340.23816908964494</v>
      </c>
      <c r="G177">
        <f t="shared" si="34"/>
        <v>-2.7219053527171595E-2</v>
      </c>
      <c r="H177">
        <f t="shared" si="35"/>
        <v>3226.2695792728427</v>
      </c>
      <c r="J177">
        <f t="shared" si="26"/>
        <v>-16.06229812471522</v>
      </c>
      <c r="K177">
        <f t="shared" si="36"/>
        <v>-1.1390477412461713</v>
      </c>
      <c r="L177">
        <f t="shared" si="37"/>
        <v>-1.7746123758324939</v>
      </c>
      <c r="M177">
        <f t="shared" si="38"/>
        <v>-56.95238706230856</v>
      </c>
      <c r="N177">
        <f t="shared" si="27"/>
        <v>-1.8860328494525063</v>
      </c>
      <c r="O177">
        <f t="shared" si="28"/>
        <v>-16.06229812471522</v>
      </c>
    </row>
    <row r="178" spans="1:15" x14ac:dyDescent="0.25">
      <c r="A178">
        <v>169</v>
      </c>
      <c r="B178">
        <f t="shared" si="29"/>
        <v>-0.64066087603580768</v>
      </c>
      <c r="C178">
        <f t="shared" si="30"/>
        <v>-0.64066087603580768</v>
      </c>
      <c r="D178">
        <f t="shared" si="31"/>
        <v>7.6188358411277649E-2</v>
      </c>
      <c r="E178">
        <f t="shared" si="32"/>
        <v>409.76003390353981</v>
      </c>
      <c r="F178">
        <f t="shared" si="33"/>
        <v>-327.04261387056096</v>
      </c>
      <c r="G178">
        <f t="shared" si="34"/>
        <v>-2.6163409109644875E-2</v>
      </c>
      <c r="H178">
        <f t="shared" si="35"/>
        <v>3047.5343364511059</v>
      </c>
      <c r="J178">
        <f t="shared" si="26"/>
        <v>-15.494943521249223</v>
      </c>
      <c r="K178">
        <f t="shared" si="36"/>
        <v>-1.1406608760358077</v>
      </c>
      <c r="L178">
        <f t="shared" si="37"/>
        <v>-1.7974255933532099</v>
      </c>
      <c r="M178">
        <f t="shared" si="38"/>
        <v>-57.033043801790384</v>
      </c>
      <c r="N178">
        <f t="shared" si="27"/>
        <v>-1.8907338733890326</v>
      </c>
      <c r="O178">
        <f t="shared" si="28"/>
        <v>-15.494943521249223</v>
      </c>
    </row>
    <row r="179" spans="1:15" x14ac:dyDescent="0.25">
      <c r="A179">
        <v>170</v>
      </c>
      <c r="B179">
        <f t="shared" si="29"/>
        <v>-0.64218464320403323</v>
      </c>
      <c r="C179">
        <f t="shared" si="30"/>
        <v>-0.64218464320403323</v>
      </c>
      <c r="D179">
        <f t="shared" si="31"/>
        <v>7.1741090229084759E-2</v>
      </c>
      <c r="E179">
        <f t="shared" si="32"/>
        <v>394.26509038229057</v>
      </c>
      <c r="F179">
        <f t="shared" si="33"/>
        <v>-314.14167312397927</v>
      </c>
      <c r="G179">
        <f t="shared" si="34"/>
        <v>-2.5131333849918343E-2</v>
      </c>
      <c r="H179">
        <f t="shared" si="35"/>
        <v>2869.6436091633905</v>
      </c>
      <c r="J179">
        <f t="shared" si="26"/>
        <v>-14.94504321688421</v>
      </c>
      <c r="K179">
        <f t="shared" si="36"/>
        <v>-1.1421846432040332</v>
      </c>
      <c r="L179">
        <f t="shared" si="37"/>
        <v>-1.8202692862172907</v>
      </c>
      <c r="M179">
        <f t="shared" si="38"/>
        <v>-57.109232160201664</v>
      </c>
      <c r="N179">
        <f t="shared" si="27"/>
        <v>-1.8953038934277791</v>
      </c>
      <c r="O179">
        <f t="shared" si="28"/>
        <v>-14.94504321688421</v>
      </c>
    </row>
    <row r="180" spans="1:15" x14ac:dyDescent="0.25">
      <c r="A180">
        <v>171</v>
      </c>
      <c r="B180">
        <f t="shared" si="29"/>
        <v>-0.64361946500861489</v>
      </c>
      <c r="C180">
        <f t="shared" si="30"/>
        <v>-0.64361946500861489</v>
      </c>
      <c r="D180">
        <f t="shared" si="31"/>
        <v>6.7314463552086395E-2</v>
      </c>
      <c r="E180">
        <f t="shared" si="32"/>
        <v>379.32004716540638</v>
      </c>
      <c r="F180">
        <f t="shared" si="33"/>
        <v>-301.53063800690921</v>
      </c>
      <c r="G180">
        <f t="shared" si="34"/>
        <v>-2.4122451040552738E-2</v>
      </c>
      <c r="H180">
        <f t="shared" si="35"/>
        <v>2692.5785420834559</v>
      </c>
      <c r="J180">
        <f t="shared" si="26"/>
        <v>-14.412214856769959</v>
      </c>
      <c r="K180">
        <f t="shared" si="36"/>
        <v>-1.1436194650086149</v>
      </c>
      <c r="L180">
        <f t="shared" si="37"/>
        <v>-1.843141675517463</v>
      </c>
      <c r="M180">
        <f t="shared" si="38"/>
        <v>-57.180973250430746</v>
      </c>
      <c r="N180">
        <f t="shared" si="27"/>
        <v>-1.8997433650646687</v>
      </c>
      <c r="O180">
        <f t="shared" si="28"/>
        <v>-14.412214856769959</v>
      </c>
    </row>
    <row r="181" spans="1:15" x14ac:dyDescent="0.25">
      <c r="A181">
        <v>172</v>
      </c>
      <c r="B181">
        <f t="shared" si="29"/>
        <v>-0.64496575427965663</v>
      </c>
      <c r="C181">
        <f t="shared" si="30"/>
        <v>-0.64496575427965663</v>
      </c>
      <c r="D181">
        <f t="shared" si="31"/>
        <v>6.2908014531275341E-2</v>
      </c>
      <c r="E181">
        <f t="shared" si="32"/>
        <v>364.90783230863644</v>
      </c>
      <c r="F181">
        <f t="shared" si="33"/>
        <v>-289.20462614916329</v>
      </c>
      <c r="G181">
        <f t="shared" si="34"/>
        <v>-2.3136370091933065E-2</v>
      </c>
      <c r="H181">
        <f t="shared" si="35"/>
        <v>2516.3205812510137</v>
      </c>
      <c r="J181">
        <f t="shared" si="26"/>
        <v>-13.896075089614415</v>
      </c>
      <c r="K181">
        <f t="shared" si="36"/>
        <v>-1.1449657542796565</v>
      </c>
      <c r="L181">
        <f t="shared" si="37"/>
        <v>-1.8660409906030562</v>
      </c>
      <c r="M181">
        <f t="shared" si="38"/>
        <v>-57.248287713982826</v>
      </c>
      <c r="N181">
        <f t="shared" si="27"/>
        <v>-1.9040527304797905</v>
      </c>
      <c r="O181">
        <f t="shared" si="28"/>
        <v>-13.896075089614415</v>
      </c>
    </row>
    <row r="182" spans="1:15" x14ac:dyDescent="0.25">
      <c r="A182">
        <v>173</v>
      </c>
      <c r="B182">
        <f t="shared" si="29"/>
        <v>-0.64622391457028217</v>
      </c>
      <c r="C182">
        <f t="shared" si="30"/>
        <v>-0.64622391457028217</v>
      </c>
      <c r="D182">
        <f t="shared" si="31"/>
        <v>5.8521287129436675E-2</v>
      </c>
      <c r="E182">
        <f t="shared" si="32"/>
        <v>351.011757219022</v>
      </c>
      <c r="F182">
        <f t="shared" si="33"/>
        <v>-277.15860343529016</v>
      </c>
      <c r="G182">
        <f t="shared" si="34"/>
        <v>-2.2172688274823212E-2</v>
      </c>
      <c r="H182">
        <f t="shared" si="35"/>
        <v>2340.8514851774671</v>
      </c>
      <c r="J182">
        <f t="shared" si="26"/>
        <v>-13.396240289718824</v>
      </c>
      <c r="K182">
        <f t="shared" si="36"/>
        <v>-1.1462239145702822</v>
      </c>
      <c r="L182">
        <f t="shared" si="37"/>
        <v>-1.8889654688944617</v>
      </c>
      <c r="M182">
        <f t="shared" si="38"/>
        <v>-57.311195728514107</v>
      </c>
      <c r="N182">
        <f t="shared" si="27"/>
        <v>-1.9082324187448694</v>
      </c>
      <c r="O182">
        <f t="shared" si="28"/>
        <v>-13.396240289718824</v>
      </c>
    </row>
    <row r="183" spans="1:15" x14ac:dyDescent="0.25">
      <c r="A183">
        <v>174</v>
      </c>
      <c r="B183">
        <f t="shared" si="29"/>
        <v>-0.64739434031287091</v>
      </c>
      <c r="C183">
        <f t="shared" si="30"/>
        <v>-0.64739434031287091</v>
      </c>
      <c r="D183">
        <f t="shared" si="31"/>
        <v>5.415383336394021E-2</v>
      </c>
      <c r="E183">
        <f t="shared" si="32"/>
        <v>337.61551692930317</v>
      </c>
      <c r="F183">
        <f t="shared" si="33"/>
        <v>-265.38740456538449</v>
      </c>
      <c r="G183">
        <f t="shared" si="34"/>
        <v>-2.1230992365230763E-2</v>
      </c>
      <c r="H183">
        <f t="shared" si="35"/>
        <v>2166.1533345576086</v>
      </c>
      <c r="J183">
        <f t="shared" si="26"/>
        <v>-12.912327231612476</v>
      </c>
      <c r="K183">
        <f t="shared" si="36"/>
        <v>-1.147394340312871</v>
      </c>
      <c r="L183">
        <f t="shared" si="37"/>
        <v>-1.9119133557007191</v>
      </c>
      <c r="M183">
        <f t="shared" si="38"/>
        <v>-57.369717015643552</v>
      </c>
      <c r="N183">
        <f t="shared" si="27"/>
        <v>-1.9122828460393784</v>
      </c>
      <c r="O183">
        <f t="shared" si="28"/>
        <v>-12.912327231612476</v>
      </c>
    </row>
    <row r="184" spans="1:15" x14ac:dyDescent="0.25">
      <c r="A184">
        <v>175</v>
      </c>
      <c r="B184">
        <f t="shared" si="29"/>
        <v>-0.64847741698014971</v>
      </c>
      <c r="C184">
        <f t="shared" si="30"/>
        <v>-0.64847741698014971</v>
      </c>
      <c r="D184">
        <f t="shared" si="31"/>
        <v>4.9805213516635596E-2</v>
      </c>
      <c r="E184">
        <f t="shared" si="32"/>
        <v>324.70318969769068</v>
      </c>
      <c r="F184">
        <f t="shared" si="33"/>
        <v>-253.88575243152619</v>
      </c>
      <c r="G184">
        <f t="shared" si="34"/>
        <v>-2.0310860194522093E-2</v>
      </c>
      <c r="H184">
        <f t="shared" si="35"/>
        <v>1992.2085406654239</v>
      </c>
      <c r="J184">
        <f t="shared" si="26"/>
        <v>-12.443953718943428</v>
      </c>
      <c r="K184">
        <f t="shared" si="36"/>
        <v>-1.1484774169801497</v>
      </c>
      <c r="L184">
        <f t="shared" si="37"/>
        <v>-1.9348829040403221</v>
      </c>
      <c r="M184">
        <f t="shared" si="38"/>
        <v>-57.423870849007486</v>
      </c>
      <c r="N184">
        <f t="shared" si="27"/>
        <v>-1.9162044158742568</v>
      </c>
      <c r="O184">
        <f t="shared" si="28"/>
        <v>-12.443953718943428</v>
      </c>
    </row>
    <row r="185" spans="1:15" x14ac:dyDescent="0.25">
      <c r="A185">
        <v>176</v>
      </c>
      <c r="B185">
        <f t="shared" si="29"/>
        <v>-0.64947352125048241</v>
      </c>
      <c r="C185">
        <f t="shared" si="30"/>
        <v>-0.64947352125048241</v>
      </c>
      <c r="D185">
        <f t="shared" si="31"/>
        <v>4.5474996312745153E-2</v>
      </c>
      <c r="E185">
        <f t="shared" si="32"/>
        <v>312.25923597874726</v>
      </c>
      <c r="F185">
        <f t="shared" si="33"/>
        <v>-242.64827634741079</v>
      </c>
      <c r="G185">
        <f t="shared" si="34"/>
        <v>-1.9411862107792863E-2</v>
      </c>
      <c r="H185">
        <f t="shared" si="35"/>
        <v>1818.999852509806</v>
      </c>
      <c r="J185">
        <f t="shared" si="26"/>
        <v>-11.990739169293159</v>
      </c>
      <c r="K185">
        <f t="shared" si="36"/>
        <v>-1.1494735212504823</v>
      </c>
      <c r="L185">
        <f t="shared" si="37"/>
        <v>-1.9578723744653317</v>
      </c>
      <c r="M185">
        <f t="shared" si="38"/>
        <v>-57.473676062524113</v>
      </c>
      <c r="N185">
        <f t="shared" si="27"/>
        <v>-1.9199975193222567</v>
      </c>
      <c r="O185">
        <f t="shared" si="28"/>
        <v>-11.990739169293159</v>
      </c>
    </row>
    <row r="186" spans="1:15" x14ac:dyDescent="0.25">
      <c r="A186">
        <v>177</v>
      </c>
      <c r="B186">
        <f t="shared" si="29"/>
        <v>-0.6503830211767373</v>
      </c>
      <c r="C186">
        <f t="shared" si="30"/>
        <v>-0.6503830211767373</v>
      </c>
      <c r="D186">
        <f t="shared" si="31"/>
        <v>4.1162759070589292E-2</v>
      </c>
      <c r="E186">
        <f t="shared" si="32"/>
        <v>300.26849680945412</v>
      </c>
      <c r="F186">
        <f t="shared" si="33"/>
        <v>-231.66952916932641</v>
      </c>
      <c r="G186">
        <f t="shared" si="34"/>
        <v>-1.8533562333546111E-2</v>
      </c>
      <c r="H186">
        <f t="shared" si="35"/>
        <v>1646.5103628235718</v>
      </c>
      <c r="J186">
        <f t="shared" si="26"/>
        <v>-11.5523051565876</v>
      </c>
      <c r="K186">
        <f t="shared" si="36"/>
        <v>-1.1503830211767374</v>
      </c>
      <c r="L186">
        <f t="shared" si="37"/>
        <v>-1.9808800348888664</v>
      </c>
      <c r="M186">
        <f t="shared" si="38"/>
        <v>-57.519151058836869</v>
      </c>
      <c r="N186">
        <f t="shared" si="27"/>
        <v>-1.9236625352539929</v>
      </c>
      <c r="O186">
        <f t="shared" si="28"/>
        <v>-11.5523051565876</v>
      </c>
    </row>
    <row r="187" spans="1:15" x14ac:dyDescent="0.25">
      <c r="A187">
        <v>178</v>
      </c>
      <c r="B187">
        <f t="shared" si="29"/>
        <v>-0.65120627635814909</v>
      </c>
      <c r="C187">
        <f t="shared" si="30"/>
        <v>-0.65120627635814909</v>
      </c>
      <c r="D187">
        <f t="shared" si="31"/>
        <v>3.6868087823918372E-2</v>
      </c>
      <c r="E187">
        <f t="shared" si="32"/>
        <v>288.71619165286654</v>
      </c>
      <c r="F187">
        <f t="shared" si="33"/>
        <v>-220.94400334704039</v>
      </c>
      <c r="G187">
        <f t="shared" si="34"/>
        <v>-1.7675520267763232E-2</v>
      </c>
      <c r="H187">
        <f t="shared" si="35"/>
        <v>1474.7235129567348</v>
      </c>
      <c r="J187">
        <f t="shared" si="26"/>
        <v>-11.128275912775369</v>
      </c>
      <c r="K187">
        <f t="shared" si="36"/>
        <v>-1.151206276358149</v>
      </c>
      <c r="L187">
        <f t="shared" si="37"/>
        <v>-2.0039041604160293</v>
      </c>
      <c r="M187">
        <f t="shared" si="38"/>
        <v>-57.560313817907449</v>
      </c>
      <c r="N187">
        <f t="shared" si="27"/>
        <v>-1.9271998305788265</v>
      </c>
      <c r="O187">
        <f t="shared" si="28"/>
        <v>-11.128275912775369</v>
      </c>
    </row>
    <row r="188" spans="1:15" x14ac:dyDescent="0.25">
      <c r="A188">
        <v>179</v>
      </c>
      <c r="B188">
        <f t="shared" si="29"/>
        <v>-0.65194363811462741</v>
      </c>
      <c r="C188">
        <f t="shared" si="30"/>
        <v>-0.65194363811462741</v>
      </c>
      <c r="D188">
        <f t="shared" si="31"/>
        <v>3.259057741856311E-2</v>
      </c>
      <c r="E188">
        <f t="shared" si="32"/>
        <v>277.58791574009115</v>
      </c>
      <c r="F188">
        <f t="shared" si="33"/>
        <v>-210.46614594338635</v>
      </c>
      <c r="G188">
        <f t="shared" si="34"/>
        <v>-1.6837291675470909E-2</v>
      </c>
      <c r="H188">
        <f t="shared" si="35"/>
        <v>1303.6230967425245</v>
      </c>
      <c r="J188">
        <f t="shared" si="26"/>
        <v>-10.718278790436655</v>
      </c>
      <c r="K188">
        <f t="shared" si="36"/>
        <v>-1.1519436381146275</v>
      </c>
      <c r="L188">
        <f t="shared" si="37"/>
        <v>-2.0269430331783216</v>
      </c>
      <c r="M188">
        <f t="shared" si="38"/>
        <v>-57.597181905731375</v>
      </c>
      <c r="N188">
        <f t="shared" si="27"/>
        <v>-1.9306097604897734</v>
      </c>
      <c r="O188">
        <f t="shared" si="28"/>
        <v>-10.718278790436655</v>
      </c>
    </row>
    <row r="189" spans="1:15" x14ac:dyDescent="0.25">
      <c r="A189">
        <v>180</v>
      </c>
      <c r="B189">
        <f t="shared" si="29"/>
        <v>-0.65259544966299865</v>
      </c>
      <c r="C189">
        <f t="shared" si="30"/>
        <v>-0.65259544966299865</v>
      </c>
      <c r="D189">
        <f t="shared" si="31"/>
        <v>2.8329831585053689E-2</v>
      </c>
      <c r="E189">
        <f t="shared" si="32"/>
        <v>266.86963694965448</v>
      </c>
      <c r="F189">
        <f t="shared" si="33"/>
        <v>-200.23037266141145</v>
      </c>
      <c r="G189">
        <f t="shared" si="34"/>
        <v>-1.6018429812912915E-2</v>
      </c>
      <c r="H189">
        <f t="shared" si="35"/>
        <v>1133.1932634021475</v>
      </c>
      <c r="J189">
        <f t="shared" si="26"/>
        <v>-10.321944687973563</v>
      </c>
      <c r="K189">
        <f t="shared" si="36"/>
        <v>-1.1525954496629987</v>
      </c>
      <c r="L189">
        <f t="shared" si="37"/>
        <v>-2.0499949421715815</v>
      </c>
      <c r="M189">
        <f t="shared" si="38"/>
        <v>-57.629772483149928</v>
      </c>
      <c r="N189">
        <f t="shared" si="27"/>
        <v>-1.9338926687116562</v>
      </c>
      <c r="O189">
        <f t="shared" si="28"/>
        <v>-10.321944687973563</v>
      </c>
    </row>
    <row r="190" spans="1:15" x14ac:dyDescent="0.25">
      <c r="A190">
        <v>181</v>
      </c>
      <c r="B190">
        <f t="shared" si="29"/>
        <v>-0.65316204629469976</v>
      </c>
      <c r="C190">
        <f t="shared" si="30"/>
        <v>-0.65316204629469976</v>
      </c>
      <c r="D190">
        <f t="shared" si="31"/>
        <v>2.4085462988795429E-2</v>
      </c>
      <c r="E190">
        <f t="shared" si="32"/>
        <v>256.54769226168094</v>
      </c>
      <c r="F190">
        <f t="shared" si="33"/>
        <v>-190.23108091786537</v>
      </c>
      <c r="G190">
        <f t="shared" si="34"/>
        <v>-1.521848647342923E-2</v>
      </c>
      <c r="H190">
        <f t="shared" si="35"/>
        <v>963.41851955181721</v>
      </c>
      <c r="J190">
        <f t="shared" si="26"/>
        <v>-9.938908439015588</v>
      </c>
      <c r="K190">
        <f t="shared" si="36"/>
        <v>-1.1531620462946996</v>
      </c>
      <c r="L190">
        <f t="shared" si="37"/>
        <v>-2.0730581830974755</v>
      </c>
      <c r="M190">
        <f t="shared" si="38"/>
        <v>-57.658102314734982</v>
      </c>
      <c r="N190">
        <f t="shared" si="27"/>
        <v>-1.9370488877517971</v>
      </c>
      <c r="O190">
        <f t="shared" si="28"/>
        <v>-9.938908439015588</v>
      </c>
    </row>
    <row r="191" spans="1:15" x14ac:dyDescent="0.25">
      <c r="A191">
        <v>182</v>
      </c>
      <c r="B191">
        <f t="shared" si="29"/>
        <v>-0.65364375555447563</v>
      </c>
      <c r="C191">
        <f t="shared" si="30"/>
        <v>-0.65364375555447563</v>
      </c>
      <c r="D191">
        <f t="shared" si="31"/>
        <v>1.9857093259326844E-2</v>
      </c>
      <c r="E191">
        <f t="shared" si="32"/>
        <v>246.60878382266534</v>
      </c>
      <c r="F191">
        <f t="shared" si="33"/>
        <v>-180.46266200160514</v>
      </c>
      <c r="G191">
        <f t="shared" si="34"/>
        <v>-1.443701296012841E-2</v>
      </c>
      <c r="H191">
        <f t="shared" si="35"/>
        <v>794.28373037307381</v>
      </c>
      <c r="J191">
        <f t="shared" si="26"/>
        <v>-9.5688091676525069</v>
      </c>
      <c r="K191">
        <f t="shared" si="36"/>
        <v>-1.1536437555544756</v>
      </c>
      <c r="L191">
        <f t="shared" si="37"/>
        <v>-2.0961310582085648</v>
      </c>
      <c r="M191">
        <f t="shared" si="38"/>
        <v>-57.682187777723783</v>
      </c>
      <c r="N191">
        <f t="shared" si="27"/>
        <v>-1.94007873915257</v>
      </c>
      <c r="O191">
        <f t="shared" si="28"/>
        <v>-9.5688091676525069</v>
      </c>
    </row>
    <row r="192" spans="1:15" x14ac:dyDescent="0.25">
      <c r="A192">
        <v>183</v>
      </c>
      <c r="B192">
        <f t="shared" si="29"/>
        <v>-0.6540408974196622</v>
      </c>
      <c r="C192">
        <f t="shared" si="30"/>
        <v>-0.6540408974196622</v>
      </c>
      <c r="D192">
        <f t="shared" si="31"/>
        <v>1.5644353000124275E-2</v>
      </c>
      <c r="E192">
        <f t="shared" si="32"/>
        <v>237.03997465501283</v>
      </c>
      <c r="F192">
        <f t="shared" si="33"/>
        <v>-170.91951235516007</v>
      </c>
      <c r="G192">
        <f t="shared" si="34"/>
        <v>-1.3673560988412806E-2</v>
      </c>
      <c r="H192">
        <f t="shared" si="35"/>
        <v>625.774120004971</v>
      </c>
      <c r="J192">
        <f t="shared" si="26"/>
        <v>-9.2112906110818464</v>
      </c>
      <c r="K192">
        <f t="shared" si="36"/>
        <v>-1.1540408974196623</v>
      </c>
      <c r="L192">
        <f t="shared" si="37"/>
        <v>-2.1192118761569581</v>
      </c>
      <c r="M192">
        <f t="shared" si="38"/>
        <v>-57.702044870983116</v>
      </c>
      <c r="N192">
        <f t="shared" si="27"/>
        <v>-1.9429825337451894</v>
      </c>
      <c r="O192">
        <f t="shared" si="28"/>
        <v>-9.2112906110818464</v>
      </c>
    </row>
    <row r="193" spans="1:15" x14ac:dyDescent="0.25">
      <c r="A193">
        <v>184</v>
      </c>
      <c r="B193">
        <f t="shared" si="29"/>
        <v>-0.65435378447966464</v>
      </c>
      <c r="C193">
        <f t="shared" si="30"/>
        <v>-0.65435378447966464</v>
      </c>
      <c r="D193">
        <f t="shared" si="31"/>
        <v>1.1446881780356018E-2</v>
      </c>
      <c r="E193">
        <f t="shared" si="32"/>
        <v>227.82868404393099</v>
      </c>
      <c r="F193">
        <f t="shared" si="33"/>
        <v>-161.59604401726745</v>
      </c>
      <c r="G193">
        <f t="shared" si="34"/>
        <v>-1.2927683521381395E-2</v>
      </c>
      <c r="H193">
        <f t="shared" si="35"/>
        <v>457.87527121424074</v>
      </c>
      <c r="J193">
        <f t="shared" si="26"/>
        <v>-8.8660014112297922</v>
      </c>
      <c r="K193">
        <f t="shared" si="36"/>
        <v>-1.1543537844796647</v>
      </c>
      <c r="L193">
        <f t="shared" si="37"/>
        <v>-2.1422989518465512</v>
      </c>
      <c r="M193">
        <f t="shared" si="38"/>
        <v>-57.717689223983236</v>
      </c>
      <c r="N193">
        <f t="shared" si="27"/>
        <v>-1.9457605719041522</v>
      </c>
      <c r="O193">
        <f t="shared" si="28"/>
        <v>-8.8660014112297922</v>
      </c>
    </row>
    <row r="194" spans="1:15" x14ac:dyDescent="0.25">
      <c r="A194">
        <v>185</v>
      </c>
      <c r="B194">
        <f t="shared" si="29"/>
        <v>-0.6545827221152718</v>
      </c>
      <c r="C194">
        <f t="shared" si="30"/>
        <v>-0.6545827221152718</v>
      </c>
      <c r="D194">
        <f t="shared" si="31"/>
        <v>7.2643281099283898E-3</v>
      </c>
      <c r="E194">
        <f t="shared" si="32"/>
        <v>218.96268263270119</v>
      </c>
      <c r="F194">
        <f t="shared" si="33"/>
        <v>-152.4866942636607</v>
      </c>
      <c r="G194">
        <f t="shared" si="34"/>
        <v>-1.2198935541092856E-2</v>
      </c>
      <c r="H194">
        <f t="shared" si="35"/>
        <v>290.57312439713559</v>
      </c>
      <c r="J194">
        <f t="shared" si="26"/>
        <v>-8.5325953768731146</v>
      </c>
      <c r="K194">
        <f t="shared" si="36"/>
        <v>-1.1545827221152718</v>
      </c>
      <c r="L194">
        <f t="shared" si="37"/>
        <v>-2.1653906062888568</v>
      </c>
      <c r="M194">
        <f t="shared" si="38"/>
        <v>-57.729136105763587</v>
      </c>
      <c r="N194">
        <f t="shared" si="27"/>
        <v>-1.9484131438017935</v>
      </c>
      <c r="O194">
        <f t="shared" si="28"/>
        <v>-8.5325953768731146</v>
      </c>
    </row>
    <row r="195" spans="1:15" x14ac:dyDescent="0.25">
      <c r="A195">
        <v>186</v>
      </c>
      <c r="B195">
        <f t="shared" si="29"/>
        <v>-0.65472800867747039</v>
      </c>
      <c r="C195">
        <f t="shared" si="30"/>
        <v>-0.65472800867747039</v>
      </c>
      <c r="D195">
        <f t="shared" si="31"/>
        <v>3.0963493991065325E-3</v>
      </c>
      <c r="E195">
        <f t="shared" si="32"/>
        <v>210.43008725582808</v>
      </c>
      <c r="F195">
        <f t="shared" si="33"/>
        <v>-143.58593448277739</v>
      </c>
      <c r="G195">
        <f t="shared" si="34"/>
        <v>-1.1486874758622192E-2</v>
      </c>
      <c r="H195">
        <f t="shared" si="35"/>
        <v>123.85397596426129</v>
      </c>
      <c r="J195">
        <f t="shared" si="26"/>
        <v>-8.2107317177559995</v>
      </c>
      <c r="K195">
        <f t="shared" si="36"/>
        <v>-1.1547280086774703</v>
      </c>
      <c r="L195">
        <f t="shared" si="37"/>
        <v>-2.1884851664624061</v>
      </c>
      <c r="M195">
        <f t="shared" si="38"/>
        <v>-57.736400433873513</v>
      </c>
      <c r="N195">
        <f t="shared" si="27"/>
        <v>-1.950940529662446</v>
      </c>
      <c r="O195">
        <f t="shared" si="28"/>
        <v>-8.2107317177559995</v>
      </c>
    </row>
    <row r="196" spans="1:15" x14ac:dyDescent="0.25">
      <c r="A196">
        <v>187</v>
      </c>
      <c r="B196">
        <f t="shared" si="29"/>
        <v>-0.65478993566545252</v>
      </c>
      <c r="C196">
        <f t="shared" si="30"/>
        <v>-0.65478993566545252</v>
      </c>
      <c r="D196">
        <f t="shared" si="31"/>
        <v>-1.0573880960659116E-3</v>
      </c>
      <c r="E196">
        <f t="shared" si="32"/>
        <v>202.21935553807208</v>
      </c>
      <c r="F196">
        <f t="shared" si="33"/>
        <v>-134.88827832236871</v>
      </c>
      <c r="G196">
        <f t="shared" si="34"/>
        <v>-1.0791062265789497E-2</v>
      </c>
      <c r="H196">
        <f t="shared" si="35"/>
        <v>-42.295523842636463</v>
      </c>
      <c r="J196">
        <f t="shared" si="26"/>
        <v>-7.9000752521597875</v>
      </c>
      <c r="K196">
        <f t="shared" si="36"/>
        <v>-1.1547899356654525</v>
      </c>
      <c r="L196">
        <f t="shared" si="37"/>
        <v>-2.211580965175715</v>
      </c>
      <c r="M196">
        <f t="shared" si="38"/>
        <v>-57.739496783272628</v>
      </c>
      <c r="N196">
        <f t="shared" si="27"/>
        <v>-1.9533430000157503</v>
      </c>
      <c r="O196">
        <f t="shared" si="28"/>
        <v>-7.9000752521597875</v>
      </c>
    </row>
    <row r="197" spans="1:15" x14ac:dyDescent="0.25">
      <c r="A197">
        <v>188</v>
      </c>
      <c r="B197">
        <f t="shared" si="29"/>
        <v>-0.65476878790353121</v>
      </c>
      <c r="C197">
        <f t="shared" si="30"/>
        <v>-0.65476878790353121</v>
      </c>
      <c r="D197">
        <f t="shared" si="31"/>
        <v>-5.1972093413817019E-3</v>
      </c>
      <c r="E197">
        <f t="shared" si="32"/>
        <v>194.3192802859123</v>
      </c>
      <c r="F197">
        <f t="shared" si="33"/>
        <v>-126.38828914224062</v>
      </c>
      <c r="G197">
        <f t="shared" si="34"/>
        <v>-1.0111063131379249E-2</v>
      </c>
      <c r="H197">
        <f t="shared" si="35"/>
        <v>-207.88837365526808</v>
      </c>
      <c r="J197">
        <f t="shared" si="26"/>
        <v>-7.600296589345902</v>
      </c>
      <c r="K197">
        <f t="shared" si="36"/>
        <v>-1.1547687879035311</v>
      </c>
      <c r="L197">
        <f t="shared" si="37"/>
        <v>-2.2346763409337855</v>
      </c>
      <c r="M197">
        <f t="shared" si="38"/>
        <v>-57.738439395176556</v>
      </c>
      <c r="N197">
        <f t="shared" si="27"/>
        <v>-1.9556208159486752</v>
      </c>
      <c r="O197">
        <f t="shared" si="28"/>
        <v>-7.600296589345902</v>
      </c>
    </row>
    <row r="198" spans="1:15" x14ac:dyDescent="0.25">
      <c r="A198">
        <v>189</v>
      </c>
      <c r="B198">
        <f t="shared" si="29"/>
        <v>-0.65466484371670353</v>
      </c>
      <c r="C198">
        <f t="shared" si="30"/>
        <v>-0.65466484371670353</v>
      </c>
      <c r="D198">
        <f t="shared" si="31"/>
        <v>-9.3234306040092876E-3</v>
      </c>
      <c r="E198">
        <f t="shared" si="32"/>
        <v>186.7189836965664</v>
      </c>
      <c r="F198">
        <f t="shared" si="33"/>
        <v>-118.08058680754898</v>
      </c>
      <c r="G198">
        <f t="shared" si="34"/>
        <v>-9.4464469446039184E-3</v>
      </c>
      <c r="H198">
        <f t="shared" si="35"/>
        <v>-372.9372241603715</v>
      </c>
      <c r="J198">
        <f t="shared" si="26"/>
        <v>-7.3110722882531212</v>
      </c>
      <c r="K198">
        <f t="shared" si="36"/>
        <v>-1.1546648437167035</v>
      </c>
      <c r="L198">
        <f t="shared" si="37"/>
        <v>-2.2577696378081198</v>
      </c>
      <c r="M198">
        <f t="shared" si="38"/>
        <v>-57.733242185835174</v>
      </c>
      <c r="N198">
        <f t="shared" si="27"/>
        <v>-1.9577742293558673</v>
      </c>
      <c r="O198">
        <f t="shared" si="28"/>
        <v>-7.3110722882531212</v>
      </c>
    </row>
    <row r="199" spans="1:15" x14ac:dyDescent="0.25">
      <c r="A199">
        <v>190</v>
      </c>
      <c r="B199">
        <f t="shared" si="29"/>
        <v>-0.65447837510462337</v>
      </c>
      <c r="C199">
        <f t="shared" si="30"/>
        <v>-0.65447837510462337</v>
      </c>
      <c r="D199">
        <f t="shared" si="31"/>
        <v>-1.3436359542901366E-2</v>
      </c>
      <c r="E199">
        <f t="shared" si="32"/>
        <v>179.40791140831328</v>
      </c>
      <c r="F199">
        <f t="shared" si="33"/>
        <v>-109.95985385621967</v>
      </c>
      <c r="G199">
        <f t="shared" si="34"/>
        <v>-8.7967883084975728E-3</v>
      </c>
      <c r="H199">
        <f t="shared" si="35"/>
        <v>-537.45438171605463</v>
      </c>
      <c r="J199">
        <f t="shared" si="26"/>
        <v>-7.0320849937897743</v>
      </c>
      <c r="K199">
        <f t="shared" si="36"/>
        <v>-1.1544783751046235</v>
      </c>
      <c r="L199">
        <f t="shared" si="37"/>
        <v>-2.2808592053102124</v>
      </c>
      <c r="M199">
        <f t="shared" si="38"/>
        <v>-57.723918755231175</v>
      </c>
      <c r="N199">
        <f t="shared" si="27"/>
        <v>-1.9598034831879565</v>
      </c>
      <c r="O199">
        <f t="shared" si="28"/>
        <v>-7.0320849937897743</v>
      </c>
    </row>
    <row r="200" spans="1:15" x14ac:dyDescent="0.25">
      <c r="A200">
        <v>191</v>
      </c>
      <c r="B200">
        <f t="shared" si="29"/>
        <v>-0.65420964791376535</v>
      </c>
      <c r="C200">
        <f t="shared" si="30"/>
        <v>-0.65420964791376535</v>
      </c>
      <c r="D200">
        <f t="shared" si="31"/>
        <v>-1.7536295309071318E-2</v>
      </c>
      <c r="E200">
        <f t="shared" si="32"/>
        <v>172.37582641452352</v>
      </c>
      <c r="F200">
        <f t="shared" si="33"/>
        <v>-102.02084107316867</v>
      </c>
      <c r="G200">
        <f t="shared" si="34"/>
        <v>-8.1616672858534928E-3</v>
      </c>
      <c r="H200">
        <f t="shared" si="35"/>
        <v>-701.45181236285271</v>
      </c>
      <c r="J200">
        <f t="shared" si="26"/>
        <v>-6.7630235520201794</v>
      </c>
      <c r="K200">
        <f t="shared" si="36"/>
        <v>-1.1542096479137653</v>
      </c>
      <c r="L200">
        <f t="shared" si="37"/>
        <v>-2.3039433982684878</v>
      </c>
      <c r="M200">
        <f t="shared" si="38"/>
        <v>-57.710482395688267</v>
      </c>
      <c r="N200">
        <f t="shared" si="27"/>
        <v>-1.961708811697497</v>
      </c>
      <c r="O200">
        <f t="shared" si="28"/>
        <v>-6.7630235520201794</v>
      </c>
    </row>
    <row r="201" spans="1:15" x14ac:dyDescent="0.25">
      <c r="A201">
        <v>192</v>
      </c>
      <c r="B201">
        <f t="shared" si="29"/>
        <v>-0.65385892200758389</v>
      </c>
      <c r="C201">
        <f t="shared" si="30"/>
        <v>-0.65385892200758389</v>
      </c>
      <c r="D201">
        <f t="shared" si="31"/>
        <v>-2.1623528654788386E-2</v>
      </c>
      <c r="E201">
        <f t="shared" si="32"/>
        <v>165.61280286250334</v>
      </c>
      <c r="F201">
        <f t="shared" si="33"/>
        <v>-94.258372503073886</v>
      </c>
      <c r="G201">
        <f t="shared" si="34"/>
        <v>-7.540669800245911E-3</v>
      </c>
      <c r="H201">
        <f t="shared" si="35"/>
        <v>-864.94114619153549</v>
      </c>
      <c r="J201">
        <f t="shared" si="26"/>
        <v>-6.5035831055023516</v>
      </c>
      <c r="K201">
        <f t="shared" si="36"/>
        <v>-1.1538589220075839</v>
      </c>
      <c r="L201">
        <f t="shared" si="37"/>
        <v>-2.3270205767086396</v>
      </c>
      <c r="M201">
        <f t="shared" si="38"/>
        <v>-57.692946100379196</v>
      </c>
      <c r="N201">
        <f t="shared" si="27"/>
        <v>-1.9634904406822398</v>
      </c>
      <c r="O201">
        <f t="shared" si="28"/>
        <v>-6.5035831055023516</v>
      </c>
    </row>
    <row r="202" spans="1:15" x14ac:dyDescent="0.25">
      <c r="A202">
        <v>193</v>
      </c>
      <c r="B202">
        <f t="shared" si="29"/>
        <v>-0.65342645143448808</v>
      </c>
      <c r="C202">
        <f t="shared" si="30"/>
        <v>-0.65342645143448808</v>
      </c>
      <c r="D202">
        <f t="shared" si="31"/>
        <v>-2.5698342050793306E-2</v>
      </c>
      <c r="E202">
        <f t="shared" si="32"/>
        <v>159.109219757001</v>
      </c>
      <c r="F202">
        <f t="shared" si="33"/>
        <v>-86.667349932496592</v>
      </c>
      <c r="G202">
        <f t="shared" si="34"/>
        <v>-6.9333879945997282E-3</v>
      </c>
      <c r="H202">
        <f t="shared" si="35"/>
        <v>-1027.9336820317321</v>
      </c>
      <c r="J202">
        <f t="shared" ref="J202:J265" si="39">O202</f>
        <v>-6.2534651699914239</v>
      </c>
      <c r="K202">
        <f t="shared" si="36"/>
        <v>-1.1534264514344881</v>
      </c>
      <c r="L202">
        <f t="shared" si="37"/>
        <v>-2.3500891057373292</v>
      </c>
      <c r="M202">
        <f t="shared" si="38"/>
        <v>-57.671322571724403</v>
      </c>
      <c r="N202">
        <f t="shared" ref="N202:N265" si="40">($B$1*K202 + $B$2*L202 +$B$3*M202)</f>
        <v>-1.9651485877254651</v>
      </c>
      <c r="O202">
        <f t="shared" ref="O202:O265" si="41">N202*E202*$B$5</f>
        <v>-6.2534651699914239</v>
      </c>
    </row>
    <row r="203" spans="1:15" x14ac:dyDescent="0.25">
      <c r="A203">
        <v>194</v>
      </c>
      <c r="B203">
        <f t="shared" ref="B203:B266" si="42">C203/$E$2</f>
        <v>-0.65291248459347218</v>
      </c>
      <c r="C203">
        <f t="shared" ref="C203:C266" si="43">C202-D202*$B$5</f>
        <v>-0.65291248459347218</v>
      </c>
      <c r="D203">
        <f t="shared" ref="D203:D266" si="44">D202+G202*$B$5-$E$7</f>
        <v>-2.9761009810685302E-2</v>
      </c>
      <c r="E203">
        <f t="shared" ref="E203:E266" si="45">E202+J202</f>
        <v>152.85575458700959</v>
      </c>
      <c r="F203">
        <f t="shared" ref="F203:F266" si="46">B203*E203 - H202*$B$5</f>
        <v>-79.242756871179807</v>
      </c>
      <c r="G203">
        <f t="shared" ref="G203:G266" si="47">F203 / $E$1 * $B$5</f>
        <v>-6.3394205496943848E-3</v>
      </c>
      <c r="H203">
        <f t="shared" ref="H203:H266" si="48">D203*$H$1</f>
        <v>-1190.440392427412</v>
      </c>
      <c r="J203">
        <f t="shared" si="39"/>
        <v>-6.0123776936801709</v>
      </c>
      <c r="K203">
        <f t="shared" ref="K203:K266" si="49">B203-$B$4</f>
        <v>-1.1529124845934722</v>
      </c>
      <c r="L203">
        <f t="shared" ref="L203:L266" si="50">L202+$B$5*K203</f>
        <v>-2.3731473554291989</v>
      </c>
      <c r="M203">
        <f t="shared" ref="M203:M266" si="51">K203/$B$5</f>
        <v>-57.645624229673608</v>
      </c>
      <c r="N203">
        <f t="shared" si="40"/>
        <v>-1.9666834624331282</v>
      </c>
      <c r="O203">
        <f t="shared" si="41"/>
        <v>-6.0123776936801709</v>
      </c>
    </row>
    <row r="204" spans="1:15" x14ac:dyDescent="0.25">
      <c r="A204">
        <v>195</v>
      </c>
      <c r="B204">
        <f t="shared" si="42"/>
        <v>-0.65231726439725846</v>
      </c>
      <c r="C204">
        <f t="shared" si="43"/>
        <v>-0.65231726439725846</v>
      </c>
      <c r="D204">
        <f t="shared" si="44"/>
        <v>-3.3811798221679193E-2</v>
      </c>
      <c r="E204">
        <f t="shared" si="45"/>
        <v>146.84337689332941</v>
      </c>
      <c r="F204">
        <f t="shared" si="46"/>
        <v>-71.979662061363996</v>
      </c>
      <c r="G204">
        <f t="shared" si="47"/>
        <v>-5.7583729649091199E-3</v>
      </c>
      <c r="H204">
        <f t="shared" si="48"/>
        <v>-1352.4719288671677</v>
      </c>
      <c r="J204">
        <f t="shared" si="39"/>
        <v>-5.7800351001049659</v>
      </c>
      <c r="K204">
        <f t="shared" si="49"/>
        <v>-1.1523172643972583</v>
      </c>
      <c r="L204">
        <f t="shared" si="50"/>
        <v>-2.3961937007171441</v>
      </c>
      <c r="M204">
        <f t="shared" si="51"/>
        <v>-57.615863219862916</v>
      </c>
      <c r="N204">
        <f t="shared" si="40"/>
        <v>-1.9680952666676019</v>
      </c>
      <c r="O204">
        <f t="shared" si="41"/>
        <v>-5.7800351001049659</v>
      </c>
    </row>
    <row r="205" spans="1:15" x14ac:dyDescent="0.25">
      <c r="A205">
        <v>196</v>
      </c>
      <c r="B205">
        <f t="shared" si="42"/>
        <v>-0.6516410284328249</v>
      </c>
      <c r="C205">
        <f t="shared" si="43"/>
        <v>-0.6516410284328249</v>
      </c>
      <c r="D205">
        <f t="shared" si="44"/>
        <v>-3.7850965680977372E-2</v>
      </c>
      <c r="E205">
        <f t="shared" si="45"/>
        <v>141.06334179322445</v>
      </c>
      <c r="F205">
        <f t="shared" si="46"/>
        <v>-64.873222542964527</v>
      </c>
      <c r="G205">
        <f t="shared" si="47"/>
        <v>-5.1898578034371623E-3</v>
      </c>
      <c r="H205">
        <f t="shared" si="48"/>
        <v>-1514.0386272390949</v>
      </c>
      <c r="J205">
        <f t="shared" si="39"/>
        <v>-5.5561583158023478</v>
      </c>
      <c r="K205">
        <f t="shared" si="49"/>
        <v>-1.1516410284328249</v>
      </c>
      <c r="L205">
        <f t="shared" si="50"/>
        <v>-2.4192265212858004</v>
      </c>
      <c r="M205">
        <f t="shared" si="51"/>
        <v>-57.582051421641246</v>
      </c>
      <c r="N205">
        <f t="shared" si="40"/>
        <v>-1.9693841947778172</v>
      </c>
      <c r="O205">
        <f t="shared" si="41"/>
        <v>-5.5561583158023478</v>
      </c>
    </row>
    <row r="206" spans="1:15" x14ac:dyDescent="0.25">
      <c r="A206">
        <v>197</v>
      </c>
      <c r="B206">
        <f t="shared" si="42"/>
        <v>-0.6508840091192053</v>
      </c>
      <c r="C206">
        <f t="shared" si="43"/>
        <v>-0.6508840091192053</v>
      </c>
      <c r="D206">
        <f t="shared" si="44"/>
        <v>-4.1878762837046113E-2</v>
      </c>
      <c r="E206">
        <f t="shared" si="45"/>
        <v>135.5071834774221</v>
      </c>
      <c r="F206">
        <f t="shared" si="46"/>
        <v>-57.918686301454343</v>
      </c>
      <c r="G206">
        <f t="shared" si="47"/>
        <v>-4.6334949041163479E-3</v>
      </c>
      <c r="H206">
        <f t="shared" si="48"/>
        <v>-1675.1505134818444</v>
      </c>
      <c r="J206">
        <f t="shared" si="39"/>
        <v>-5.3404747837584585</v>
      </c>
      <c r="K206">
        <f t="shared" si="49"/>
        <v>-1.1508840091192054</v>
      </c>
      <c r="L206">
        <f t="shared" si="50"/>
        <v>-2.4422442014681844</v>
      </c>
      <c r="M206">
        <f t="shared" si="51"/>
        <v>-57.544200455960272</v>
      </c>
      <c r="N206">
        <f t="shared" si="40"/>
        <v>-1.9705504338256266</v>
      </c>
      <c r="O206">
        <f t="shared" si="41"/>
        <v>-5.3404747837584585</v>
      </c>
    </row>
    <row r="207" spans="1:15" x14ac:dyDescent="0.25">
      <c r="A207">
        <v>198</v>
      </c>
      <c r="B207">
        <f t="shared" si="42"/>
        <v>-0.65004643386246441</v>
      </c>
      <c r="C207">
        <f t="shared" si="43"/>
        <v>-0.65004643386246441</v>
      </c>
      <c r="D207">
        <f t="shared" si="44"/>
        <v>-4.5895432735128444E-2</v>
      </c>
      <c r="E207">
        <f t="shared" si="45"/>
        <v>130.16670869366365</v>
      </c>
      <c r="F207">
        <f t="shared" si="46"/>
        <v>-51.111394524293416</v>
      </c>
      <c r="G207">
        <f t="shared" si="47"/>
        <v>-4.0889115619434733E-3</v>
      </c>
      <c r="H207">
        <f t="shared" si="48"/>
        <v>-1835.8173094051378</v>
      </c>
      <c r="J207">
        <f t="shared" si="39"/>
        <v>-5.1327184636510914</v>
      </c>
      <c r="K207">
        <f t="shared" si="49"/>
        <v>-1.1500464338624643</v>
      </c>
      <c r="L207">
        <f t="shared" si="50"/>
        <v>-2.4652451301454339</v>
      </c>
      <c r="M207">
        <f t="shared" si="51"/>
        <v>-57.502321693123214</v>
      </c>
      <c r="N207">
        <f t="shared" si="40"/>
        <v>-1.9715941638082399</v>
      </c>
      <c r="O207">
        <f t="shared" si="41"/>
        <v>-5.1327184636510914</v>
      </c>
    </row>
    <row r="208" spans="1:15" x14ac:dyDescent="0.25">
      <c r="A208">
        <v>199</v>
      </c>
      <c r="B208">
        <f t="shared" si="42"/>
        <v>-0.64912852520776188</v>
      </c>
      <c r="C208">
        <f t="shared" si="43"/>
        <v>-0.64912852520776188</v>
      </c>
      <c r="D208">
        <f t="shared" si="44"/>
        <v>-4.9901210966367321E-2</v>
      </c>
      <c r="E208">
        <f t="shared" si="45"/>
        <v>125.03399023001256</v>
      </c>
      <c r="F208">
        <f t="shared" si="46"/>
        <v>-44.446783490747002</v>
      </c>
      <c r="G208">
        <f t="shared" si="47"/>
        <v>-3.5557426792597602E-3</v>
      </c>
      <c r="H208">
        <f t="shared" si="48"/>
        <v>-1996.0484386546927</v>
      </c>
      <c r="J208">
        <f t="shared" si="39"/>
        <v>-4.9326298198418161</v>
      </c>
      <c r="K208">
        <f t="shared" si="49"/>
        <v>-1.1491285252077619</v>
      </c>
      <c r="L208">
        <f t="shared" si="50"/>
        <v>-2.4882277006495892</v>
      </c>
      <c r="M208">
        <f t="shared" si="51"/>
        <v>-57.456426260388092</v>
      </c>
      <c r="N208">
        <f t="shared" si="40"/>
        <v>-1.9725155578766018</v>
      </c>
      <c r="O208">
        <f t="shared" si="41"/>
        <v>-4.9326298198418161</v>
      </c>
    </row>
    <row r="209" spans="1:15" x14ac:dyDescent="0.25">
      <c r="A209">
        <v>200</v>
      </c>
      <c r="B209">
        <f t="shared" si="42"/>
        <v>-0.6481305009884345</v>
      </c>
      <c r="C209">
        <f t="shared" si="43"/>
        <v>-0.6481305009884345</v>
      </c>
      <c r="D209">
        <f t="shared" si="44"/>
        <v>-5.3896325819952517E-2</v>
      </c>
      <c r="E209">
        <f t="shared" si="45"/>
        <v>120.10136041017074</v>
      </c>
      <c r="F209">
        <f t="shared" si="46"/>
        <v>-37.920386118942638</v>
      </c>
      <c r="G209">
        <f t="shared" si="47"/>
        <v>-3.0336308895154112E-3</v>
      </c>
      <c r="H209">
        <f t="shared" si="48"/>
        <v>-2155.8530327981007</v>
      </c>
      <c r="J209">
        <f t="shared" si="39"/>
        <v>-4.7399557980341136</v>
      </c>
      <c r="K209">
        <f t="shared" si="49"/>
        <v>-1.1481305009884344</v>
      </c>
      <c r="L209">
        <f t="shared" si="50"/>
        <v>-2.5111903106693578</v>
      </c>
      <c r="M209">
        <f t="shared" si="51"/>
        <v>-57.406525049421717</v>
      </c>
      <c r="N209">
        <f t="shared" si="40"/>
        <v>-1.9733147825495874</v>
      </c>
      <c r="O209">
        <f t="shared" si="41"/>
        <v>-4.7399557980341136</v>
      </c>
    </row>
    <row r="210" spans="1:15" x14ac:dyDescent="0.25">
      <c r="A210">
        <v>201</v>
      </c>
      <c r="B210">
        <f t="shared" si="42"/>
        <v>-0.64705257447203546</v>
      </c>
      <c r="C210">
        <f t="shared" si="43"/>
        <v>-0.64705257447203546</v>
      </c>
      <c r="D210">
        <f t="shared" si="44"/>
        <v>-5.7880998437742831E-2</v>
      </c>
      <c r="E210">
        <f t="shared" si="45"/>
        <v>115.36140461213662</v>
      </c>
      <c r="F210">
        <f t="shared" si="46"/>
        <v>-31.527833193031135</v>
      </c>
      <c r="G210">
        <f t="shared" si="47"/>
        <v>-2.5222266554424909E-3</v>
      </c>
      <c r="H210">
        <f t="shared" si="48"/>
        <v>-2315.2399375097134</v>
      </c>
      <c r="J210">
        <f t="shared" si="39"/>
        <v>-4.5544497914724564</v>
      </c>
      <c r="K210">
        <f t="shared" si="49"/>
        <v>-1.1470525744720355</v>
      </c>
      <c r="L210">
        <f t="shared" si="50"/>
        <v>-2.5341313621587984</v>
      </c>
      <c r="M210">
        <f t="shared" si="51"/>
        <v>-57.352628723601775</v>
      </c>
      <c r="N210">
        <f t="shared" si="40"/>
        <v>-1.9739919979239331</v>
      </c>
      <c r="O210">
        <f t="shared" si="41"/>
        <v>-4.5544497914724564</v>
      </c>
    </row>
    <row r="211" spans="1:15" x14ac:dyDescent="0.25">
      <c r="A211">
        <v>202</v>
      </c>
      <c r="B211">
        <f t="shared" si="42"/>
        <v>-0.6458949545032806</v>
      </c>
      <c r="C211">
        <f t="shared" si="43"/>
        <v>-0.6458949545032806</v>
      </c>
      <c r="D211">
        <f t="shared" si="44"/>
        <v>-6.1855442970851687E-2</v>
      </c>
      <c r="E211">
        <f t="shared" si="45"/>
        <v>110.80695482066417</v>
      </c>
      <c r="F211">
        <f t="shared" si="46"/>
        <v>-25.264854292345689</v>
      </c>
      <c r="G211">
        <f t="shared" si="47"/>
        <v>-2.0211883433876553E-3</v>
      </c>
      <c r="H211">
        <f t="shared" si="48"/>
        <v>-2474.2177188340675</v>
      </c>
      <c r="J211">
        <f t="shared" si="39"/>
        <v>-4.3758715975169933</v>
      </c>
      <c r="K211">
        <f t="shared" si="49"/>
        <v>-1.1458949545032806</v>
      </c>
      <c r="L211">
        <f t="shared" si="50"/>
        <v>-2.557049261248864</v>
      </c>
      <c r="M211">
        <f t="shared" si="51"/>
        <v>-57.294747725164029</v>
      </c>
      <c r="N211">
        <f t="shared" si="40"/>
        <v>-1.9745473578798074</v>
      </c>
      <c r="O211">
        <f t="shared" si="41"/>
        <v>-4.3758715975169933</v>
      </c>
    </row>
    <row r="212" spans="1:15" x14ac:dyDescent="0.25">
      <c r="A212">
        <v>203</v>
      </c>
      <c r="B212">
        <f t="shared" si="42"/>
        <v>-0.64465784564386353</v>
      </c>
      <c r="C212">
        <f t="shared" si="43"/>
        <v>-0.64465784564386353</v>
      </c>
      <c r="D212">
        <f t="shared" si="44"/>
        <v>-6.5819866737719446E-2</v>
      </c>
      <c r="E212">
        <f t="shared" si="45"/>
        <v>106.43108322314718</v>
      </c>
      <c r="F212">
        <f t="shared" si="46"/>
        <v>-19.127278443495456</v>
      </c>
      <c r="G212">
        <f t="shared" si="47"/>
        <v>-1.5301822754796367E-3</v>
      </c>
      <c r="H212">
        <f t="shared" si="48"/>
        <v>-2632.794669508778</v>
      </c>
      <c r="J212">
        <f t="shared" si="39"/>
        <v>-4.2039873653891116</v>
      </c>
      <c r="K212">
        <f t="shared" si="49"/>
        <v>-1.1446578456438634</v>
      </c>
      <c r="L212">
        <f t="shared" si="50"/>
        <v>-2.5799424181617412</v>
      </c>
      <c r="M212">
        <f t="shared" si="51"/>
        <v>-57.23289228219317</v>
      </c>
      <c r="N212">
        <f t="shared" si="40"/>
        <v>-1.9749810102819694</v>
      </c>
      <c r="O212">
        <f t="shared" si="41"/>
        <v>-4.2039873653891116</v>
      </c>
    </row>
    <row r="213" spans="1:15" x14ac:dyDescent="0.25">
      <c r="A213">
        <v>204</v>
      </c>
      <c r="B213">
        <f t="shared" si="42"/>
        <v>-0.64334144830910911</v>
      </c>
      <c r="C213">
        <f t="shared" si="43"/>
        <v>-0.64334144830910911</v>
      </c>
      <c r="D213">
        <f t="shared" si="44"/>
        <v>-6.9774470383229037E-2</v>
      </c>
      <c r="E213">
        <f t="shared" si="45"/>
        <v>102.22709585775807</v>
      </c>
      <c r="F213">
        <f t="shared" si="46"/>
        <v>-13.111034515388639</v>
      </c>
      <c r="G213">
        <f t="shared" si="47"/>
        <v>-1.0488827612310911E-3</v>
      </c>
      <c r="H213">
        <f t="shared" si="48"/>
        <v>-2790.9788153291615</v>
      </c>
      <c r="J213">
        <f t="shared" si="39"/>
        <v>-4.0385695358445073</v>
      </c>
      <c r="K213">
        <f t="shared" si="49"/>
        <v>-1.1433414483091091</v>
      </c>
      <c r="L213">
        <f t="shared" si="50"/>
        <v>-2.6028092471279232</v>
      </c>
      <c r="M213">
        <f t="shared" si="51"/>
        <v>-57.167072415455458</v>
      </c>
      <c r="N213">
        <f t="shared" si="40"/>
        <v>-1.975293097176456</v>
      </c>
      <c r="O213">
        <f t="shared" si="41"/>
        <v>-4.0385695358445073</v>
      </c>
    </row>
    <row r="214" spans="1:15" x14ac:dyDescent="0.25">
      <c r="A214">
        <v>205</v>
      </c>
      <c r="B214">
        <f t="shared" si="42"/>
        <v>-0.64194595890144457</v>
      </c>
      <c r="C214">
        <f t="shared" si="43"/>
        <v>-0.64194595890144457</v>
      </c>
      <c r="D214">
        <f t="shared" si="44"/>
        <v>-7.371944803845365E-2</v>
      </c>
      <c r="E214">
        <f t="shared" si="45"/>
        <v>98.188526321913571</v>
      </c>
      <c r="F214">
        <f t="shared" si="46"/>
        <v>-7.2121513762573102</v>
      </c>
      <c r="G214">
        <f t="shared" si="47"/>
        <v>-5.7697211010058482E-4</v>
      </c>
      <c r="H214">
        <f t="shared" si="48"/>
        <v>-2948.7779215381461</v>
      </c>
      <c r="J214">
        <f t="shared" si="39"/>
        <v>-3.8793967734927519</v>
      </c>
      <c r="K214">
        <f t="shared" si="49"/>
        <v>-1.1419459589014447</v>
      </c>
      <c r="L214">
        <f t="shared" si="50"/>
        <v>-2.6256481663059521</v>
      </c>
      <c r="M214">
        <f t="shared" si="51"/>
        <v>-57.097297945072235</v>
      </c>
      <c r="N214">
        <f t="shared" si="40"/>
        <v>-1.9754837549827622</v>
      </c>
      <c r="O214">
        <f t="shared" si="41"/>
        <v>-3.8793967734927519</v>
      </c>
    </row>
    <row r="215" spans="1:15" x14ac:dyDescent="0.25">
      <c r="A215">
        <v>206</v>
      </c>
      <c r="B215">
        <f t="shared" si="42"/>
        <v>-0.64047156994067544</v>
      </c>
      <c r="C215">
        <f t="shared" si="43"/>
        <v>-0.64047156994067544</v>
      </c>
      <c r="D215">
        <f t="shared" si="44"/>
        <v>-7.7654987480655663E-2</v>
      </c>
      <c r="E215">
        <f t="shared" si="45"/>
        <v>94.309129548420813</v>
      </c>
      <c r="F215">
        <f t="shared" si="46"/>
        <v>-1.4267578308527007</v>
      </c>
      <c r="G215">
        <f t="shared" si="47"/>
        <v>-1.1414062646821606E-4</v>
      </c>
      <c r="H215">
        <f t="shared" si="48"/>
        <v>-3106.1994992262266</v>
      </c>
      <c r="J215">
        <f t="shared" si="39"/>
        <v>-3.7262538924456567</v>
      </c>
      <c r="K215">
        <f t="shared" si="49"/>
        <v>-1.1404715699406753</v>
      </c>
      <c r="L215">
        <f t="shared" si="50"/>
        <v>-2.6484575977047657</v>
      </c>
      <c r="M215">
        <f t="shared" si="51"/>
        <v>-57.023578497033768</v>
      </c>
      <c r="N215">
        <f t="shared" si="40"/>
        <v>-1.9755531146814895</v>
      </c>
      <c r="O215">
        <f t="shared" si="41"/>
        <v>-3.7262538924456567</v>
      </c>
    </row>
    <row r="216" spans="1:15" x14ac:dyDescent="0.25">
      <c r="A216">
        <v>207</v>
      </c>
      <c r="B216">
        <f t="shared" si="42"/>
        <v>-0.63891847019106229</v>
      </c>
      <c r="C216">
        <f t="shared" si="43"/>
        <v>-0.63891847019106229</v>
      </c>
      <c r="D216">
        <f t="shared" si="44"/>
        <v>-8.1581270293185029E-2</v>
      </c>
      <c r="E216">
        <f t="shared" si="45"/>
        <v>90.582875655975158</v>
      </c>
      <c r="F216">
        <f t="shared" si="46"/>
        <v>4.2489176449016668</v>
      </c>
      <c r="G216">
        <f t="shared" si="47"/>
        <v>3.3991341159213332E-4</v>
      </c>
      <c r="H216">
        <f t="shared" si="48"/>
        <v>-3263.250811727401</v>
      </c>
      <c r="J216">
        <f t="shared" si="39"/>
        <v>-3.5789317759410451</v>
      </c>
      <c r="K216">
        <f t="shared" si="49"/>
        <v>-1.1389184701910624</v>
      </c>
      <c r="L216">
        <f t="shared" si="50"/>
        <v>-2.6712359671085868</v>
      </c>
      <c r="M216">
        <f t="shared" si="51"/>
        <v>-56.945923509553118</v>
      </c>
      <c r="N216">
        <f t="shared" si="40"/>
        <v>-1.9755013019974523</v>
      </c>
      <c r="O216">
        <f t="shared" si="41"/>
        <v>-3.5789317759410451</v>
      </c>
    </row>
    <row r="217" spans="1:15" x14ac:dyDescent="0.25">
      <c r="A217">
        <v>208</v>
      </c>
      <c r="B217">
        <f t="shared" si="42"/>
        <v>-0.63728684478519859</v>
      </c>
      <c r="C217">
        <f t="shared" si="43"/>
        <v>-0.63728684478519859</v>
      </c>
      <c r="D217">
        <f t="shared" si="44"/>
        <v>-8.5498472024953184E-2</v>
      </c>
      <c r="E217">
        <f t="shared" si="45"/>
        <v>87.003943880034114</v>
      </c>
      <c r="F217">
        <f t="shared" si="46"/>
        <v>9.8185473553726013</v>
      </c>
      <c r="G217">
        <f t="shared" si="47"/>
        <v>7.8548378842980811E-4</v>
      </c>
      <c r="H217">
        <f t="shared" si="48"/>
        <v>-3419.9388809981274</v>
      </c>
      <c r="J217">
        <f t="shared" si="39"/>
        <v>-3.4372272905538308</v>
      </c>
      <c r="K217">
        <f t="shared" si="49"/>
        <v>-1.1372868447851987</v>
      </c>
      <c r="L217">
        <f t="shared" si="50"/>
        <v>-2.6939817040042908</v>
      </c>
      <c r="M217">
        <f t="shared" si="51"/>
        <v>-56.864342239259933</v>
      </c>
      <c r="N217">
        <f t="shared" si="40"/>
        <v>-1.9753284375782272</v>
      </c>
      <c r="O217">
        <f t="shared" si="41"/>
        <v>-3.4372272905538308</v>
      </c>
    </row>
    <row r="218" spans="1:15" x14ac:dyDescent="0.25">
      <c r="A218">
        <v>209</v>
      </c>
      <c r="B218">
        <f t="shared" si="42"/>
        <v>-0.63557687534469953</v>
      </c>
      <c r="C218">
        <f t="shared" si="43"/>
        <v>-0.63557687534469953</v>
      </c>
      <c r="D218">
        <f t="shared" si="44"/>
        <v>-8.9406762349184585E-2</v>
      </c>
      <c r="E218">
        <f t="shared" si="45"/>
        <v>83.566716589480279</v>
      </c>
      <c r="F218">
        <f t="shared" si="46"/>
        <v>15.285705007204605</v>
      </c>
      <c r="G218">
        <f t="shared" si="47"/>
        <v>1.2228564005763683E-3</v>
      </c>
      <c r="H218">
        <f t="shared" si="48"/>
        <v>-3576.2704939673836</v>
      </c>
      <c r="J218">
        <f t="shared" si="39"/>
        <v>-3.3009431955727861</v>
      </c>
      <c r="K218">
        <f t="shared" si="49"/>
        <v>-1.1355768753446995</v>
      </c>
      <c r="L218">
        <f t="shared" si="50"/>
        <v>-2.7166932415111846</v>
      </c>
      <c r="M218">
        <f t="shared" si="51"/>
        <v>-56.778843767234974</v>
      </c>
      <c r="N218">
        <f t="shared" si="40"/>
        <v>-1.975034637168168</v>
      </c>
      <c r="O218">
        <f t="shared" si="41"/>
        <v>-3.3009431955727861</v>
      </c>
    </row>
    <row r="219" spans="1:15" x14ac:dyDescent="0.25">
      <c r="A219">
        <v>210</v>
      </c>
      <c r="B219">
        <f t="shared" si="42"/>
        <v>-0.6337887400977158</v>
      </c>
      <c r="C219">
        <f t="shared" si="43"/>
        <v>-0.6337887400977158</v>
      </c>
      <c r="D219">
        <f t="shared" si="44"/>
        <v>-9.3306305221173058E-2</v>
      </c>
      <c r="E219">
        <f t="shared" si="45"/>
        <v>80.265773393907494</v>
      </c>
      <c r="F219">
        <f t="shared" si="46"/>
        <v>20.653866487054287</v>
      </c>
      <c r="G219">
        <f t="shared" si="47"/>
        <v>1.6523093189643428E-3</v>
      </c>
      <c r="H219">
        <f t="shared" si="48"/>
        <v>-3732.2522088469223</v>
      </c>
      <c r="J219">
        <f t="shared" si="39"/>
        <v>-3.1698880480887772</v>
      </c>
      <c r="K219">
        <f t="shared" si="49"/>
        <v>-1.1337887400977158</v>
      </c>
      <c r="L219">
        <f t="shared" si="50"/>
        <v>-2.7393690163131388</v>
      </c>
      <c r="M219">
        <f t="shared" si="51"/>
        <v>-56.689437004885789</v>
      </c>
      <c r="N219">
        <f t="shared" si="40"/>
        <v>-1.9746200117778874</v>
      </c>
      <c r="O219">
        <f t="shared" si="41"/>
        <v>-3.1698880480887772</v>
      </c>
    </row>
    <row r="220" spans="1:15" x14ac:dyDescent="0.25">
      <c r="A220">
        <v>211</v>
      </c>
      <c r="B220">
        <f t="shared" si="42"/>
        <v>-0.6319226139932923</v>
      </c>
      <c r="C220">
        <f t="shared" si="43"/>
        <v>-0.6319226139932923</v>
      </c>
      <c r="D220">
        <f t="shared" si="44"/>
        <v>-9.7197259034793773E-2</v>
      </c>
      <c r="E220">
        <f t="shared" si="45"/>
        <v>77.095885345818715</v>
      </c>
      <c r="F220">
        <f t="shared" si="46"/>
        <v>25.926410781081522</v>
      </c>
      <c r="G220">
        <f t="shared" si="47"/>
        <v>2.0741128624865218E-3</v>
      </c>
      <c r="H220">
        <f t="shared" si="48"/>
        <v>-3887.890361391751</v>
      </c>
      <c r="J220">
        <f t="shared" si="39"/>
        <v>-3.0438761043088709</v>
      </c>
      <c r="K220">
        <f t="shared" si="49"/>
        <v>-1.1319226139932923</v>
      </c>
      <c r="L220">
        <f t="shared" si="50"/>
        <v>-2.7620074685930045</v>
      </c>
      <c r="M220">
        <f t="shared" si="51"/>
        <v>-56.596130699664613</v>
      </c>
      <c r="N220">
        <f t="shared" si="40"/>
        <v>-1.974084667849239</v>
      </c>
      <c r="O220">
        <f t="shared" si="41"/>
        <v>-3.0438761043088709</v>
      </c>
    </row>
    <row r="221" spans="1:15" x14ac:dyDescent="0.25">
      <c r="A221">
        <v>212</v>
      </c>
      <c r="B221">
        <f t="shared" si="42"/>
        <v>-0.62997866881259645</v>
      </c>
      <c r="C221">
        <f t="shared" si="43"/>
        <v>-0.62997866881259645</v>
      </c>
      <c r="D221">
        <f t="shared" si="44"/>
        <v>-0.10107977677754404</v>
      </c>
      <c r="E221">
        <f t="shared" si="45"/>
        <v>74.05200924150985</v>
      </c>
      <c r="F221">
        <f t="shared" si="46"/>
        <v>31.10662102297055</v>
      </c>
      <c r="G221">
        <f t="shared" si="47"/>
        <v>2.4885296818376442E-3</v>
      </c>
      <c r="H221">
        <f t="shared" si="48"/>
        <v>-4043.1910711017617</v>
      </c>
      <c r="J221">
        <f t="shared" si="39"/>
        <v>-2.9227272175803432</v>
      </c>
      <c r="K221">
        <f t="shared" si="49"/>
        <v>-1.1299786688125963</v>
      </c>
      <c r="L221">
        <f t="shared" si="50"/>
        <v>-2.7846070419692563</v>
      </c>
      <c r="M221">
        <f t="shared" si="51"/>
        <v>-56.498933440629813</v>
      </c>
      <c r="N221">
        <f t="shared" si="40"/>
        <v>-1.9734287074158201</v>
      </c>
      <c r="O221">
        <f t="shared" si="41"/>
        <v>-2.9227272175803432</v>
      </c>
    </row>
    <row r="222" spans="1:15" x14ac:dyDescent="0.25">
      <c r="A222">
        <v>213</v>
      </c>
      <c r="B222">
        <f t="shared" si="42"/>
        <v>-0.62795707327704553</v>
      </c>
      <c r="C222">
        <f t="shared" si="43"/>
        <v>-0.62795707327704553</v>
      </c>
      <c r="D222">
        <f t="shared" si="44"/>
        <v>-0.10495400618390728</v>
      </c>
      <c r="E222">
        <f t="shared" si="45"/>
        <v>71.129282023929505</v>
      </c>
      <c r="F222">
        <f t="shared" si="46"/>
        <v>36.197685657990888</v>
      </c>
      <c r="G222">
        <f t="shared" si="47"/>
        <v>2.8958148526392713E-3</v>
      </c>
      <c r="H222">
        <f t="shared" si="48"/>
        <v>-4198.1602473562916</v>
      </c>
      <c r="J222">
        <f t="shared" si="39"/>
        <v>-2.8062667335794158</v>
      </c>
      <c r="K222">
        <f t="shared" si="49"/>
        <v>-1.1279570732770456</v>
      </c>
      <c r="L222">
        <f t="shared" si="50"/>
        <v>-2.8071661834347972</v>
      </c>
      <c r="M222">
        <f t="shared" si="51"/>
        <v>-56.397853663852281</v>
      </c>
      <c r="N222">
        <f t="shared" si="40"/>
        <v>-1.9726522282590482</v>
      </c>
      <c r="O222">
        <f t="shared" si="41"/>
        <v>-2.8062667335794158</v>
      </c>
    </row>
    <row r="223" spans="1:15" x14ac:dyDescent="0.25">
      <c r="A223">
        <v>214</v>
      </c>
      <c r="B223">
        <f t="shared" si="42"/>
        <v>-0.62585799315336743</v>
      </c>
      <c r="C223">
        <f t="shared" si="43"/>
        <v>-0.62585799315336743</v>
      </c>
      <c r="D223">
        <f t="shared" si="44"/>
        <v>-0.10882008988685449</v>
      </c>
      <c r="E223">
        <f t="shared" si="45"/>
        <v>68.323015290350085</v>
      </c>
      <c r="F223">
        <f t="shared" si="46"/>
        <v>41.202699711320491</v>
      </c>
      <c r="G223">
        <f t="shared" si="47"/>
        <v>3.2962159769056392E-3</v>
      </c>
      <c r="H223">
        <f t="shared" si="48"/>
        <v>-4352.8035954741799</v>
      </c>
      <c r="J223">
        <f t="shared" si="39"/>
        <v>-2.6943253830913894</v>
      </c>
      <c r="K223">
        <f t="shared" si="49"/>
        <v>-1.1258579931533674</v>
      </c>
      <c r="L223">
        <f t="shared" si="50"/>
        <v>-2.8296833432978645</v>
      </c>
      <c r="M223">
        <f t="shared" si="51"/>
        <v>-56.292899657668372</v>
      </c>
      <c r="N223">
        <f t="shared" si="40"/>
        <v>-1.9717553240598376</v>
      </c>
      <c r="O223">
        <f t="shared" si="41"/>
        <v>-2.6943253830913894</v>
      </c>
    </row>
    <row r="224" spans="1:15" x14ac:dyDescent="0.25">
      <c r="A224">
        <v>215</v>
      </c>
      <c r="B224">
        <f t="shared" si="42"/>
        <v>-0.62368159135563039</v>
      </c>
      <c r="C224">
        <f t="shared" si="43"/>
        <v>-0.62368159135563039</v>
      </c>
      <c r="D224">
        <f t="shared" si="44"/>
        <v>-0.11267816556731637</v>
      </c>
      <c r="E224">
        <f t="shared" si="45"/>
        <v>65.628689907258689</v>
      </c>
      <c r="F224">
        <f t="shared" si="46"/>
        <v>46.124666149539308</v>
      </c>
      <c r="G224">
        <f t="shared" si="47"/>
        <v>3.6899732919631447E-3</v>
      </c>
      <c r="H224">
        <f t="shared" si="48"/>
        <v>-4507.1266226926546</v>
      </c>
      <c r="J224">
        <f t="shared" si="39"/>
        <v>-2.5867391727818139</v>
      </c>
      <c r="K224">
        <f t="shared" si="49"/>
        <v>-1.1236815913556304</v>
      </c>
      <c r="L224">
        <f t="shared" si="50"/>
        <v>-2.8521569751249771</v>
      </c>
      <c r="M224">
        <f t="shared" si="51"/>
        <v>-56.184079567781517</v>
      </c>
      <c r="N224">
        <f t="shared" si="40"/>
        <v>-1.9707380845459435</v>
      </c>
      <c r="O224">
        <f t="shared" si="41"/>
        <v>-2.5867391727818139</v>
      </c>
    </row>
    <row r="225" spans="1:15" x14ac:dyDescent="0.25">
      <c r="A225">
        <v>216</v>
      </c>
      <c r="B225">
        <f t="shared" si="42"/>
        <v>-0.6214280280442841</v>
      </c>
      <c r="C225">
        <f t="shared" si="43"/>
        <v>-0.6214280280442841</v>
      </c>
      <c r="D225">
        <f t="shared" si="44"/>
        <v>-0.1165283661014771</v>
      </c>
      <c r="E225">
        <f t="shared" si="45"/>
        <v>63.041950734476877</v>
      </c>
      <c r="F225">
        <f t="shared" si="46"/>
        <v>50.966497324862218</v>
      </c>
      <c r="G225">
        <f t="shared" si="47"/>
        <v>4.0773197859889773E-3</v>
      </c>
      <c r="H225">
        <f t="shared" si="48"/>
        <v>-4661.1346440590842</v>
      </c>
      <c r="J225">
        <f t="shared" si="39"/>
        <v>-2.4833492743323755</v>
      </c>
      <c r="K225">
        <f t="shared" si="49"/>
        <v>-1.1214280280442841</v>
      </c>
      <c r="L225">
        <f t="shared" si="50"/>
        <v>-2.8745855356858629</v>
      </c>
      <c r="M225">
        <f t="shared" si="51"/>
        <v>-56.071401402214207</v>
      </c>
      <c r="N225">
        <f t="shared" si="40"/>
        <v>-1.9696005956350124</v>
      </c>
      <c r="O225">
        <f t="shared" si="41"/>
        <v>-2.4833492743323755</v>
      </c>
    </row>
    <row r="226" spans="1:15" x14ac:dyDescent="0.25">
      <c r="A226">
        <v>217</v>
      </c>
      <c r="B226">
        <f t="shared" si="42"/>
        <v>-0.61909746072225458</v>
      </c>
      <c r="C226">
        <f t="shared" si="43"/>
        <v>-0.61909746072225458</v>
      </c>
      <c r="D226">
        <f t="shared" si="44"/>
        <v>-0.12037081970575732</v>
      </c>
      <c r="E226">
        <f t="shared" si="45"/>
        <v>60.558601460144502</v>
      </c>
      <c r="F226">
        <f t="shared" si="46"/>
        <v>55.731016492315206</v>
      </c>
      <c r="G226">
        <f t="shared" si="47"/>
        <v>4.4584813193852164E-3</v>
      </c>
      <c r="H226">
        <f t="shared" si="48"/>
        <v>-4814.8327882302929</v>
      </c>
      <c r="J226">
        <f t="shared" si="39"/>
        <v>-2.3840019122903118</v>
      </c>
      <c r="K226">
        <f t="shared" si="49"/>
        <v>-1.1190974607222546</v>
      </c>
      <c r="L226">
        <f t="shared" si="50"/>
        <v>-2.896967484900308</v>
      </c>
      <c r="M226">
        <f t="shared" si="51"/>
        <v>-55.95487303611273</v>
      </c>
      <c r="N226">
        <f t="shared" si="40"/>
        <v>-1.9683429395734127</v>
      </c>
      <c r="O226">
        <f t="shared" si="41"/>
        <v>-2.3840019122903118</v>
      </c>
    </row>
    <row r="227" spans="1:15" x14ac:dyDescent="0.25">
      <c r="A227">
        <v>218</v>
      </c>
      <c r="B227">
        <f t="shared" si="42"/>
        <v>-0.61669004432813945</v>
      </c>
      <c r="C227">
        <f t="shared" si="43"/>
        <v>-0.61669004432813945</v>
      </c>
      <c r="D227">
        <f t="shared" si="44"/>
        <v>-0.12420565007936961</v>
      </c>
      <c r="E227">
        <f t="shared" si="45"/>
        <v>58.174599547854193</v>
      </c>
      <c r="F227">
        <f t="shared" si="46"/>
        <v>60.420959390667896</v>
      </c>
      <c r="G227">
        <f t="shared" si="47"/>
        <v>4.8336767512534322E-3</v>
      </c>
      <c r="H227">
        <f t="shared" si="48"/>
        <v>-4968.2260031747846</v>
      </c>
      <c r="J227">
        <f t="shared" si="39"/>
        <v>-2.288548250956326</v>
      </c>
      <c r="K227">
        <f t="shared" si="49"/>
        <v>-1.1166900443281396</v>
      </c>
      <c r="L227">
        <f t="shared" si="50"/>
        <v>-2.919301285786871</v>
      </c>
      <c r="M227">
        <f t="shared" si="51"/>
        <v>-55.834502216406975</v>
      </c>
      <c r="N227">
        <f t="shared" si="40"/>
        <v>-1.9669651950708964</v>
      </c>
      <c r="O227">
        <f t="shared" si="41"/>
        <v>-2.288548250956326</v>
      </c>
    </row>
    <row r="228" spans="1:15" x14ac:dyDescent="0.25">
      <c r="A228">
        <v>219</v>
      </c>
      <c r="B228">
        <f t="shared" si="42"/>
        <v>-0.6142059313265521</v>
      </c>
      <c r="C228">
        <f t="shared" si="43"/>
        <v>-0.6142059313265521</v>
      </c>
      <c r="D228">
        <f t="shared" si="44"/>
        <v>-0.12803297654434453</v>
      </c>
      <c r="E228">
        <f t="shared" si="45"/>
        <v>55.886051296897868</v>
      </c>
      <c r="F228">
        <f t="shared" si="46"/>
        <v>65.038975878521072</v>
      </c>
      <c r="G228">
        <f t="shared" si="47"/>
        <v>5.2031180702816864E-3</v>
      </c>
      <c r="H228">
        <f t="shared" si="48"/>
        <v>-5121.319061773781</v>
      </c>
      <c r="J228">
        <f t="shared" si="39"/>
        <v>-2.1968442806132136</v>
      </c>
      <c r="K228">
        <f t="shared" si="49"/>
        <v>-1.114205931326552</v>
      </c>
      <c r="L228">
        <f t="shared" si="50"/>
        <v>-2.9415854044134022</v>
      </c>
      <c r="M228">
        <f t="shared" si="51"/>
        <v>-55.7102965663276</v>
      </c>
      <c r="N228">
        <f t="shared" si="40"/>
        <v>-1.9654674374311683</v>
      </c>
      <c r="O228">
        <f t="shared" si="41"/>
        <v>-2.1968442806132136</v>
      </c>
    </row>
    <row r="229" spans="1:15" x14ac:dyDescent="0.25">
      <c r="A229">
        <v>220</v>
      </c>
      <c r="B229">
        <f t="shared" si="42"/>
        <v>-0.61164527179566519</v>
      </c>
      <c r="C229">
        <f t="shared" si="43"/>
        <v>-0.61164527179566519</v>
      </c>
      <c r="D229">
        <f t="shared" si="44"/>
        <v>-0.1318529141829389</v>
      </c>
      <c r="E229">
        <f t="shared" si="45"/>
        <v>53.689207016284655</v>
      </c>
      <c r="F229">
        <f t="shared" si="46"/>
        <v>69.587631617506446</v>
      </c>
      <c r="G229">
        <f t="shared" si="47"/>
        <v>5.5670105294005155E-3</v>
      </c>
      <c r="H229">
        <f t="shared" si="48"/>
        <v>-5274.1165673175565</v>
      </c>
      <c r="J229">
        <f t="shared" si="39"/>
        <v>-2.1087507033756543</v>
      </c>
      <c r="K229">
        <f t="shared" si="49"/>
        <v>-1.1116452717956653</v>
      </c>
      <c r="L229">
        <f t="shared" si="50"/>
        <v>-2.9638183098493154</v>
      </c>
      <c r="M229">
        <f t="shared" si="51"/>
        <v>-55.582263589783267</v>
      </c>
      <c r="N229">
        <f t="shared" si="40"/>
        <v>-1.9638497386784295</v>
      </c>
      <c r="O229">
        <f t="shared" si="41"/>
        <v>-2.1087507033756543</v>
      </c>
    </row>
    <row r="230" spans="1:15" x14ac:dyDescent="0.25">
      <c r="A230">
        <v>221</v>
      </c>
      <c r="B230">
        <f t="shared" si="42"/>
        <v>-0.6090082135120064</v>
      </c>
      <c r="C230">
        <f t="shared" si="43"/>
        <v>-0.6090082135120064</v>
      </c>
      <c r="D230">
        <f t="shared" si="44"/>
        <v>-0.13566557397235091</v>
      </c>
      <c r="E230">
        <f t="shared" si="45"/>
        <v>51.580456312909</v>
      </c>
      <c r="F230">
        <f t="shared" si="46"/>
        <v>74.069409795092326</v>
      </c>
      <c r="G230">
        <f t="shared" si="47"/>
        <v>5.9255527836073862E-3</v>
      </c>
      <c r="H230">
        <f t="shared" si="48"/>
        <v>-5426.6229588940359</v>
      </c>
      <c r="J230">
        <f t="shared" si="39"/>
        <v>-2.0241328189208727</v>
      </c>
      <c r="K230">
        <f t="shared" si="49"/>
        <v>-1.1090082135120065</v>
      </c>
      <c r="L230">
        <f t="shared" si="50"/>
        <v>-2.9859984741195555</v>
      </c>
      <c r="M230">
        <f t="shared" si="51"/>
        <v>-55.450410675600324</v>
      </c>
      <c r="N230">
        <f t="shared" si="40"/>
        <v>-1.9621121676799653</v>
      </c>
      <c r="O230">
        <f t="shared" si="41"/>
        <v>-2.0241328189208727</v>
      </c>
    </row>
    <row r="231" spans="1:15" x14ac:dyDescent="0.25">
      <c r="A231">
        <v>222</v>
      </c>
      <c r="B231">
        <f t="shared" si="42"/>
        <v>-0.60629490203255942</v>
      </c>
      <c r="C231">
        <f t="shared" si="43"/>
        <v>-0.60629490203255942</v>
      </c>
      <c r="D231">
        <f t="shared" si="44"/>
        <v>-0.13947106291667877</v>
      </c>
      <c r="E231">
        <f t="shared" si="45"/>
        <v>49.556323493988124</v>
      </c>
      <c r="F231">
        <f t="shared" si="46"/>
        <v>78.486712879999374</v>
      </c>
      <c r="G231">
        <f t="shared" si="47"/>
        <v>6.2789370303999508E-3</v>
      </c>
      <c r="H231">
        <f t="shared" si="48"/>
        <v>-5578.8425166671504</v>
      </c>
      <c r="J231">
        <f t="shared" si="39"/>
        <v>-1.9428604103401048</v>
      </c>
      <c r="K231">
        <f t="shared" si="49"/>
        <v>-1.1062949020325594</v>
      </c>
      <c r="L231">
        <f t="shared" si="50"/>
        <v>-3.0081243721602067</v>
      </c>
      <c r="M231">
        <f t="shared" si="51"/>
        <v>-55.31474510162797</v>
      </c>
      <c r="N231">
        <f t="shared" si="40"/>
        <v>-1.9602547902648599</v>
      </c>
      <c r="O231">
        <f t="shared" si="41"/>
        <v>-1.9428604103401048</v>
      </c>
    </row>
    <row r="232" spans="1:15" x14ac:dyDescent="0.25">
      <c r="A232">
        <v>223</v>
      </c>
      <c r="B232">
        <f t="shared" si="42"/>
        <v>-0.60350548077422583</v>
      </c>
      <c r="C232">
        <f t="shared" si="43"/>
        <v>-0.60350548077422583</v>
      </c>
      <c r="D232">
        <f t="shared" si="44"/>
        <v>-0.14326948417607077</v>
      </c>
      <c r="E232">
        <f t="shared" si="45"/>
        <v>47.613463083648021</v>
      </c>
      <c r="F232">
        <f t="shared" si="46"/>
        <v>82.841864403720166</v>
      </c>
      <c r="G232">
        <f t="shared" si="47"/>
        <v>6.627349152297614E-3</v>
      </c>
      <c r="H232">
        <f t="shared" si="48"/>
        <v>-5730.7793670428309</v>
      </c>
      <c r="J232">
        <f t="shared" si="39"/>
        <v>-1.8648076303320078</v>
      </c>
      <c r="K232">
        <f t="shared" si="49"/>
        <v>-1.1035054807742259</v>
      </c>
      <c r="L232">
        <f t="shared" si="50"/>
        <v>-3.0301944817756912</v>
      </c>
      <c r="M232">
        <f t="shared" si="51"/>
        <v>-55.175274038711294</v>
      </c>
      <c r="N232">
        <f t="shared" si="40"/>
        <v>-1.9582776693389081</v>
      </c>
      <c r="O232">
        <f t="shared" si="41"/>
        <v>-1.8648076303320078</v>
      </c>
    </row>
    <row r="233" spans="1:15" x14ac:dyDescent="0.25">
      <c r="A233">
        <v>224</v>
      </c>
      <c r="B233">
        <f t="shared" si="42"/>
        <v>-0.60064009109070438</v>
      </c>
      <c r="C233">
        <f t="shared" si="43"/>
        <v>-0.60064009109070438</v>
      </c>
      <c r="D233">
        <f t="shared" si="44"/>
        <v>-0.14706093719302482</v>
      </c>
      <c r="E233">
        <f t="shared" si="45"/>
        <v>45.748655453316012</v>
      </c>
      <c r="F233">
        <f t="shared" si="46"/>
        <v>87.137110762099638</v>
      </c>
      <c r="G233">
        <f t="shared" si="47"/>
        <v>6.9709688609679715E-3</v>
      </c>
      <c r="H233">
        <f t="shared" si="48"/>
        <v>-5882.437487720993</v>
      </c>
      <c r="J233">
        <f t="shared" si="39"/>
        <v>-1.7898528879412576</v>
      </c>
      <c r="K233">
        <f t="shared" si="49"/>
        <v>-1.1006400910907044</v>
      </c>
      <c r="L233">
        <f t="shared" si="50"/>
        <v>-3.0522072835975051</v>
      </c>
      <c r="M233">
        <f t="shared" si="51"/>
        <v>-55.03200455453522</v>
      </c>
      <c r="N233">
        <f t="shared" si="40"/>
        <v>-1.9561808649958072</v>
      </c>
      <c r="O233">
        <f t="shared" si="41"/>
        <v>-1.7898528879412576</v>
      </c>
    </row>
    <row r="234" spans="1:15" x14ac:dyDescent="0.25">
      <c r="A234">
        <v>225</v>
      </c>
      <c r="B234">
        <f t="shared" si="42"/>
        <v>-0.59769887234684393</v>
      </c>
      <c r="C234">
        <f t="shared" si="43"/>
        <v>-0.59769887234684393</v>
      </c>
      <c r="D234">
        <f t="shared" si="44"/>
        <v>-0.15084551781580546</v>
      </c>
      <c r="E234">
        <f t="shared" si="45"/>
        <v>43.958802565374754</v>
      </c>
      <c r="F234">
        <f t="shared" si="46"/>
        <v>91.374623031377823</v>
      </c>
      <c r="G234">
        <f t="shared" si="47"/>
        <v>7.309969842510226E-3</v>
      </c>
      <c r="H234">
        <f t="shared" si="48"/>
        <v>-6033.8207126322186</v>
      </c>
      <c r="J234">
        <f t="shared" si="39"/>
        <v>-1.7178787360286347</v>
      </c>
      <c r="K234">
        <f t="shared" si="49"/>
        <v>-1.0976988723468439</v>
      </c>
      <c r="L234">
        <f t="shared" si="50"/>
        <v>-3.0741612610444422</v>
      </c>
      <c r="M234">
        <f t="shared" si="51"/>
        <v>-54.884943617342195</v>
      </c>
      <c r="N234">
        <f t="shared" si="40"/>
        <v>-1.95396443462471</v>
      </c>
      <c r="O234">
        <f t="shared" si="41"/>
        <v>-1.7178787360286347</v>
      </c>
    </row>
    <row r="235" spans="1:15" x14ac:dyDescent="0.25">
      <c r="A235">
        <v>226</v>
      </c>
      <c r="B235">
        <f t="shared" si="42"/>
        <v>-0.59468196199052781</v>
      </c>
      <c r="C235">
        <f t="shared" si="43"/>
        <v>-0.59468196199052781</v>
      </c>
      <c r="D235">
        <f t="shared" si="44"/>
        <v>-0.15462331841895527</v>
      </c>
      <c r="E235">
        <f t="shared" si="45"/>
        <v>42.240923829346116</v>
      </c>
      <c r="F235">
        <f t="shared" si="46"/>
        <v>95.556498793516397</v>
      </c>
      <c r="G235">
        <f t="shared" si="47"/>
        <v>7.6445199034813121E-3</v>
      </c>
      <c r="H235">
        <f t="shared" si="48"/>
        <v>-6184.9327367582109</v>
      </c>
      <c r="J235">
        <f t="shared" si="39"/>
        <v>-1.6487717596427931</v>
      </c>
      <c r="K235">
        <f t="shared" si="49"/>
        <v>-1.0946819619905277</v>
      </c>
      <c r="L235">
        <f t="shared" si="50"/>
        <v>-3.0960549002842526</v>
      </c>
      <c r="M235">
        <f t="shared" si="51"/>
        <v>-54.734098099526385</v>
      </c>
      <c r="N235">
        <f t="shared" si="40"/>
        <v>-1.9516284330142168</v>
      </c>
      <c r="O235">
        <f t="shared" si="41"/>
        <v>-1.6487717596427931</v>
      </c>
    </row>
    <row r="236" spans="1:15" x14ac:dyDescent="0.25">
      <c r="A236">
        <v>227</v>
      </c>
      <c r="B236">
        <f t="shared" si="42"/>
        <v>-0.59158949562214869</v>
      </c>
      <c r="C236">
        <f t="shared" si="43"/>
        <v>-0.59158949562214869</v>
      </c>
      <c r="D236">
        <f t="shared" si="44"/>
        <v>-0.15839442802088566</v>
      </c>
      <c r="E236">
        <f t="shared" si="45"/>
        <v>40.592152069703324</v>
      </c>
      <c r="F236">
        <f t="shared" si="46"/>
        <v>99.684763966030886</v>
      </c>
      <c r="G236">
        <f t="shared" si="47"/>
        <v>7.9747811172824722E-3</v>
      </c>
      <c r="H236">
        <f t="shared" si="48"/>
        <v>-6335.7771208354261</v>
      </c>
      <c r="J236">
        <f t="shared" si="39"/>
        <v>-1.5824224654486867</v>
      </c>
      <c r="K236">
        <f t="shared" si="49"/>
        <v>-1.0915894956221486</v>
      </c>
      <c r="L236">
        <f t="shared" si="50"/>
        <v>-3.1178866901966957</v>
      </c>
      <c r="M236">
        <f t="shared" si="51"/>
        <v>-54.579474781107429</v>
      </c>
      <c r="N236">
        <f t="shared" si="40"/>
        <v>-1.9491729124528925</v>
      </c>
      <c r="O236">
        <f t="shared" si="41"/>
        <v>-1.5824224654486867</v>
      </c>
    </row>
    <row r="237" spans="1:15" x14ac:dyDescent="0.25">
      <c r="A237">
        <v>228</v>
      </c>
      <c r="B237">
        <f t="shared" si="42"/>
        <v>-0.58842160706173097</v>
      </c>
      <c r="C237">
        <f t="shared" si="43"/>
        <v>-0.58842160706173097</v>
      </c>
      <c r="D237">
        <f t="shared" si="44"/>
        <v>-0.16215893239854001</v>
      </c>
      <c r="E237">
        <f t="shared" si="45"/>
        <v>39.009729604254638</v>
      </c>
      <c r="F237">
        <f t="shared" si="46"/>
        <v>103.76137463192944</v>
      </c>
      <c r="G237">
        <f t="shared" si="47"/>
        <v>8.300909970554356E-3</v>
      </c>
      <c r="H237">
        <f t="shared" si="48"/>
        <v>-6486.3572959416006</v>
      </c>
      <c r="J237">
        <f t="shared" si="39"/>
        <v>-1.5187251723532236</v>
      </c>
      <c r="K237">
        <f t="shared" si="49"/>
        <v>-1.088421607061731</v>
      </c>
      <c r="L237">
        <f t="shared" si="50"/>
        <v>-3.1396551223379303</v>
      </c>
      <c r="M237">
        <f t="shared" si="51"/>
        <v>-54.421080353086545</v>
      </c>
      <c r="N237">
        <f t="shared" si="40"/>
        <v>-1.9465979228263894</v>
      </c>
      <c r="O237">
        <f t="shared" si="41"/>
        <v>-1.5187251723532236</v>
      </c>
    </row>
    <row r="238" spans="1:15" x14ac:dyDescent="0.25">
      <c r="A238">
        <v>229</v>
      </c>
      <c r="B238">
        <f t="shared" si="42"/>
        <v>-0.58517842841376022</v>
      </c>
      <c r="C238">
        <f t="shared" si="43"/>
        <v>-0.58517842841376022</v>
      </c>
      <c r="D238">
        <f t="shared" si="44"/>
        <v>-0.16591691419912893</v>
      </c>
      <c r="E238">
        <f t="shared" si="45"/>
        <v>37.491004431901416</v>
      </c>
      <c r="F238">
        <f t="shared" si="46"/>
        <v>107.78821886571862</v>
      </c>
      <c r="G238">
        <f t="shared" si="47"/>
        <v>8.6230575092574886E-3</v>
      </c>
      <c r="H238">
        <f t="shared" si="48"/>
        <v>-6636.6765679651571</v>
      </c>
      <c r="J238">
        <f t="shared" si="39"/>
        <v>-1.4575779034551124</v>
      </c>
      <c r="K238">
        <f t="shared" si="49"/>
        <v>-1.0851784284137602</v>
      </c>
      <c r="L238">
        <f t="shared" si="50"/>
        <v>-3.1613586909062055</v>
      </c>
      <c r="M238">
        <f t="shared" si="51"/>
        <v>-54.258921420688011</v>
      </c>
      <c r="N238">
        <f t="shared" si="40"/>
        <v>-1.9439035117112611</v>
      </c>
      <c r="O238">
        <f t="shared" si="41"/>
        <v>-1.4575779034551124</v>
      </c>
    </row>
    <row r="239" spans="1:15" x14ac:dyDescent="0.25">
      <c r="A239">
        <v>230</v>
      </c>
      <c r="B239">
        <f t="shared" si="42"/>
        <v>-0.58186009012977769</v>
      </c>
      <c r="C239">
        <f t="shared" si="43"/>
        <v>-0.58186009012977769</v>
      </c>
      <c r="D239">
        <f t="shared" si="44"/>
        <v>-0.16966845304894379</v>
      </c>
      <c r="E239">
        <f t="shared" si="45"/>
        <v>36.033426528446306</v>
      </c>
      <c r="F239">
        <f t="shared" si="46"/>
        <v>111.76711855177666</v>
      </c>
      <c r="G239">
        <f t="shared" si="47"/>
        <v>8.9413694841421337E-3</v>
      </c>
      <c r="H239">
        <f t="shared" si="48"/>
        <v>-6786.7381219577519</v>
      </c>
      <c r="J239">
        <f t="shared" si="39"/>
        <v>-1.3988822794330273</v>
      </c>
      <c r="K239">
        <f t="shared" si="49"/>
        <v>-1.0818600901297777</v>
      </c>
      <c r="L239">
        <f t="shared" si="50"/>
        <v>-3.1829958927088011</v>
      </c>
      <c r="M239">
        <f t="shared" si="51"/>
        <v>-54.093004506488882</v>
      </c>
      <c r="N239">
        <f t="shared" si="40"/>
        <v>-1.9410897244655467</v>
      </c>
      <c r="O239">
        <f t="shared" si="41"/>
        <v>-1.3988822794330273</v>
      </c>
    </row>
    <row r="240" spans="1:15" x14ac:dyDescent="0.25">
      <c r="A240">
        <v>231</v>
      </c>
      <c r="B240">
        <f t="shared" si="42"/>
        <v>-0.57846672106879882</v>
      </c>
      <c r="C240">
        <f t="shared" si="43"/>
        <v>-0.57846672106879882</v>
      </c>
      <c r="D240">
        <f t="shared" si="44"/>
        <v>-0.17341362565926097</v>
      </c>
      <c r="E240">
        <f t="shared" si="45"/>
        <v>34.634544249013281</v>
      </c>
      <c r="F240">
        <f t="shared" si="46"/>
        <v>115.69983119171611</v>
      </c>
      <c r="G240">
        <f t="shared" si="47"/>
        <v>9.2559864953372893E-3</v>
      </c>
      <c r="H240">
        <f t="shared" si="48"/>
        <v>-6936.5450263704388</v>
      </c>
      <c r="J240">
        <f t="shared" si="39"/>
        <v>-1.3425434134741463</v>
      </c>
      <c r="K240">
        <f t="shared" si="49"/>
        <v>-1.0784667210687988</v>
      </c>
      <c r="L240">
        <f t="shared" si="50"/>
        <v>-3.204565227130177</v>
      </c>
      <c r="M240">
        <f t="shared" si="51"/>
        <v>-53.92333605343994</v>
      </c>
      <c r="N240">
        <f t="shared" si="40"/>
        <v>-1.9381566043162159</v>
      </c>
      <c r="O240">
        <f t="shared" si="41"/>
        <v>-1.3425434134741463</v>
      </c>
    </row>
    <row r="241" spans="1:15" x14ac:dyDescent="0.25">
      <c r="A241">
        <v>232</v>
      </c>
      <c r="B241">
        <f t="shared" si="42"/>
        <v>-0.57499844855561355</v>
      </c>
      <c r="C241">
        <f t="shared" si="43"/>
        <v>-0.57499844855561355</v>
      </c>
      <c r="D241">
        <f t="shared" si="44"/>
        <v>-0.17715250592935422</v>
      </c>
      <c r="E241">
        <f t="shared" si="45"/>
        <v>33.292000835539135</v>
      </c>
      <c r="F241">
        <f t="shared" si="46"/>
        <v>119.58805169766158</v>
      </c>
      <c r="G241">
        <f t="shared" si="47"/>
        <v>9.5670441358129271E-3</v>
      </c>
      <c r="H241">
        <f t="shared" si="48"/>
        <v>-7086.1002371741688</v>
      </c>
      <c r="J241">
        <f t="shared" si="39"/>
        <v>-1.2884698078337185</v>
      </c>
      <c r="K241">
        <f t="shared" si="49"/>
        <v>-1.0749984485556134</v>
      </c>
      <c r="L241">
        <f t="shared" si="50"/>
        <v>-3.2260651961012892</v>
      </c>
      <c r="M241">
        <f t="shared" si="51"/>
        <v>-53.749922427780668</v>
      </c>
      <c r="N241">
        <f t="shared" si="40"/>
        <v>-1.935104192443549</v>
      </c>
      <c r="O241">
        <f t="shared" si="41"/>
        <v>-1.2884698078337185</v>
      </c>
    </row>
    <row r="242" spans="1:15" x14ac:dyDescent="0.25">
      <c r="A242">
        <v>233</v>
      </c>
      <c r="B242">
        <f t="shared" si="42"/>
        <v>-0.57145539843702642</v>
      </c>
      <c r="C242">
        <f t="shared" si="43"/>
        <v>-0.57145539843702642</v>
      </c>
      <c r="D242">
        <f t="shared" si="44"/>
        <v>-0.18088516504663799</v>
      </c>
      <c r="E242">
        <f t="shared" si="45"/>
        <v>32.003531027705414</v>
      </c>
      <c r="F242">
        <f t="shared" si="46"/>
        <v>123.43341416865425</v>
      </c>
      <c r="G242">
        <f t="shared" si="47"/>
        <v>9.8746731334923409E-3</v>
      </c>
      <c r="H242">
        <f t="shared" si="48"/>
        <v>-7235.4066018655194</v>
      </c>
      <c r="J242">
        <f t="shared" si="39"/>
        <v>-1.2365732521056589</v>
      </c>
      <c r="K242">
        <f t="shared" si="49"/>
        <v>-1.0714553984370263</v>
      </c>
      <c r="L242">
        <f t="shared" si="50"/>
        <v>-3.2474943040700297</v>
      </c>
      <c r="M242">
        <f t="shared" si="51"/>
        <v>-53.572769921851311</v>
      </c>
      <c r="N242">
        <f t="shared" si="40"/>
        <v>-1.9319325280625426</v>
      </c>
      <c r="O242">
        <f t="shared" si="41"/>
        <v>-1.2365732521056589</v>
      </c>
    </row>
    <row r="243" spans="1:15" x14ac:dyDescent="0.25">
      <c r="A243">
        <v>234</v>
      </c>
      <c r="B243">
        <f t="shared" si="42"/>
        <v>-0.56783769513609361</v>
      </c>
      <c r="C243">
        <f t="shared" si="43"/>
        <v>-0.56783769513609361</v>
      </c>
      <c r="D243">
        <f t="shared" si="44"/>
        <v>-0.18461167158396816</v>
      </c>
      <c r="E243">
        <f t="shared" si="45"/>
        <v>30.766957775599757</v>
      </c>
      <c r="F243">
        <f t="shared" si="46"/>
        <v>127.23749364766429</v>
      </c>
      <c r="G243">
        <f t="shared" si="47"/>
        <v>1.0178999491813143E-2</v>
      </c>
      <c r="H243">
        <f t="shared" si="48"/>
        <v>-7384.4668633587262</v>
      </c>
      <c r="J243">
        <f t="shared" si="39"/>
        <v>-1.1867687232741231</v>
      </c>
      <c r="K243">
        <f t="shared" si="49"/>
        <v>-1.0678376951360935</v>
      </c>
      <c r="L243">
        <f t="shared" si="50"/>
        <v>-3.2688510579727517</v>
      </c>
      <c r="M243">
        <f t="shared" si="51"/>
        <v>-53.391884756804671</v>
      </c>
      <c r="N243">
        <f t="shared" si="40"/>
        <v>-1.9286416485014155</v>
      </c>
      <c r="O243">
        <f t="shared" si="41"/>
        <v>-1.1867687232741231</v>
      </c>
    </row>
    <row r="244" spans="1:15" x14ac:dyDescent="0.25">
      <c r="A244">
        <v>235</v>
      </c>
      <c r="B244">
        <f t="shared" si="42"/>
        <v>-0.56414546170441426</v>
      </c>
      <c r="C244">
        <f t="shared" si="43"/>
        <v>-0.56414546170441426</v>
      </c>
      <c r="D244">
        <f t="shared" si="44"/>
        <v>-0.18833209159413192</v>
      </c>
      <c r="E244">
        <f t="shared" si="45"/>
        <v>29.580189052325633</v>
      </c>
      <c r="F244">
        <f t="shared" si="46"/>
        <v>131.00180785694641</v>
      </c>
      <c r="G244">
        <f t="shared" si="47"/>
        <v>1.0480144628555713E-2</v>
      </c>
      <c r="H244">
        <f t="shared" si="48"/>
        <v>-7533.2836637652763</v>
      </c>
      <c r="J244">
        <f t="shared" si="39"/>
        <v>-1.1389742876066407</v>
      </c>
      <c r="K244">
        <f t="shared" si="49"/>
        <v>-1.0641454617044142</v>
      </c>
      <c r="L244">
        <f t="shared" si="50"/>
        <v>-3.2901339672068399</v>
      </c>
      <c r="M244">
        <f t="shared" si="51"/>
        <v>-53.207273085220706</v>
      </c>
      <c r="N244">
        <f t="shared" si="40"/>
        <v>-1.9252315892773053</v>
      </c>
      <c r="O244">
        <f t="shared" si="41"/>
        <v>-1.1389742876066407</v>
      </c>
    </row>
    <row r="245" spans="1:15" x14ac:dyDescent="0.25">
      <c r="A245">
        <v>236</v>
      </c>
      <c r="B245">
        <f t="shared" si="42"/>
        <v>-0.56037881987253158</v>
      </c>
      <c r="C245">
        <f t="shared" si="43"/>
        <v>-0.56037881987253158</v>
      </c>
      <c r="D245">
        <f t="shared" si="44"/>
        <v>-0.19204648870156082</v>
      </c>
      <c r="E245">
        <f t="shared" si="45"/>
        <v>28.441214764718993</v>
      </c>
      <c r="F245">
        <f t="shared" si="46"/>
        <v>134.72781890971106</v>
      </c>
      <c r="G245">
        <f t="shared" si="47"/>
        <v>1.0778225512776884E-2</v>
      </c>
      <c r="H245">
        <f t="shared" si="48"/>
        <v>-7681.8595480624326</v>
      </c>
      <c r="J245">
        <f t="shared" si="39"/>
        <v>-1.0931110044405901</v>
      </c>
      <c r="K245">
        <f t="shared" si="49"/>
        <v>-1.0603788198725317</v>
      </c>
      <c r="L245">
        <f t="shared" si="50"/>
        <v>-3.3113415436042906</v>
      </c>
      <c r="M245">
        <f t="shared" si="51"/>
        <v>-53.018940993626586</v>
      </c>
      <c r="N245">
        <f t="shared" si="40"/>
        <v>-1.9217023841692267</v>
      </c>
      <c r="O245">
        <f t="shared" si="41"/>
        <v>-1.0931110044405901</v>
      </c>
    </row>
    <row r="246" spans="1:15" x14ac:dyDescent="0.25">
      <c r="A246">
        <v>237</v>
      </c>
      <c r="B246">
        <f t="shared" si="42"/>
        <v>-0.55653789009850041</v>
      </c>
      <c r="C246">
        <f t="shared" si="43"/>
        <v>-0.55653789009850041</v>
      </c>
      <c r="D246">
        <f t="shared" si="44"/>
        <v>-0.1957549241913053</v>
      </c>
      <c r="E246">
        <f t="shared" si="45"/>
        <v>27.348103760278402</v>
      </c>
      <c r="F246">
        <f t="shared" si="46"/>
        <v>138.41693499630844</v>
      </c>
      <c r="G246">
        <f t="shared" si="47"/>
        <v>1.1073354799704676E-2</v>
      </c>
      <c r="H246">
        <f t="shared" si="48"/>
        <v>-7830.1969676522122</v>
      </c>
      <c r="J246">
        <f t="shared" si="39"/>
        <v>-1.0491028319066067</v>
      </c>
      <c r="K246">
        <f t="shared" si="49"/>
        <v>-1.0565378900985003</v>
      </c>
      <c r="L246">
        <f t="shared" si="50"/>
        <v>-3.3324723014062605</v>
      </c>
      <c r="M246">
        <f t="shared" si="51"/>
        <v>-52.826894504925015</v>
      </c>
      <c r="N246">
        <f t="shared" si="40"/>
        <v>-1.9180540652883766</v>
      </c>
      <c r="O246">
        <f t="shared" si="41"/>
        <v>-1.0491028319066067</v>
      </c>
    </row>
    <row r="247" spans="1:15" x14ac:dyDescent="0.25">
      <c r="A247">
        <v>238</v>
      </c>
      <c r="B247">
        <f t="shared" si="42"/>
        <v>-0.55262279161467431</v>
      </c>
      <c r="C247">
        <f t="shared" si="43"/>
        <v>-0.55262279161467431</v>
      </c>
      <c r="D247">
        <f t="shared" si="44"/>
        <v>-0.19945745709531121</v>
      </c>
      <c r="E247">
        <f t="shared" si="45"/>
        <v>26.299000928371797</v>
      </c>
      <c r="F247">
        <f t="shared" si="46"/>
        <v>142.0705120433305</v>
      </c>
      <c r="G247">
        <f t="shared" si="47"/>
        <v>1.136564096346644E-2</v>
      </c>
      <c r="H247">
        <f t="shared" si="48"/>
        <v>-7978.2982838124481</v>
      </c>
      <c r="J247">
        <f t="shared" si="39"/>
        <v>-1.0068765346248578</v>
      </c>
      <c r="K247">
        <f t="shared" si="49"/>
        <v>-1.0526227916146742</v>
      </c>
      <c r="L247">
        <f t="shared" si="50"/>
        <v>-3.3535247572385538</v>
      </c>
      <c r="M247">
        <f t="shared" si="51"/>
        <v>-52.631139580733709</v>
      </c>
      <c r="N247">
        <f t="shared" si="40"/>
        <v>-1.9142866631458666</v>
      </c>
      <c r="O247">
        <f t="shared" si="41"/>
        <v>-1.0068765346248578</v>
      </c>
    </row>
    <row r="248" spans="1:15" x14ac:dyDescent="0.25">
      <c r="A248">
        <v>239</v>
      </c>
      <c r="B248">
        <f t="shared" si="42"/>
        <v>-0.54863364247276813</v>
      </c>
      <c r="C248">
        <f t="shared" si="43"/>
        <v>-0.54863364247276813</v>
      </c>
      <c r="D248">
        <f t="shared" si="44"/>
        <v>-0.20315414427604189</v>
      </c>
      <c r="E248">
        <f t="shared" si="45"/>
        <v>25.292124393746938</v>
      </c>
      <c r="F248">
        <f t="shared" si="46"/>
        <v>145.68985534423322</v>
      </c>
      <c r="G248">
        <f t="shared" si="47"/>
        <v>1.1655188427538659E-2</v>
      </c>
      <c r="H248">
        <f t="shared" si="48"/>
        <v>-8126.1657710416757</v>
      </c>
      <c r="J248">
        <f t="shared" si="39"/>
        <v>-0.96636159340300665</v>
      </c>
      <c r="K248">
        <f t="shared" si="49"/>
        <v>-1.048633642472768</v>
      </c>
      <c r="L248">
        <f t="shared" si="50"/>
        <v>-3.3744974300880091</v>
      </c>
      <c r="M248">
        <f t="shared" si="51"/>
        <v>-52.431682123638403</v>
      </c>
      <c r="N248">
        <f t="shared" si="40"/>
        <v>-1.9104002067179531</v>
      </c>
      <c r="O248">
        <f t="shared" si="41"/>
        <v>-0.96636159340300665</v>
      </c>
    </row>
    <row r="249" spans="1:15" x14ac:dyDescent="0.25">
      <c r="A249">
        <v>240</v>
      </c>
      <c r="B249">
        <f t="shared" si="42"/>
        <v>-0.54457055958724732</v>
      </c>
      <c r="C249">
        <f t="shared" si="43"/>
        <v>-0.54457055958724732</v>
      </c>
      <c r="D249">
        <f t="shared" si="44"/>
        <v>-0.20684504050749114</v>
      </c>
      <c r="E249">
        <f t="shared" si="45"/>
        <v>24.325762800343931</v>
      </c>
      <c r="F249">
        <f t="shared" si="46"/>
        <v>149.27622116026356</v>
      </c>
      <c r="G249">
        <f t="shared" si="47"/>
        <v>1.1942097692821086E-2</v>
      </c>
      <c r="H249">
        <f t="shared" si="48"/>
        <v>-8273.8016202996459</v>
      </c>
      <c r="J249">
        <f t="shared" si="39"/>
        <v>-0.92749011695806904</v>
      </c>
      <c r="K249">
        <f t="shared" si="49"/>
        <v>-1.0445705595872474</v>
      </c>
      <c r="L249">
        <f t="shared" si="50"/>
        <v>-3.3953888412797539</v>
      </c>
      <c r="M249">
        <f t="shared" si="51"/>
        <v>-52.228527979362369</v>
      </c>
      <c r="N249">
        <f t="shared" si="40"/>
        <v>-1.9063947235088465</v>
      </c>
      <c r="O249">
        <f t="shared" si="41"/>
        <v>-0.92749011695806904</v>
      </c>
    </row>
    <row r="250" spans="1:15" x14ac:dyDescent="0.25">
      <c r="A250">
        <v>241</v>
      </c>
      <c r="B250">
        <f t="shared" si="42"/>
        <v>-0.54043365877709748</v>
      </c>
      <c r="C250">
        <f t="shared" si="43"/>
        <v>-0.54043365877709748</v>
      </c>
      <c r="D250">
        <f t="shared" si="44"/>
        <v>-0.21053019855363472</v>
      </c>
      <c r="E250">
        <f t="shared" si="45"/>
        <v>23.398272683385862</v>
      </c>
      <c r="F250">
        <f t="shared" si="46"/>
        <v>152.83081829064648</v>
      </c>
      <c r="G250">
        <f t="shared" si="47"/>
        <v>1.2226465463251719E-2</v>
      </c>
      <c r="H250">
        <f t="shared" si="48"/>
        <v>-8421.2079421453891</v>
      </c>
      <c r="J250">
        <f t="shared" si="39"/>
        <v>-0.89019675567824108</v>
      </c>
      <c r="K250">
        <f t="shared" si="49"/>
        <v>-1.0404336587770975</v>
      </c>
      <c r="L250">
        <f t="shared" si="50"/>
        <v>-3.4161975144552961</v>
      </c>
      <c r="M250">
        <f t="shared" si="51"/>
        <v>-52.021682938854873</v>
      </c>
      <c r="N250">
        <f t="shared" si="40"/>
        <v>-1.9022702396111759</v>
      </c>
      <c r="O250">
        <f t="shared" si="41"/>
        <v>-0.89019675567824108</v>
      </c>
    </row>
    <row r="251" spans="1:15" x14ac:dyDescent="0.25">
      <c r="A251">
        <v>242</v>
      </c>
      <c r="B251">
        <f t="shared" si="42"/>
        <v>-0.53622305480602483</v>
      </c>
      <c r="C251">
        <f t="shared" si="43"/>
        <v>-0.53622305480602483</v>
      </c>
      <c r="D251">
        <f t="shared" si="44"/>
        <v>-0.21420966924436971</v>
      </c>
      <c r="E251">
        <f t="shared" si="45"/>
        <v>22.508075927707623</v>
      </c>
      <c r="F251">
        <f t="shared" si="46"/>
        <v>156.35480961114646</v>
      </c>
      <c r="G251">
        <f t="shared" si="47"/>
        <v>1.2508384768891719E-2</v>
      </c>
      <c r="H251">
        <f t="shared" si="48"/>
        <v>-8568.3867697747883</v>
      </c>
      <c r="J251">
        <f t="shared" si="39"/>
        <v>-0.85441861743509062</v>
      </c>
      <c r="K251">
        <f t="shared" si="49"/>
        <v>-1.0362230548060247</v>
      </c>
      <c r="L251">
        <f t="shared" si="50"/>
        <v>-3.4369219755514164</v>
      </c>
      <c r="M251">
        <f t="shared" si="51"/>
        <v>-51.811152740301232</v>
      </c>
      <c r="N251">
        <f t="shared" si="40"/>
        <v>-1.8980267797641788</v>
      </c>
      <c r="O251">
        <f t="shared" si="41"/>
        <v>-0.85441861743509062</v>
      </c>
    </row>
    <row r="252" spans="1:15" x14ac:dyDescent="0.25">
      <c r="A252">
        <v>243</v>
      </c>
      <c r="B252">
        <f t="shared" si="42"/>
        <v>-0.53193886142113744</v>
      </c>
      <c r="C252">
        <f t="shared" si="43"/>
        <v>-0.53193886142113744</v>
      </c>
      <c r="D252">
        <f t="shared" si="44"/>
        <v>-0.21788350154899189</v>
      </c>
      <c r="E252">
        <f t="shared" si="45"/>
        <v>21.653657310272532</v>
      </c>
      <c r="F252">
        <f t="shared" si="46"/>
        <v>159.84931358026591</v>
      </c>
      <c r="G252">
        <f t="shared" si="47"/>
        <v>1.2787945086421273E-2</v>
      </c>
      <c r="H252">
        <f t="shared" si="48"/>
        <v>-8715.3400619596759</v>
      </c>
      <c r="J252">
        <f t="shared" si="39"/>
        <v>-0.82009518545126892</v>
      </c>
      <c r="K252">
        <f t="shared" si="49"/>
        <v>-1.0319388614211373</v>
      </c>
      <c r="L252">
        <f t="shared" si="50"/>
        <v>-3.4575607527798393</v>
      </c>
      <c r="M252">
        <f t="shared" si="51"/>
        <v>-51.596943071056863</v>
      </c>
      <c r="N252">
        <f t="shared" si="40"/>
        <v>-1.89366436740969</v>
      </c>
      <c r="O252">
        <f t="shared" si="41"/>
        <v>-0.82009518545126892</v>
      </c>
    </row>
    <row r="253" spans="1:15" x14ac:dyDescent="0.25">
      <c r="A253">
        <v>244</v>
      </c>
      <c r="B253">
        <f t="shared" si="42"/>
        <v>-0.52758119139015758</v>
      </c>
      <c r="C253">
        <f t="shared" si="43"/>
        <v>-0.52758119139015758</v>
      </c>
      <c r="D253">
        <f t="shared" si="44"/>
        <v>-0.22155174264726346</v>
      </c>
      <c r="E253">
        <f t="shared" si="45"/>
        <v>20.833562124821263</v>
      </c>
      <c r="F253">
        <f t="shared" si="46"/>
        <v>163.31540571247947</v>
      </c>
      <c r="G253">
        <f t="shared" si="47"/>
        <v>1.3065232456998357E-2</v>
      </c>
      <c r="H253">
        <f t="shared" si="48"/>
        <v>-8862.0697058905389</v>
      </c>
      <c r="J253">
        <f t="shared" si="39"/>
        <v>-0.787168238224071</v>
      </c>
      <c r="K253">
        <f t="shared" si="49"/>
        <v>-1.0275811913901576</v>
      </c>
      <c r="L253">
        <f t="shared" si="50"/>
        <v>-3.4781123766076423</v>
      </c>
      <c r="M253">
        <f t="shared" si="51"/>
        <v>-51.379059569507881</v>
      </c>
      <c r="N253">
        <f t="shared" si="40"/>
        <v>-1.8891830247460006</v>
      </c>
      <c r="O253">
        <f t="shared" si="41"/>
        <v>-0.787168238224071</v>
      </c>
    </row>
    <row r="254" spans="1:15" x14ac:dyDescent="0.25">
      <c r="A254">
        <v>245</v>
      </c>
      <c r="B254">
        <f t="shared" si="42"/>
        <v>-0.52315015653721231</v>
      </c>
      <c r="C254">
        <f t="shared" si="43"/>
        <v>-0.52315015653721231</v>
      </c>
      <c r="D254">
        <f t="shared" si="44"/>
        <v>-0.22521443799812352</v>
      </c>
      <c r="E254">
        <f t="shared" si="45"/>
        <v>20.046393886597194</v>
      </c>
      <c r="F254">
        <f t="shared" si="46"/>
        <v>166.75412001803085</v>
      </c>
      <c r="G254">
        <f t="shared" si="47"/>
        <v>1.3340329601442468E-2</v>
      </c>
      <c r="H254">
        <f t="shared" si="48"/>
        <v>-9008.5775199249401</v>
      </c>
      <c r="J254">
        <f t="shared" si="39"/>
        <v>-0.75558177150073025</v>
      </c>
      <c r="K254">
        <f t="shared" si="49"/>
        <v>-1.0231501565372123</v>
      </c>
      <c r="L254">
        <f t="shared" si="50"/>
        <v>-3.4985753797383867</v>
      </c>
      <c r="M254">
        <f t="shared" si="51"/>
        <v>-51.157507826860616</v>
      </c>
      <c r="N254">
        <f t="shared" si="40"/>
        <v>-1.8845827727796571</v>
      </c>
      <c r="O254">
        <f t="shared" si="41"/>
        <v>-0.75558177150073025</v>
      </c>
    </row>
    <row r="255" spans="1:15" x14ac:dyDescent="0.25">
      <c r="A255">
        <v>246</v>
      </c>
      <c r="B255">
        <f t="shared" si="42"/>
        <v>-0.51864586777724986</v>
      </c>
      <c r="C255">
        <f t="shared" si="43"/>
        <v>-0.51864586777724986</v>
      </c>
      <c r="D255">
        <f t="shared" si="44"/>
        <v>-0.22887163140609468</v>
      </c>
      <c r="E255">
        <f t="shared" si="45"/>
        <v>19.290812115096465</v>
      </c>
      <c r="F255">
        <f t="shared" si="46"/>
        <v>170.1664504089367</v>
      </c>
      <c r="G255">
        <f t="shared" si="47"/>
        <v>1.3613316032714935E-2</v>
      </c>
      <c r="H255">
        <f t="shared" si="48"/>
        <v>-9154.8652562437874</v>
      </c>
      <c r="J255">
        <f t="shared" si="39"/>
        <v>-0.72528192229726496</v>
      </c>
      <c r="K255">
        <f t="shared" si="49"/>
        <v>-1.0186458677772499</v>
      </c>
      <c r="L255">
        <f t="shared" si="50"/>
        <v>-3.5189482970939316</v>
      </c>
      <c r="M255">
        <f t="shared" si="51"/>
        <v>-50.93229338886249</v>
      </c>
      <c r="N255">
        <f t="shared" si="40"/>
        <v>-1.8798636313752679</v>
      </c>
      <c r="O255">
        <f t="shared" si="41"/>
        <v>-0.72528192229726496</v>
      </c>
    </row>
    <row r="256" spans="1:15" x14ac:dyDescent="0.25">
      <c r="A256">
        <v>247</v>
      </c>
      <c r="B256">
        <f t="shared" si="42"/>
        <v>-0.51406843514912792</v>
      </c>
      <c r="C256">
        <f t="shared" si="43"/>
        <v>-0.51406843514912792</v>
      </c>
      <c r="D256">
        <f t="shared" si="44"/>
        <v>-0.23252336508544039</v>
      </c>
      <c r="E256">
        <f t="shared" si="45"/>
        <v>18.565530192799201</v>
      </c>
      <c r="F256">
        <f t="shared" si="46"/>
        <v>173.55335207094959</v>
      </c>
      <c r="G256">
        <f t="shared" si="47"/>
        <v>1.3884268165675966E-2</v>
      </c>
      <c r="H256">
        <f t="shared" si="48"/>
        <v>-9300.934603417616</v>
      </c>
      <c r="J256">
        <f t="shared" si="39"/>
        <v>-0.69621689494897965</v>
      </c>
      <c r="K256">
        <f t="shared" si="49"/>
        <v>-1.0140684351491278</v>
      </c>
      <c r="L256">
        <f t="shared" si="50"/>
        <v>-3.5392296657969142</v>
      </c>
      <c r="M256">
        <f t="shared" si="51"/>
        <v>-50.70342175745639</v>
      </c>
      <c r="N256">
        <f t="shared" si="40"/>
        <v>-1.8750256193033832</v>
      </c>
      <c r="O256">
        <f t="shared" si="41"/>
        <v>-0.69621689494897965</v>
      </c>
    </row>
    <row r="257" spans="1:15" x14ac:dyDescent="0.25">
      <c r="A257">
        <v>248</v>
      </c>
      <c r="B257">
        <f t="shared" si="42"/>
        <v>-0.50941796784741911</v>
      </c>
      <c r="C257">
        <f t="shared" si="43"/>
        <v>-0.50941796784741911</v>
      </c>
      <c r="D257">
        <f t="shared" si="44"/>
        <v>-0.23616967972212688</v>
      </c>
      <c r="E257">
        <f t="shared" si="45"/>
        <v>17.869313297850223</v>
      </c>
      <c r="F257">
        <f t="shared" si="46"/>
        <v>176.91574280133261</v>
      </c>
      <c r="G257">
        <f t="shared" si="47"/>
        <v>1.4153259424106611E-2</v>
      </c>
      <c r="H257">
        <f t="shared" si="48"/>
        <v>-9446.787188885075</v>
      </c>
      <c r="J257">
        <f t="shared" si="39"/>
        <v>-0.66833688917732448</v>
      </c>
      <c r="K257">
        <f t="shared" si="49"/>
        <v>-1.0094179678474191</v>
      </c>
      <c r="L257">
        <f t="shared" si="50"/>
        <v>-3.5594180251538625</v>
      </c>
      <c r="M257">
        <f t="shared" si="51"/>
        <v>-50.470898392370955</v>
      </c>
      <c r="N257">
        <f t="shared" si="40"/>
        <v>-1.8700687542865149</v>
      </c>
      <c r="O257">
        <f t="shared" si="41"/>
        <v>-0.66833688917732448</v>
      </c>
    </row>
    <row r="258" spans="1:15" x14ac:dyDescent="0.25">
      <c r="A258">
        <v>249</v>
      </c>
      <c r="B258">
        <f t="shared" si="42"/>
        <v>-0.50469457425297659</v>
      </c>
      <c r="C258">
        <f t="shared" si="43"/>
        <v>-0.50469457425297659</v>
      </c>
      <c r="D258">
        <f t="shared" si="44"/>
        <v>-0.23981061453364474</v>
      </c>
      <c r="E258">
        <f t="shared" si="45"/>
        <v>17.200976408672897</v>
      </c>
      <c r="F258">
        <f t="shared" si="46"/>
        <v>180.25450431239085</v>
      </c>
      <c r="G258">
        <f t="shared" si="47"/>
        <v>1.4420360344991268E-2</v>
      </c>
      <c r="H258">
        <f t="shared" si="48"/>
        <v>-9592.4245813457892</v>
      </c>
      <c r="J258">
        <f t="shared" si="39"/>
        <v>-0.64159403015475247</v>
      </c>
      <c r="K258">
        <f t="shared" si="49"/>
        <v>-1.0046945742529765</v>
      </c>
      <c r="L258">
        <f t="shared" si="50"/>
        <v>-3.5795119166389222</v>
      </c>
      <c r="M258">
        <f t="shared" si="51"/>
        <v>-50.234728712648824</v>
      </c>
      <c r="N258">
        <f t="shared" si="40"/>
        <v>-1.8649930530433569</v>
      </c>
      <c r="O258">
        <f t="shared" si="41"/>
        <v>-0.64159403015475247</v>
      </c>
    </row>
    <row r="259" spans="1:15" x14ac:dyDescent="0.25">
      <c r="A259">
        <v>250</v>
      </c>
      <c r="B259">
        <f t="shared" si="42"/>
        <v>-0.49989836196230369</v>
      </c>
      <c r="C259">
        <f t="shared" si="43"/>
        <v>-0.49989836196230369</v>
      </c>
      <c r="D259">
        <f t="shared" si="44"/>
        <v>-0.24344620732674493</v>
      </c>
      <c r="E259">
        <f t="shared" si="45"/>
        <v>16.559382378518144</v>
      </c>
      <c r="F259">
        <f t="shared" si="46"/>
        <v>183.57048350078713</v>
      </c>
      <c r="G259">
        <f t="shared" si="47"/>
        <v>1.4685638680062972E-2</v>
      </c>
      <c r="H259">
        <f t="shared" si="48"/>
        <v>-9737.8482930697974</v>
      </c>
      <c r="J259">
        <f t="shared" si="39"/>
        <v>-0.61594230054641996</v>
      </c>
      <c r="K259">
        <f t="shared" si="49"/>
        <v>-0.99989836196230364</v>
      </c>
      <c r="L259">
        <f t="shared" si="50"/>
        <v>-3.5995098838781683</v>
      </c>
      <c r="M259">
        <f t="shared" si="51"/>
        <v>-49.994918098115178</v>
      </c>
      <c r="N259">
        <f t="shared" si="40"/>
        <v>-1.8597985313312724</v>
      </c>
      <c r="O259">
        <f t="shared" si="41"/>
        <v>-0.61594230054641996</v>
      </c>
    </row>
    <row r="260" spans="1:15" x14ac:dyDescent="0.25">
      <c r="A260">
        <v>251</v>
      </c>
      <c r="B260">
        <f t="shared" si="42"/>
        <v>-0.4950294378157688</v>
      </c>
      <c r="C260">
        <f t="shared" si="43"/>
        <v>-0.4950294378157688</v>
      </c>
      <c r="D260">
        <f t="shared" si="44"/>
        <v>-0.24707649455314368</v>
      </c>
      <c r="E260">
        <f t="shared" si="45"/>
        <v>15.943440077971724</v>
      </c>
      <c r="F260">
        <f t="shared" si="46"/>
        <v>186.86449368274819</v>
      </c>
      <c r="G260">
        <f t="shared" si="47"/>
        <v>1.4949159494619856E-2</v>
      </c>
      <c r="H260">
        <f t="shared" si="48"/>
        <v>-9883.059782125747</v>
      </c>
      <c r="J260">
        <f t="shared" si="39"/>
        <v>-0.59133747450507046</v>
      </c>
      <c r="K260">
        <f t="shared" si="49"/>
        <v>-0.9950294378157688</v>
      </c>
      <c r="L260">
        <f t="shared" si="50"/>
        <v>-3.6194104726344838</v>
      </c>
      <c r="M260">
        <f t="shared" si="51"/>
        <v>-49.751471890788437</v>
      </c>
      <c r="N260">
        <f t="shared" si="40"/>
        <v>-1.8544852039871016</v>
      </c>
      <c r="O260">
        <f t="shared" si="41"/>
        <v>-0.59133747450507046</v>
      </c>
    </row>
    <row r="261" spans="1:15" x14ac:dyDescent="0.25">
      <c r="A261">
        <v>252</v>
      </c>
      <c r="B261">
        <f t="shared" si="42"/>
        <v>-0.49008790792470591</v>
      </c>
      <c r="C261">
        <f t="shared" si="43"/>
        <v>-0.49008790792470591</v>
      </c>
      <c r="D261">
        <f t="shared" si="44"/>
        <v>-0.25070151136325125</v>
      </c>
      <c r="E261">
        <f t="shared" si="45"/>
        <v>15.352102603466653</v>
      </c>
      <c r="F261">
        <f t="shared" si="46"/>
        <v>190.13731579533655</v>
      </c>
      <c r="G261">
        <f t="shared" si="47"/>
        <v>1.5210985263626924E-2</v>
      </c>
      <c r="H261">
        <f t="shared" si="48"/>
        <v>-10028.06045453005</v>
      </c>
      <c r="J261">
        <f t="shared" si="39"/>
        <v>-0.56773705359320104</v>
      </c>
      <c r="K261">
        <f t="shared" si="49"/>
        <v>-0.99008790792470591</v>
      </c>
      <c r="L261">
        <f t="shared" si="50"/>
        <v>-3.6392122307929777</v>
      </c>
      <c r="M261">
        <f t="shared" si="51"/>
        <v>-49.504395396235296</v>
      </c>
      <c r="N261">
        <f t="shared" si="40"/>
        <v>-1.8490530849663567</v>
      </c>
      <c r="O261">
        <f t="shared" si="41"/>
        <v>-0.56773705359320104</v>
      </c>
    </row>
    <row r="262" spans="1:15" x14ac:dyDescent="0.25">
      <c r="A262">
        <v>253</v>
      </c>
      <c r="B262">
        <f t="shared" si="42"/>
        <v>-0.48507387769744087</v>
      </c>
      <c r="C262">
        <f t="shared" si="43"/>
        <v>-0.48507387769744087</v>
      </c>
      <c r="D262">
        <f t="shared" si="44"/>
        <v>-0.25432129165797868</v>
      </c>
      <c r="E262">
        <f t="shared" si="45"/>
        <v>14.784365549873453</v>
      </c>
      <c r="F262">
        <f t="shared" si="46"/>
        <v>193.38969956402744</v>
      </c>
      <c r="G262">
        <f t="shared" si="47"/>
        <v>1.5471175965122196E-2</v>
      </c>
      <c r="H262">
        <f t="shared" si="48"/>
        <v>-10172.851666319148</v>
      </c>
      <c r="J262">
        <f t="shared" si="39"/>
        <v>-0.54510020460459696</v>
      </c>
      <c r="K262">
        <f t="shared" si="49"/>
        <v>-0.98507387769744081</v>
      </c>
      <c r="L262">
        <f t="shared" si="50"/>
        <v>-3.6589137083469265</v>
      </c>
      <c r="M262">
        <f t="shared" si="51"/>
        <v>-49.253693884872042</v>
      </c>
      <c r="N262">
        <f t="shared" si="40"/>
        <v>-1.8435021873808539</v>
      </c>
      <c r="O262">
        <f t="shared" si="41"/>
        <v>-0.54510020460459696</v>
      </c>
    </row>
    <row r="263" spans="1:15" x14ac:dyDescent="0.25">
      <c r="A263">
        <v>254</v>
      </c>
      <c r="B263">
        <f t="shared" si="42"/>
        <v>-0.47998745186428132</v>
      </c>
      <c r="C263">
        <f t="shared" si="43"/>
        <v>-0.47998745186428132</v>
      </c>
      <c r="D263">
        <f t="shared" si="44"/>
        <v>-0.25793586813867619</v>
      </c>
      <c r="E263">
        <f t="shared" si="45"/>
        <v>14.239265345268855</v>
      </c>
      <c r="F263">
        <f t="shared" si="46"/>
        <v>196.62236463688799</v>
      </c>
      <c r="G263">
        <f t="shared" si="47"/>
        <v>1.5729789170951039E-2</v>
      </c>
      <c r="H263">
        <f t="shared" si="48"/>
        <v>-10317.434725547047</v>
      </c>
      <c r="J263">
        <f t="shared" si="39"/>
        <v>-0.52338769925555395</v>
      </c>
      <c r="K263">
        <f t="shared" si="49"/>
        <v>-0.97998745186428127</v>
      </c>
      <c r="L263">
        <f t="shared" si="50"/>
        <v>-3.678513457384212</v>
      </c>
      <c r="M263">
        <f t="shared" si="51"/>
        <v>-48.999372593214062</v>
      </c>
      <c r="N263">
        <f t="shared" si="40"/>
        <v>-1.8378325235348432</v>
      </c>
      <c r="O263">
        <f t="shared" si="41"/>
        <v>-0.52338769925555395</v>
      </c>
    </row>
    <row r="264" spans="1:15" x14ac:dyDescent="0.25">
      <c r="A264">
        <v>255</v>
      </c>
      <c r="B264">
        <f t="shared" si="42"/>
        <v>-0.47482873450150781</v>
      </c>
      <c r="C264">
        <f t="shared" si="43"/>
        <v>-0.47482873450150781</v>
      </c>
      <c r="D264">
        <f t="shared" si="44"/>
        <v>-0.26154527235525715</v>
      </c>
      <c r="E264">
        <f t="shared" si="45"/>
        <v>13.715877646013301</v>
      </c>
      <c r="F264">
        <f t="shared" si="46"/>
        <v>199.83600168570695</v>
      </c>
      <c r="G264">
        <f t="shared" si="47"/>
        <v>1.5986880134856555E-2</v>
      </c>
      <c r="H264">
        <f t="shared" si="48"/>
        <v>-10461.810894210286</v>
      </c>
      <c r="J264">
        <f t="shared" si="39"/>
        <v>-0.50256185571454004</v>
      </c>
      <c r="K264">
        <f t="shared" si="49"/>
        <v>-0.97482873450150787</v>
      </c>
      <c r="L264">
        <f t="shared" si="50"/>
        <v>-3.6980100320742419</v>
      </c>
      <c r="M264">
        <f t="shared" si="51"/>
        <v>-48.741436725075395</v>
      </c>
      <c r="N264">
        <f t="shared" si="40"/>
        <v>-1.8320441049596861</v>
      </c>
      <c r="O264">
        <f t="shared" si="41"/>
        <v>-0.50256185571454004</v>
      </c>
    </row>
    <row r="265" spans="1:15" x14ac:dyDescent="0.25">
      <c r="A265">
        <v>256</v>
      </c>
      <c r="B265">
        <f t="shared" si="42"/>
        <v>-0.46959782905440267</v>
      </c>
      <c r="C265">
        <f t="shared" si="43"/>
        <v>-0.46959782905440267</v>
      </c>
      <c r="D265">
        <f t="shared" si="44"/>
        <v>-0.26514953475255998</v>
      </c>
      <c r="E265">
        <f t="shared" si="45"/>
        <v>13.213315790298761</v>
      </c>
      <c r="F265">
        <f t="shared" si="46"/>
        <v>203.03127347447116</v>
      </c>
      <c r="G265">
        <f t="shared" si="47"/>
        <v>1.6242501877957692E-2</v>
      </c>
      <c r="H265">
        <f t="shared" si="48"/>
        <v>-10605.981390102399</v>
      </c>
      <c r="J265">
        <f t="shared" si="39"/>
        <v>-0.4825864819376931</v>
      </c>
      <c r="K265">
        <f t="shared" si="49"/>
        <v>-0.96959782905440273</v>
      </c>
      <c r="L265">
        <f t="shared" si="50"/>
        <v>-3.7174019886553298</v>
      </c>
      <c r="M265">
        <f t="shared" si="51"/>
        <v>-48.479891452720132</v>
      </c>
      <c r="N265">
        <f t="shared" si="40"/>
        <v>-1.826136942447137</v>
      </c>
      <c r="O265">
        <f t="shared" si="41"/>
        <v>-0.4825864819376931</v>
      </c>
    </row>
    <row r="266" spans="1:15" x14ac:dyDescent="0.25">
      <c r="A266">
        <v>257</v>
      </c>
      <c r="B266">
        <f t="shared" si="42"/>
        <v>-0.46429483835935148</v>
      </c>
      <c r="C266">
        <f t="shared" si="43"/>
        <v>-0.46429483835935148</v>
      </c>
      <c r="D266">
        <f t="shared" si="44"/>
        <v>-0.2687486847150008</v>
      </c>
      <c r="E266">
        <f t="shared" si="45"/>
        <v>12.730729308361068</v>
      </c>
      <c r="F266">
        <f t="shared" si="46"/>
        <v>206.2088158956258</v>
      </c>
      <c r="G266">
        <f t="shared" si="47"/>
        <v>1.6496705271650064E-2</v>
      </c>
      <c r="H266">
        <f t="shared" si="48"/>
        <v>-10749.947388600032</v>
      </c>
      <c r="J266">
        <f t="shared" ref="J266:J329" si="52">O266</f>
        <v>-0.46342682077637326</v>
      </c>
      <c r="K266">
        <f t="shared" si="49"/>
        <v>-0.96429483835935148</v>
      </c>
      <c r="L266">
        <f t="shared" si="50"/>
        <v>-3.736687885422517</v>
      </c>
      <c r="M266">
        <f t="shared" si="51"/>
        <v>-48.214741917967572</v>
      </c>
      <c r="N266">
        <f t="shared" ref="N266:N329" si="53">($B$1*K266 + $B$2*L266 +$B$3*M266)</f>
        <v>-1.820111046081279</v>
      </c>
      <c r="O266">
        <f t="shared" ref="O266:O329" si="54">N266*E266*$B$5</f>
        <v>-0.46342682077637326</v>
      </c>
    </row>
    <row r="267" spans="1:15" x14ac:dyDescent="0.25">
      <c r="A267">
        <v>258</v>
      </c>
      <c r="B267">
        <f t="shared" ref="B267:B330" si="55">C267/$E$2</f>
        <v>-0.45891986466505147</v>
      </c>
      <c r="C267">
        <f t="shared" ref="C267:C330" si="56">C266-D266*$B$5</f>
        <v>-0.45891986466505147</v>
      </c>
      <c r="D267">
        <f t="shared" ref="D267:D330" si="57">D266+G266*$B$5-$E$7</f>
        <v>-0.27234275060956775</v>
      </c>
      <c r="E267">
        <f t="shared" ref="E267:E330" si="58">E266+J266</f>
        <v>12.267302487584695</v>
      </c>
      <c r="F267">
        <f t="shared" ref="F267:F330" si="59">B267*E267 - H266*$B$5</f>
        <v>209.36923897459303</v>
      </c>
      <c r="G267">
        <f t="shared" ref="G267:G330" si="60">F267 / $E$1 * $B$5</f>
        <v>1.6749539117967442E-2</v>
      </c>
      <c r="H267">
        <f t="shared" ref="H267:H330" si="61">D267*$H$1</f>
        <v>-10893.71002438271</v>
      </c>
      <c r="J267">
        <f t="shared" si="52"/>
        <v>-0.44504949682198941</v>
      </c>
      <c r="K267">
        <f t="shared" ref="K267:K330" si="62">B267-$B$4</f>
        <v>-0.95891986466505141</v>
      </c>
      <c r="L267">
        <f t="shared" ref="L267:L330" si="63">L266+$B$5*K267</f>
        <v>-3.755866282715818</v>
      </c>
      <c r="M267">
        <f t="shared" ref="M267:M330" si="64">K267/$B$5</f>
        <v>-47.945993233252572</v>
      </c>
      <c r="N267">
        <f t="shared" si="53"/>
        <v>-1.813966425269159</v>
      </c>
      <c r="O267">
        <f t="shared" si="54"/>
        <v>-0.44504949682198941</v>
      </c>
    </row>
    <row r="268" spans="1:15" x14ac:dyDescent="0.25">
      <c r="A268">
        <v>259</v>
      </c>
      <c r="B268">
        <f t="shared" si="55"/>
        <v>-0.45347300965286014</v>
      </c>
      <c r="C268">
        <f t="shared" si="56"/>
        <v>-0.45347300965286014</v>
      </c>
      <c r="D268">
        <f t="shared" si="57"/>
        <v>-0.27593175982720841</v>
      </c>
      <c r="E268">
        <f t="shared" si="58"/>
        <v>11.822252990762706</v>
      </c>
      <c r="F268">
        <f t="shared" si="59"/>
        <v>212.51312784305551</v>
      </c>
      <c r="G268">
        <f t="shared" si="60"/>
        <v>1.7001050227444442E-2</v>
      </c>
      <c r="H268">
        <f t="shared" si="61"/>
        <v>-11037.270393088336</v>
      </c>
      <c r="J268">
        <f t="shared" si="52"/>
        <v>-0.42742246495248432</v>
      </c>
      <c r="K268">
        <f t="shared" si="62"/>
        <v>-0.95347300965286008</v>
      </c>
      <c r="L268">
        <f t="shared" si="63"/>
        <v>-3.774935742908875</v>
      </c>
      <c r="M268">
        <f t="shared" si="64"/>
        <v>-47.673650482643005</v>
      </c>
      <c r="N268">
        <f t="shared" si="53"/>
        <v>-1.8077030887701777</v>
      </c>
      <c r="O268">
        <f t="shared" si="54"/>
        <v>-0.42742246495248432</v>
      </c>
    </row>
    <row r="269" spans="1:15" x14ac:dyDescent="0.25">
      <c r="A269">
        <v>260</v>
      </c>
      <c r="B269">
        <f t="shared" si="55"/>
        <v>-0.44795437445631597</v>
      </c>
      <c r="C269">
        <f t="shared" si="56"/>
        <v>-0.44795437445631597</v>
      </c>
      <c r="D269">
        <f t="shared" si="57"/>
        <v>-0.27951573882265951</v>
      </c>
      <c r="E269">
        <f t="shared" si="58"/>
        <v>11.394830525810223</v>
      </c>
      <c r="F269">
        <f t="shared" si="59"/>
        <v>215.64104368154167</v>
      </c>
      <c r="G269">
        <f t="shared" si="60"/>
        <v>1.7251283494523335E-2</v>
      </c>
      <c r="H269">
        <f t="shared" si="61"/>
        <v>-11180.629552906381</v>
      </c>
      <c r="J269">
        <f t="shared" si="52"/>
        <v>-0.41051496054417036</v>
      </c>
      <c r="K269">
        <f t="shared" si="62"/>
        <v>-0.94795437445631592</v>
      </c>
      <c r="L269">
        <f t="shared" si="63"/>
        <v>-3.7938948303980013</v>
      </c>
      <c r="M269">
        <f t="shared" si="64"/>
        <v>-47.397718722815796</v>
      </c>
      <c r="N269">
        <f t="shared" si="53"/>
        <v>-1.801321044724274</v>
      </c>
      <c r="O269">
        <f t="shared" si="54"/>
        <v>-0.41051496054417036</v>
      </c>
    </row>
    <row r="270" spans="1:15" x14ac:dyDescent="0.25">
      <c r="A270">
        <v>261</v>
      </c>
      <c r="B270">
        <f t="shared" si="55"/>
        <v>-0.44236405967986281</v>
      </c>
      <c r="C270">
        <f t="shared" si="56"/>
        <v>-0.44236405967986281</v>
      </c>
      <c r="D270">
        <f t="shared" si="57"/>
        <v>-0.28309471315276902</v>
      </c>
      <c r="E270">
        <f t="shared" si="58"/>
        <v>10.984315565266053</v>
      </c>
      <c r="F270">
        <f t="shared" si="59"/>
        <v>218.75352463187184</v>
      </c>
      <c r="G270">
        <f t="shared" si="60"/>
        <v>1.7500281970549748E-2</v>
      </c>
      <c r="H270">
        <f t="shared" si="61"/>
        <v>-11323.78852611076</v>
      </c>
      <c r="J270">
        <f t="shared" si="52"/>
        <v>-0.39429745131206667</v>
      </c>
      <c r="K270">
        <f t="shared" si="62"/>
        <v>-0.94236405967986281</v>
      </c>
      <c r="L270">
        <f t="shared" si="63"/>
        <v>-3.8127421115915987</v>
      </c>
      <c r="M270">
        <f t="shared" si="64"/>
        <v>-47.118202983993136</v>
      </c>
      <c r="N270">
        <f t="shared" si="53"/>
        <v>-1.794820300678954</v>
      </c>
      <c r="O270">
        <f t="shared" si="54"/>
        <v>-0.39429745131206667</v>
      </c>
    </row>
    <row r="271" spans="1:15" x14ac:dyDescent="0.25">
      <c r="A271">
        <v>262</v>
      </c>
      <c r="B271">
        <f t="shared" si="55"/>
        <v>-0.43670216541680745</v>
      </c>
      <c r="C271">
        <f t="shared" si="56"/>
        <v>-0.43670216541680745</v>
      </c>
      <c r="D271">
        <f t="shared" si="57"/>
        <v>-0.28666870751335799</v>
      </c>
      <c r="E271">
        <f t="shared" si="58"/>
        <v>10.590018113953986</v>
      </c>
      <c r="F271">
        <f t="shared" si="59"/>
        <v>221.8510866800483</v>
      </c>
      <c r="G271">
        <f t="shared" si="60"/>
        <v>1.7748086934403863E-2</v>
      </c>
      <c r="H271">
        <f t="shared" si="61"/>
        <v>-11466.74830053432</v>
      </c>
      <c r="J271">
        <f t="shared" si="52"/>
        <v>-0.37874159074146363</v>
      </c>
      <c r="K271">
        <f t="shared" si="62"/>
        <v>-0.93670216541680751</v>
      </c>
      <c r="L271">
        <f t="shared" si="63"/>
        <v>-3.831476154899935</v>
      </c>
      <c r="M271">
        <f t="shared" si="64"/>
        <v>-46.835108270840372</v>
      </c>
      <c r="N271">
        <f t="shared" si="53"/>
        <v>-1.7882008636152049</v>
      </c>
      <c r="O271">
        <f t="shared" si="54"/>
        <v>-0.37874159074146363</v>
      </c>
    </row>
    <row r="272" spans="1:15" x14ac:dyDescent="0.25">
      <c r="A272">
        <v>263</v>
      </c>
      <c r="B272">
        <f t="shared" si="55"/>
        <v>-0.43096879126654031</v>
      </c>
      <c r="C272">
        <f t="shared" si="56"/>
        <v>-0.43096879126654031</v>
      </c>
      <c r="D272">
        <f t="shared" si="57"/>
        <v>-0.29023774577466988</v>
      </c>
      <c r="E272">
        <f t="shared" si="58"/>
        <v>10.211276523212522</v>
      </c>
      <c r="F272">
        <f t="shared" si="59"/>
        <v>224.9342245101891</v>
      </c>
      <c r="G272">
        <f t="shared" si="60"/>
        <v>1.7994737960815129E-2</v>
      </c>
      <c r="H272">
        <f t="shared" si="61"/>
        <v>-11609.509830986795</v>
      </c>
      <c r="J272">
        <f t="shared" si="52"/>
        <v>-0.36382017307314762</v>
      </c>
      <c r="K272">
        <f t="shared" si="62"/>
        <v>-0.93096879126654031</v>
      </c>
      <c r="L272">
        <f t="shared" si="63"/>
        <v>-3.850095530725266</v>
      </c>
      <c r="M272">
        <f t="shared" si="64"/>
        <v>-46.548439563327015</v>
      </c>
      <c r="N272">
        <f t="shared" si="53"/>
        <v>-1.7814627399723371</v>
      </c>
      <c r="O272">
        <f t="shared" si="54"/>
        <v>-0.36382017307314762</v>
      </c>
    </row>
    <row r="273" spans="1:15" x14ac:dyDescent="0.25">
      <c r="A273">
        <v>264</v>
      </c>
      <c r="B273">
        <f t="shared" si="55"/>
        <v>-0.42516403635104694</v>
      </c>
      <c r="C273">
        <f t="shared" si="56"/>
        <v>-0.42516403635104694</v>
      </c>
      <c r="D273">
        <f t="shared" si="57"/>
        <v>-0.29380185101545353</v>
      </c>
      <c r="E273">
        <f t="shared" si="58"/>
        <v>9.8474563501393746</v>
      </c>
      <c r="F273">
        <f t="shared" si="59"/>
        <v>228.00341233011989</v>
      </c>
      <c r="G273">
        <f t="shared" si="60"/>
        <v>1.8240272986409591E-2</v>
      </c>
      <c r="H273">
        <f t="shared" si="61"/>
        <v>-11752.074040618141</v>
      </c>
      <c r="J273">
        <f t="shared" si="52"/>
        <v>-0.34950708980452577</v>
      </c>
      <c r="K273">
        <f t="shared" si="62"/>
        <v>-0.92516403635104694</v>
      </c>
      <c r="L273">
        <f t="shared" si="63"/>
        <v>-3.8685988114522871</v>
      </c>
      <c r="M273">
        <f t="shared" si="64"/>
        <v>-46.258201817552347</v>
      </c>
      <c r="N273">
        <f t="shared" si="53"/>
        <v>-1.7746059356717994</v>
      </c>
      <c r="O273">
        <f t="shared" si="54"/>
        <v>-0.34950708980452577</v>
      </c>
    </row>
    <row r="274" spans="1:15" x14ac:dyDescent="0.25">
      <c r="A274">
        <v>265</v>
      </c>
      <c r="B274">
        <f t="shared" si="55"/>
        <v>-0.41928799933073785</v>
      </c>
      <c r="C274">
        <f t="shared" si="56"/>
        <v>-0.41928799933073785</v>
      </c>
      <c r="D274">
        <f t="shared" si="57"/>
        <v>-0.29736104555572535</v>
      </c>
      <c r="E274">
        <f t="shared" si="58"/>
        <v>9.497949260334849</v>
      </c>
      <c r="F274">
        <f t="shared" si="59"/>
        <v>231.05910466925218</v>
      </c>
      <c r="G274">
        <f t="shared" si="60"/>
        <v>1.8484728373540173E-2</v>
      </c>
      <c r="H274">
        <f t="shared" si="61"/>
        <v>-11894.441822229013</v>
      </c>
      <c r="J274">
        <f t="shared" si="52"/>
        <v>-0.33577728766880477</v>
      </c>
      <c r="K274">
        <f t="shared" si="62"/>
        <v>-0.9192879993307379</v>
      </c>
      <c r="L274">
        <f t="shared" si="63"/>
        <v>-3.886984571438902</v>
      </c>
      <c r="M274">
        <f t="shared" si="64"/>
        <v>-45.964399966536895</v>
      </c>
      <c r="N274">
        <f t="shared" si="53"/>
        <v>-1.7676304561399971</v>
      </c>
      <c r="O274">
        <f t="shared" si="54"/>
        <v>-0.33577728766880477</v>
      </c>
    </row>
    <row r="275" spans="1:15" x14ac:dyDescent="0.25">
      <c r="A275">
        <v>266</v>
      </c>
      <c r="B275">
        <f t="shared" si="55"/>
        <v>-0.41334077841962336</v>
      </c>
      <c r="C275">
        <f t="shared" si="56"/>
        <v>-0.41334077841962336</v>
      </c>
      <c r="D275">
        <f t="shared" si="57"/>
        <v>-0.3009153509882545</v>
      </c>
      <c r="E275">
        <f t="shared" si="58"/>
        <v>9.1621719726660444</v>
      </c>
      <c r="F275">
        <f t="shared" si="59"/>
        <v>234.10173714938404</v>
      </c>
      <c r="G275">
        <f t="shared" si="60"/>
        <v>1.8728138971950723E-2</v>
      </c>
      <c r="H275">
        <f t="shared" si="61"/>
        <v>-12036.614039530181</v>
      </c>
      <c r="J275">
        <f t="shared" si="52"/>
        <v>-0.32260672805438467</v>
      </c>
      <c r="K275">
        <f t="shared" si="62"/>
        <v>-0.91334077841962336</v>
      </c>
      <c r="L275">
        <f t="shared" si="63"/>
        <v>-3.9052513870072945</v>
      </c>
      <c r="M275">
        <f t="shared" si="64"/>
        <v>-45.66703892098117</v>
      </c>
      <c r="N275">
        <f t="shared" si="53"/>
        <v>-1.7605363063301644</v>
      </c>
      <c r="O275">
        <f t="shared" si="54"/>
        <v>-0.32260672805438467</v>
      </c>
    </row>
    <row r="276" spans="1:15" x14ac:dyDescent="0.25">
      <c r="A276">
        <v>267</v>
      </c>
      <c r="B276">
        <f t="shared" si="55"/>
        <v>-0.40732247139985828</v>
      </c>
      <c r="C276">
        <f t="shared" si="56"/>
        <v>-0.40732247139985828</v>
      </c>
      <c r="D276">
        <f t="shared" si="57"/>
        <v>-0.30446478820881545</v>
      </c>
      <c r="E276">
        <f t="shared" si="58"/>
        <v>8.8395652446116593</v>
      </c>
      <c r="F276">
        <f t="shared" si="59"/>
        <v>237.1317272290681</v>
      </c>
      <c r="G276">
        <f t="shared" si="60"/>
        <v>1.897053817832545E-2</v>
      </c>
      <c r="H276">
        <f t="shared" si="61"/>
        <v>-12178.591528352617</v>
      </c>
      <c r="J276">
        <f t="shared" si="52"/>
        <v>-0.30997234782671629</v>
      </c>
      <c r="K276">
        <f t="shared" si="62"/>
        <v>-0.90732247139985822</v>
      </c>
      <c r="L276">
        <f t="shared" si="63"/>
        <v>-3.9233978364352917</v>
      </c>
      <c r="M276">
        <f t="shared" si="64"/>
        <v>-45.366123569992908</v>
      </c>
      <c r="N276">
        <f t="shared" si="53"/>
        <v>-1.7533234907433166</v>
      </c>
      <c r="O276">
        <f t="shared" si="54"/>
        <v>-0.30997234782671629</v>
      </c>
    </row>
    <row r="277" spans="1:15" x14ac:dyDescent="0.25">
      <c r="A277">
        <v>268</v>
      </c>
      <c r="B277">
        <f t="shared" si="55"/>
        <v>-0.40123317563568195</v>
      </c>
      <c r="C277">
        <f t="shared" si="56"/>
        <v>-0.40123317563568195</v>
      </c>
      <c r="D277">
        <f t="shared" si="57"/>
        <v>-0.30800937744524892</v>
      </c>
      <c r="E277">
        <f t="shared" si="58"/>
        <v>8.5295928967849424</v>
      </c>
      <c r="F277">
        <f t="shared" si="59"/>
        <v>240.14947492219579</v>
      </c>
      <c r="G277">
        <f t="shared" si="60"/>
        <v>1.9211957993775664E-2</v>
      </c>
      <c r="H277">
        <f t="shared" si="61"/>
        <v>-12320.375097809956</v>
      </c>
      <c r="J277">
        <f t="shared" si="52"/>
        <v>-0.2978520215150412</v>
      </c>
      <c r="K277">
        <f t="shared" si="62"/>
        <v>-0.90123317563568195</v>
      </c>
      <c r="L277">
        <f t="shared" si="63"/>
        <v>-3.9414224999480054</v>
      </c>
      <c r="M277">
        <f t="shared" si="64"/>
        <v>-45.061658781784097</v>
      </c>
      <c r="N277">
        <f t="shared" si="53"/>
        <v>-1.7459920134483236</v>
      </c>
      <c r="O277">
        <f t="shared" si="54"/>
        <v>-0.2978520215150412</v>
      </c>
    </row>
    <row r="278" spans="1:15" x14ac:dyDescent="0.25">
      <c r="A278">
        <v>269</v>
      </c>
      <c r="B278">
        <f t="shared" si="55"/>
        <v>-0.39507298808677699</v>
      </c>
      <c r="C278">
        <f t="shared" si="56"/>
        <v>-0.39507298808677699</v>
      </c>
      <c r="D278">
        <f t="shared" si="57"/>
        <v>-0.31154913828537339</v>
      </c>
      <c r="E278">
        <f t="shared" si="58"/>
        <v>8.2317408752699013</v>
      </c>
      <c r="F278">
        <f t="shared" si="59"/>
        <v>243.15536349145017</v>
      </c>
      <c r="G278">
        <f t="shared" si="60"/>
        <v>1.9452429079316016E-2</v>
      </c>
      <c r="H278">
        <f t="shared" si="61"/>
        <v>-12461.965531414935</v>
      </c>
      <c r="J278">
        <f t="shared" si="52"/>
        <v>-0.28622452482667304</v>
      </c>
      <c r="K278">
        <f t="shared" si="62"/>
        <v>-0.89507298808677693</v>
      </c>
      <c r="L278">
        <f t="shared" si="63"/>
        <v>-3.9593239597097409</v>
      </c>
      <c r="M278">
        <f t="shared" si="64"/>
        <v>-44.753649404338844</v>
      </c>
      <c r="N278">
        <f t="shared" si="53"/>
        <v>-1.7385418781011395</v>
      </c>
      <c r="O278">
        <f t="shared" si="54"/>
        <v>-0.28622452482667304</v>
      </c>
    </row>
    <row r="279" spans="1:15" x14ac:dyDescent="0.25">
      <c r="A279">
        <v>270</v>
      </c>
      <c r="B279">
        <f t="shared" si="55"/>
        <v>-0.38884200532106949</v>
      </c>
      <c r="C279">
        <f t="shared" si="56"/>
        <v>-0.38884200532106949</v>
      </c>
      <c r="D279">
        <f t="shared" si="57"/>
        <v>-0.31508408970378704</v>
      </c>
      <c r="E279">
        <f t="shared" si="58"/>
        <v>7.9455163504432278</v>
      </c>
      <c r="F279">
        <f t="shared" si="59"/>
        <v>246.14976011728103</v>
      </c>
      <c r="G279">
        <f t="shared" si="60"/>
        <v>1.9691980809382482E-2</v>
      </c>
      <c r="H279">
        <f t="shared" si="61"/>
        <v>-12603.363588151482</v>
      </c>
      <c r="J279">
        <f t="shared" si="52"/>
        <v>-0.27506949945177944</v>
      </c>
      <c r="K279">
        <f t="shared" si="62"/>
        <v>-0.88884200532106949</v>
      </c>
      <c r="L279">
        <f t="shared" si="63"/>
        <v>-3.9771007998161623</v>
      </c>
      <c r="M279">
        <f t="shared" si="64"/>
        <v>-44.442100266053473</v>
      </c>
      <c r="N279">
        <f t="shared" si="53"/>
        <v>-1.7309730879632204</v>
      </c>
      <c r="O279">
        <f t="shared" si="54"/>
        <v>-0.27506949945177944</v>
      </c>
    </row>
    <row r="280" spans="1:15" x14ac:dyDescent="0.25">
      <c r="A280">
        <v>271</v>
      </c>
      <c r="B280">
        <f t="shared" si="55"/>
        <v>-0.38254032352699374</v>
      </c>
      <c r="C280">
        <f t="shared" si="56"/>
        <v>-0.38254032352699374</v>
      </c>
      <c r="D280">
        <f t="shared" si="57"/>
        <v>-0.31861425008759936</v>
      </c>
      <c r="E280">
        <f t="shared" si="58"/>
        <v>7.6704468509914481</v>
      </c>
      <c r="F280">
        <f t="shared" si="59"/>
        <v>249.13301654305477</v>
      </c>
      <c r="G280">
        <f t="shared" si="60"/>
        <v>1.9930641323444381E-2</v>
      </c>
      <c r="H280">
        <f t="shared" si="61"/>
        <v>-12744.570003503974</v>
      </c>
      <c r="J280">
        <f t="shared" si="52"/>
        <v>-0.2643674191219878</v>
      </c>
      <c r="K280">
        <f t="shared" si="62"/>
        <v>-0.88254032352699374</v>
      </c>
      <c r="L280">
        <f t="shared" si="63"/>
        <v>-3.9947516062867021</v>
      </c>
      <c r="M280">
        <f t="shared" si="64"/>
        <v>-44.127016176349684</v>
      </c>
      <c r="N280">
        <f t="shared" si="53"/>
        <v>-1.7232856459191608</v>
      </c>
      <c r="O280">
        <f t="shared" si="54"/>
        <v>-0.2643674191219878</v>
      </c>
    </row>
    <row r="281" spans="1:15" x14ac:dyDescent="0.25">
      <c r="A281">
        <v>272</v>
      </c>
      <c r="B281">
        <f t="shared" si="55"/>
        <v>-0.37616803852524178</v>
      </c>
      <c r="C281">
        <f t="shared" si="56"/>
        <v>-0.37616803852524178</v>
      </c>
      <c r="D281">
        <f t="shared" si="57"/>
        <v>-0.32213963726113043</v>
      </c>
      <c r="E281">
        <f t="shared" si="58"/>
        <v>7.4060794318694603</v>
      </c>
      <c r="F281">
        <f t="shared" si="59"/>
        <v>252.105469697031</v>
      </c>
      <c r="G281">
        <f t="shared" si="60"/>
        <v>2.016843757576248E-2</v>
      </c>
      <c r="H281">
        <f t="shared" si="61"/>
        <v>-12885.585490445217</v>
      </c>
      <c r="J281">
        <f t="shared" si="52"/>
        <v>-0.25409955688655023</v>
      </c>
      <c r="K281">
        <f t="shared" si="62"/>
        <v>-0.87616803852524172</v>
      </c>
      <c r="L281">
        <f t="shared" si="63"/>
        <v>-4.0122749670572073</v>
      </c>
      <c r="M281">
        <f t="shared" si="64"/>
        <v>-43.808401926262086</v>
      </c>
      <c r="N281">
        <f t="shared" si="53"/>
        <v>-1.7154795544935832</v>
      </c>
      <c r="O281">
        <f t="shared" si="54"/>
        <v>-0.25409955688655023</v>
      </c>
    </row>
    <row r="282" spans="1:15" x14ac:dyDescent="0.25">
      <c r="A282">
        <v>273</v>
      </c>
      <c r="B282">
        <f t="shared" si="55"/>
        <v>-0.3697252457800192</v>
      </c>
      <c r="C282">
        <f t="shared" si="56"/>
        <v>-0.3697252457800192</v>
      </c>
      <c r="D282">
        <f t="shared" si="57"/>
        <v>-0.32566026850961516</v>
      </c>
      <c r="E282">
        <f t="shared" si="58"/>
        <v>7.15197987498291</v>
      </c>
      <c r="F282">
        <f t="shared" si="59"/>
        <v>255.06744229181254</v>
      </c>
      <c r="G282">
        <f t="shared" si="60"/>
        <v>2.0405395383345005E-2</v>
      </c>
      <c r="H282">
        <f t="shared" si="61"/>
        <v>-13026.410740384606</v>
      </c>
      <c r="J282">
        <f t="shared" si="52"/>
        <v>-0.24424795357026294</v>
      </c>
      <c r="K282">
        <f t="shared" si="62"/>
        <v>-0.8697252457800192</v>
      </c>
      <c r="L282">
        <f t="shared" si="63"/>
        <v>-4.0296694719728077</v>
      </c>
      <c r="M282">
        <f t="shared" si="64"/>
        <v>-43.486262289000962</v>
      </c>
      <c r="N282">
        <f t="shared" si="53"/>
        <v>-1.7075548158673097</v>
      </c>
      <c r="O282">
        <f t="shared" si="54"/>
        <v>-0.24424795357026294</v>
      </c>
    </row>
    <row r="283" spans="1:15" x14ac:dyDescent="0.25">
      <c r="A283">
        <v>274</v>
      </c>
      <c r="B283">
        <f t="shared" si="55"/>
        <v>-0.36321204040982691</v>
      </c>
      <c r="C283">
        <f t="shared" si="56"/>
        <v>-0.36321204040982691</v>
      </c>
      <c r="D283">
        <f t="shared" si="57"/>
        <v>-0.32917616060194826</v>
      </c>
      <c r="E283">
        <f t="shared" si="58"/>
        <v>6.9077319214126467</v>
      </c>
      <c r="F283">
        <f t="shared" si="59"/>
        <v>258.01924340191175</v>
      </c>
      <c r="G283">
        <f t="shared" si="60"/>
        <v>2.0641539472152939E-2</v>
      </c>
      <c r="H283">
        <f t="shared" si="61"/>
        <v>-13167.046424077931</v>
      </c>
      <c r="J283">
        <f t="shared" si="52"/>
        <v>-0.23479538737783784</v>
      </c>
      <c r="K283">
        <f t="shared" si="62"/>
        <v>-0.86321204040982691</v>
      </c>
      <c r="L283">
        <f t="shared" si="63"/>
        <v>-4.0469337127810041</v>
      </c>
      <c r="M283">
        <f t="shared" si="64"/>
        <v>-43.160602020491346</v>
      </c>
      <c r="N283">
        <f t="shared" si="53"/>
        <v>-1.6995114318928408</v>
      </c>
      <c r="O283">
        <f t="shared" si="54"/>
        <v>-0.23479538737783784</v>
      </c>
    </row>
    <row r="284" spans="1:15" x14ac:dyDescent="0.25">
      <c r="A284">
        <v>275</v>
      </c>
      <c r="B284">
        <f t="shared" si="55"/>
        <v>-0.35662851719778793</v>
      </c>
      <c r="C284">
        <f t="shared" si="56"/>
        <v>-0.35662851719778793</v>
      </c>
      <c r="D284">
        <f t="shared" si="57"/>
        <v>-0.33268732981250521</v>
      </c>
      <c r="E284">
        <f t="shared" si="58"/>
        <v>6.6729365340348092</v>
      </c>
      <c r="F284">
        <f t="shared" si="59"/>
        <v>260.96116902007088</v>
      </c>
      <c r="G284">
        <f t="shared" si="60"/>
        <v>2.0876893521605672E-2</v>
      </c>
      <c r="H284">
        <f t="shared" si="61"/>
        <v>-13307.493192500207</v>
      </c>
      <c r="J284">
        <f t="shared" si="52"/>
        <v>-0.22572534460996274</v>
      </c>
      <c r="K284">
        <f t="shared" si="62"/>
        <v>-0.85662851719778788</v>
      </c>
      <c r="L284">
        <f t="shared" si="63"/>
        <v>-4.0640662831249594</v>
      </c>
      <c r="M284">
        <f t="shared" si="64"/>
        <v>-42.831425859889393</v>
      </c>
      <c r="N284">
        <f t="shared" si="53"/>
        <v>-1.6913494041091777</v>
      </c>
      <c r="O284">
        <f t="shared" si="54"/>
        <v>-0.22572534460996274</v>
      </c>
    </row>
    <row r="285" spans="1:15" x14ac:dyDescent="0.25">
      <c r="A285">
        <v>276</v>
      </c>
      <c r="B285">
        <f t="shared" si="55"/>
        <v>-0.34997477060153781</v>
      </c>
      <c r="C285">
        <f t="shared" si="56"/>
        <v>-0.34997477060153781</v>
      </c>
      <c r="D285">
        <f t="shared" si="57"/>
        <v>-0.33619379194207305</v>
      </c>
      <c r="E285">
        <f t="shared" si="58"/>
        <v>6.4472111894248467</v>
      </c>
      <c r="F285">
        <f t="shared" si="59"/>
        <v>263.89350259296555</v>
      </c>
      <c r="G285">
        <f t="shared" si="60"/>
        <v>2.1111480207437246E-2</v>
      </c>
      <c r="H285">
        <f t="shared" si="61"/>
        <v>-13447.751677682922</v>
      </c>
      <c r="J285">
        <f t="shared" si="52"/>
        <v>-0.21702199145685658</v>
      </c>
      <c r="K285">
        <f t="shared" si="62"/>
        <v>-0.84997477060153781</v>
      </c>
      <c r="L285">
        <f t="shared" si="63"/>
        <v>-4.0810657785369902</v>
      </c>
      <c r="M285">
        <f t="shared" si="64"/>
        <v>-42.498738530076892</v>
      </c>
      <c r="N285">
        <f t="shared" si="53"/>
        <v>-1.6830687337560057</v>
      </c>
      <c r="O285">
        <f t="shared" si="54"/>
        <v>-0.21702199145685658</v>
      </c>
    </row>
    <row r="286" spans="1:15" x14ac:dyDescent="0.25">
      <c r="A286">
        <v>277</v>
      </c>
      <c r="B286">
        <f t="shared" si="55"/>
        <v>-0.34325089476269632</v>
      </c>
      <c r="C286">
        <f t="shared" si="56"/>
        <v>-0.34325089476269632</v>
      </c>
      <c r="D286">
        <f t="shared" si="57"/>
        <v>-0.33969556233792431</v>
      </c>
      <c r="E286">
        <f t="shared" si="58"/>
        <v>6.2301891979679898</v>
      </c>
      <c r="F286">
        <f t="shared" si="59"/>
        <v>266.81651553691506</v>
      </c>
      <c r="G286">
        <f t="shared" si="60"/>
        <v>2.1345321242953203E-2</v>
      </c>
      <c r="H286">
        <f t="shared" si="61"/>
        <v>-13587.822493516973</v>
      </c>
      <c r="J286">
        <f t="shared" si="52"/>
        <v>-0.20867014683572685</v>
      </c>
      <c r="K286">
        <f t="shared" si="62"/>
        <v>-0.84325089476269632</v>
      </c>
      <c r="L286">
        <f t="shared" si="63"/>
        <v>-4.0979307964322444</v>
      </c>
      <c r="M286">
        <f t="shared" si="64"/>
        <v>-42.162544738134812</v>
      </c>
      <c r="N286">
        <f t="shared" si="53"/>
        <v>-1.6746694217872689</v>
      </c>
      <c r="O286">
        <f t="shared" si="54"/>
        <v>-0.20867014683572685</v>
      </c>
    </row>
    <row r="287" spans="1:15" x14ac:dyDescent="0.25">
      <c r="A287">
        <v>278</v>
      </c>
      <c r="B287">
        <f t="shared" si="55"/>
        <v>-0.33645698351593784</v>
      </c>
      <c r="C287">
        <f t="shared" si="56"/>
        <v>-0.33645698351593784</v>
      </c>
      <c r="D287">
        <f t="shared" si="57"/>
        <v>-0.34319265591306525</v>
      </c>
      <c r="E287">
        <f t="shared" si="58"/>
        <v>6.0215190511322625</v>
      </c>
      <c r="F287">
        <f t="shared" si="59"/>
        <v>269.73046773421174</v>
      </c>
      <c r="G287">
        <f t="shared" si="60"/>
        <v>2.1578437418736936E-2</v>
      </c>
      <c r="H287">
        <f t="shared" si="61"/>
        <v>-13727.70623652261</v>
      </c>
      <c r="J287">
        <f t="shared" si="52"/>
        <v>-0.20065525623915986</v>
      </c>
      <c r="K287">
        <f t="shared" si="62"/>
        <v>-0.83645698351593789</v>
      </c>
      <c r="L287">
        <f t="shared" si="63"/>
        <v>-4.1146599361025631</v>
      </c>
      <c r="M287">
        <f t="shared" si="64"/>
        <v>-41.822849175796897</v>
      </c>
      <c r="N287">
        <f t="shared" si="53"/>
        <v>-1.6661514688841632</v>
      </c>
      <c r="O287">
        <f t="shared" si="54"/>
        <v>-0.20065525623915986</v>
      </c>
    </row>
    <row r="288" spans="1:15" x14ac:dyDescent="0.25">
      <c r="A288">
        <v>279</v>
      </c>
      <c r="B288">
        <f t="shared" si="55"/>
        <v>-0.32959313039767651</v>
      </c>
      <c r="C288">
        <f t="shared" si="56"/>
        <v>-0.32959313039767651</v>
      </c>
      <c r="D288">
        <f t="shared" si="57"/>
        <v>-0.34668508716469049</v>
      </c>
      <c r="E288">
        <f t="shared" si="58"/>
        <v>5.8208637948931026</v>
      </c>
      <c r="F288">
        <f t="shared" si="59"/>
        <v>272.6356080106749</v>
      </c>
      <c r="G288">
        <f t="shared" si="60"/>
        <v>2.1810848640853992E-2</v>
      </c>
      <c r="H288">
        <f t="shared" si="61"/>
        <v>-13867.40348658762</v>
      </c>
      <c r="J288">
        <f t="shared" si="52"/>
        <v>-0.19296336656211815</v>
      </c>
      <c r="K288">
        <f t="shared" si="62"/>
        <v>-0.82959313039767646</v>
      </c>
      <c r="L288">
        <f t="shared" si="63"/>
        <v>-4.1312517987105162</v>
      </c>
      <c r="M288">
        <f t="shared" si="64"/>
        <v>-41.479656519883825</v>
      </c>
      <c r="N288">
        <f t="shared" si="53"/>
        <v>-1.6575148754675664</v>
      </c>
      <c r="O288">
        <f t="shared" si="54"/>
        <v>-0.19296336656211815</v>
      </c>
    </row>
    <row r="289" spans="1:15" x14ac:dyDescent="0.25">
      <c r="A289">
        <v>280</v>
      </c>
      <c r="B289">
        <f t="shared" si="55"/>
        <v>-0.32265942865438269</v>
      </c>
      <c r="C289">
        <f t="shared" si="56"/>
        <v>-0.32265942865438269</v>
      </c>
      <c r="D289">
        <f t="shared" si="57"/>
        <v>-0.35017287019187338</v>
      </c>
      <c r="E289">
        <f t="shared" si="58"/>
        <v>5.6279004283309844</v>
      </c>
      <c r="F289">
        <f t="shared" si="59"/>
        <v>275.53217459502338</v>
      </c>
      <c r="G289">
        <f t="shared" si="60"/>
        <v>2.2042573967601869E-2</v>
      </c>
      <c r="H289">
        <f t="shared" si="61"/>
        <v>-14006.914807674935</v>
      </c>
      <c r="J289">
        <f t="shared" si="52"/>
        <v>-0.18558110187588361</v>
      </c>
      <c r="K289">
        <f t="shared" si="62"/>
        <v>-0.82265942865438269</v>
      </c>
      <c r="L289">
        <f t="shared" si="63"/>
        <v>-4.1477049872836043</v>
      </c>
      <c r="M289">
        <f t="shared" si="64"/>
        <v>-41.132971432719131</v>
      </c>
      <c r="N289">
        <f t="shared" si="53"/>
        <v>-1.6487596417099346</v>
      </c>
      <c r="O289">
        <f t="shared" si="54"/>
        <v>-0.18558110187588361</v>
      </c>
    </row>
    <row r="290" spans="1:15" x14ac:dyDescent="0.25">
      <c r="A290">
        <v>281</v>
      </c>
      <c r="B290">
        <f t="shared" si="55"/>
        <v>-0.31565597125054523</v>
      </c>
      <c r="C290">
        <f t="shared" si="56"/>
        <v>-0.31565597125054523</v>
      </c>
      <c r="D290">
        <f t="shared" si="57"/>
        <v>-0.35365601871252134</v>
      </c>
      <c r="E290">
        <f t="shared" si="58"/>
        <v>5.4423193264551006</v>
      </c>
      <c r="F290">
        <f t="shared" si="59"/>
        <v>278.42039556065089</v>
      </c>
      <c r="G290">
        <f t="shared" si="60"/>
        <v>2.2273631644852073E-2</v>
      </c>
      <c r="H290">
        <f t="shared" si="61"/>
        <v>-14146.240748500853</v>
      </c>
      <c r="J290">
        <f t="shared" si="52"/>
        <v>-0.17849564011795899</v>
      </c>
      <c r="K290">
        <f t="shared" si="62"/>
        <v>-0.81565597125054523</v>
      </c>
      <c r="L290">
        <f t="shared" si="63"/>
        <v>-4.1640181067086148</v>
      </c>
      <c r="M290">
        <f t="shared" si="64"/>
        <v>-40.782798562527262</v>
      </c>
      <c r="N290">
        <f t="shared" si="53"/>
        <v>-1.6398857675466794</v>
      </c>
      <c r="O290">
        <f t="shared" si="54"/>
        <v>-0.17849564011795899</v>
      </c>
    </row>
    <row r="291" spans="1:15" x14ac:dyDescent="0.25">
      <c r="A291">
        <v>282</v>
      </c>
      <c r="B291">
        <f t="shared" si="55"/>
        <v>-0.30858285087629478</v>
      </c>
      <c r="C291">
        <f t="shared" si="56"/>
        <v>-0.30858285087629478</v>
      </c>
      <c r="D291">
        <f t="shared" si="57"/>
        <v>-0.3571345460796243</v>
      </c>
      <c r="E291">
        <f t="shared" si="58"/>
        <v>5.2638236863371413</v>
      </c>
      <c r="F291">
        <f t="shared" si="59"/>
        <v>281.30048925037698</v>
      </c>
      <c r="G291">
        <f t="shared" si="60"/>
        <v>2.2504039140030158E-2</v>
      </c>
      <c r="H291">
        <f t="shared" si="61"/>
        <v>-14285.381843184972</v>
      </c>
      <c r="J291">
        <f t="shared" si="52"/>
        <v>-0.17169469066763107</v>
      </c>
      <c r="K291">
        <f t="shared" si="62"/>
        <v>-0.80858285087629478</v>
      </c>
      <c r="L291">
        <f t="shared" si="63"/>
        <v>-4.1801897637261405</v>
      </c>
      <c r="M291">
        <f t="shared" si="64"/>
        <v>-40.429142543814741</v>
      </c>
      <c r="N291">
        <f t="shared" si="53"/>
        <v>-1.6308932526870565</v>
      </c>
      <c r="O291">
        <f t="shared" si="54"/>
        <v>-0.17169469066763107</v>
      </c>
    </row>
    <row r="292" spans="1:15" x14ac:dyDescent="0.25">
      <c r="A292">
        <v>283</v>
      </c>
      <c r="B292">
        <f t="shared" si="55"/>
        <v>-0.3014401599547023</v>
      </c>
      <c r="C292">
        <f t="shared" si="56"/>
        <v>-0.3014401599547023</v>
      </c>
      <c r="D292">
        <f t="shared" si="57"/>
        <v>-0.36060846529682367</v>
      </c>
      <c r="E292">
        <f t="shared" si="58"/>
        <v>5.0921289956695102</v>
      </c>
      <c r="F292">
        <f t="shared" si="59"/>
        <v>284.17266468473485</v>
      </c>
      <c r="G292">
        <f t="shared" si="60"/>
        <v>2.2733813174778787E-2</v>
      </c>
      <c r="H292">
        <f t="shared" si="61"/>
        <v>-14424.338611872947</v>
      </c>
      <c r="J292">
        <f t="shared" si="52"/>
        <v>-0.16516647277759397</v>
      </c>
      <c r="K292">
        <f t="shared" si="62"/>
        <v>-0.8014401599547023</v>
      </c>
      <c r="L292">
        <f t="shared" si="63"/>
        <v>-4.1962185669252348</v>
      </c>
      <c r="M292">
        <f t="shared" si="64"/>
        <v>-40.072007997735113</v>
      </c>
      <c r="N292">
        <f t="shared" si="53"/>
        <v>-1.6217820966245768</v>
      </c>
      <c r="O292">
        <f t="shared" si="54"/>
        <v>-0.16516647277759397</v>
      </c>
    </row>
    <row r="293" spans="1:15" x14ac:dyDescent="0.25">
      <c r="A293">
        <v>284</v>
      </c>
      <c r="B293">
        <f t="shared" si="55"/>
        <v>-0.29422799064876581</v>
      </c>
      <c r="C293">
        <f t="shared" si="56"/>
        <v>-0.29422799064876581</v>
      </c>
      <c r="D293">
        <f t="shared" si="57"/>
        <v>-0.36407778903332805</v>
      </c>
      <c r="E293">
        <f t="shared" si="58"/>
        <v>4.9269625228919161</v>
      </c>
      <c r="F293">
        <f t="shared" si="59"/>
        <v>287.03712195434667</v>
      </c>
      <c r="G293">
        <f t="shared" si="60"/>
        <v>2.2962969756347734E-2</v>
      </c>
      <c r="H293">
        <f t="shared" si="61"/>
        <v>-14563.111561333122</v>
      </c>
      <c r="J293">
        <f t="shared" si="52"/>
        <v>-0.15889969483273667</v>
      </c>
      <c r="K293">
        <f t="shared" si="62"/>
        <v>-0.79422799064876581</v>
      </c>
      <c r="L293">
        <f t="shared" si="63"/>
        <v>-4.2121031267382101</v>
      </c>
      <c r="M293">
        <f t="shared" si="64"/>
        <v>-39.711399532438293</v>
      </c>
      <c r="N293">
        <f t="shared" si="53"/>
        <v>-1.6125522986469698</v>
      </c>
      <c r="O293">
        <f t="shared" si="54"/>
        <v>-0.15889969483273667</v>
      </c>
    </row>
    <row r="294" spans="1:15" x14ac:dyDescent="0.25">
      <c r="A294">
        <v>285</v>
      </c>
      <c r="B294">
        <f t="shared" si="55"/>
        <v>-0.28694643486809923</v>
      </c>
      <c r="C294">
        <f t="shared" si="56"/>
        <v>-0.28694643486809923</v>
      </c>
      <c r="D294">
        <f t="shared" si="57"/>
        <v>-0.36754252963820105</v>
      </c>
      <c r="E294">
        <f t="shared" si="58"/>
        <v>4.768062828059179</v>
      </c>
      <c r="F294">
        <f t="shared" si="59"/>
        <v>289.89405259692376</v>
      </c>
      <c r="G294">
        <f t="shared" si="60"/>
        <v>2.3191524207753899E-2</v>
      </c>
      <c r="H294">
        <f t="shared" si="61"/>
        <v>-14701.701185528042</v>
      </c>
      <c r="J294">
        <f t="shared" si="52"/>
        <v>-0.1528835344079037</v>
      </c>
      <c r="K294">
        <f t="shared" si="62"/>
        <v>-0.78694643486809923</v>
      </c>
      <c r="L294">
        <f t="shared" si="63"/>
        <v>-4.2278420554355725</v>
      </c>
      <c r="M294">
        <f t="shared" si="64"/>
        <v>-39.347321743404962</v>
      </c>
      <c r="N294">
        <f t="shared" si="53"/>
        <v>-1.6032038578457062</v>
      </c>
      <c r="O294">
        <f t="shared" si="54"/>
        <v>-0.1528835344079037</v>
      </c>
    </row>
    <row r="295" spans="1:15" x14ac:dyDescent="0.25">
      <c r="A295">
        <v>286</v>
      </c>
      <c r="B295">
        <f t="shared" si="55"/>
        <v>-0.27959558427533521</v>
      </c>
      <c r="C295">
        <f t="shared" si="56"/>
        <v>-0.27959558427533521</v>
      </c>
      <c r="D295">
        <f t="shared" si="57"/>
        <v>-0.37100269915404593</v>
      </c>
      <c r="E295">
        <f t="shared" si="58"/>
        <v>4.6151792936512752</v>
      </c>
      <c r="F295">
        <f t="shared" si="59"/>
        <v>292.74363995941701</v>
      </c>
      <c r="G295">
        <f t="shared" si="60"/>
        <v>2.3419491196753361E-2</v>
      </c>
      <c r="H295">
        <f t="shared" si="61"/>
        <v>-14840.107966161837</v>
      </c>
      <c r="J295">
        <f t="shared" si="52"/>
        <v>-0.14710761909715225</v>
      </c>
      <c r="K295">
        <f t="shared" si="62"/>
        <v>-0.77959558427533526</v>
      </c>
      <c r="L295">
        <f t="shared" si="63"/>
        <v>-4.2434339671210788</v>
      </c>
      <c r="M295">
        <f t="shared" si="64"/>
        <v>-38.979779213766761</v>
      </c>
      <c r="N295">
        <f t="shared" si="53"/>
        <v>-1.5937367731251109</v>
      </c>
      <c r="O295">
        <f t="shared" si="54"/>
        <v>-0.14710761909715225</v>
      </c>
    </row>
    <row r="296" spans="1:15" x14ac:dyDescent="0.25">
      <c r="A296">
        <v>287</v>
      </c>
      <c r="B296">
        <f t="shared" si="55"/>
        <v>-0.27217553029225428</v>
      </c>
      <c r="C296">
        <f t="shared" si="56"/>
        <v>-0.27217553029225428</v>
      </c>
      <c r="D296">
        <f t="shared" si="57"/>
        <v>-0.37445830933011087</v>
      </c>
      <c r="E296">
        <f t="shared" si="58"/>
        <v>4.4680716745541229</v>
      </c>
      <c r="F296">
        <f t="shared" si="59"/>
        <v>295.58605954583118</v>
      </c>
      <c r="G296">
        <f t="shared" si="60"/>
        <v>2.3646884763666495E-2</v>
      </c>
      <c r="H296">
        <f t="shared" si="61"/>
        <v>-14978.332373204435</v>
      </c>
      <c r="J296">
        <f t="shared" si="52"/>
        <v>-0.14156200808773528</v>
      </c>
      <c r="K296">
        <f t="shared" si="62"/>
        <v>-0.77217553029225428</v>
      </c>
      <c r="L296">
        <f t="shared" si="63"/>
        <v>-4.2588774777269238</v>
      </c>
      <c r="M296">
        <f t="shared" si="64"/>
        <v>-38.608776514612714</v>
      </c>
      <c r="N296">
        <f t="shared" si="53"/>
        <v>-1.5841510432110739</v>
      </c>
      <c r="O296">
        <f t="shared" si="54"/>
        <v>-0.14156200808773528</v>
      </c>
    </row>
    <row r="297" spans="1:15" x14ac:dyDescent="0.25">
      <c r="A297">
        <v>288</v>
      </c>
      <c r="B297">
        <f t="shared" si="55"/>
        <v>-0.26468636410565205</v>
      </c>
      <c r="C297">
        <f t="shared" si="56"/>
        <v>-0.26468636410565205</v>
      </c>
      <c r="D297">
        <f t="shared" si="57"/>
        <v>-0.37790937163483751</v>
      </c>
      <c r="E297">
        <f t="shared" si="58"/>
        <v>4.3265096664663876</v>
      </c>
      <c r="F297">
        <f t="shared" si="59"/>
        <v>298.42147935120374</v>
      </c>
      <c r="G297">
        <f t="shared" si="60"/>
        <v>2.3873718348096297E-2</v>
      </c>
      <c r="H297">
        <f t="shared" si="61"/>
        <v>-15116.3748653935</v>
      </c>
      <c r="J297">
        <f t="shared" si="52"/>
        <v>-0.13623717445275194</v>
      </c>
      <c r="K297">
        <f t="shared" si="62"/>
        <v>-0.76468636410565205</v>
      </c>
      <c r="L297">
        <f t="shared" si="63"/>
        <v>-4.2741712050090372</v>
      </c>
      <c r="M297">
        <f t="shared" si="64"/>
        <v>-38.234318205282605</v>
      </c>
      <c r="N297">
        <f t="shared" si="53"/>
        <v>-1.5744466666593817</v>
      </c>
      <c r="O297">
        <f t="shared" si="54"/>
        <v>-0.13623717445275194</v>
      </c>
    </row>
    <row r="298" spans="1:15" x14ac:dyDescent="0.25">
      <c r="A298">
        <v>289</v>
      </c>
      <c r="B298">
        <f t="shared" si="55"/>
        <v>-0.25712817667295529</v>
      </c>
      <c r="C298">
        <f t="shared" si="56"/>
        <v>-0.25712817667295529</v>
      </c>
      <c r="D298">
        <f t="shared" si="57"/>
        <v>-0.38135589726787555</v>
      </c>
      <c r="E298">
        <f t="shared" si="58"/>
        <v>4.1902724920136354</v>
      </c>
      <c r="F298">
        <f t="shared" si="59"/>
        <v>301.2500601822357</v>
      </c>
      <c r="G298">
        <f t="shared" si="60"/>
        <v>2.4100004814578857E-2</v>
      </c>
      <c r="H298">
        <f t="shared" si="61"/>
        <v>-15254.235890715023</v>
      </c>
      <c r="J298">
        <f t="shared" si="52"/>
        <v>-0.13112398813711165</v>
      </c>
      <c r="K298">
        <f t="shared" si="62"/>
        <v>-0.75712817667295529</v>
      </c>
      <c r="L298">
        <f t="shared" si="63"/>
        <v>-4.2893137685424962</v>
      </c>
      <c r="M298">
        <f t="shared" si="64"/>
        <v>-37.856408833647762</v>
      </c>
      <c r="N298">
        <f t="shared" si="53"/>
        <v>-1.5646236418636825</v>
      </c>
      <c r="O298">
        <f t="shared" si="54"/>
        <v>-0.13112398813711165</v>
      </c>
    </row>
    <row r="299" spans="1:15" x14ac:dyDescent="0.25">
      <c r="A299">
        <v>290</v>
      </c>
      <c r="B299">
        <f t="shared" si="55"/>
        <v>-0.24950105872759779</v>
      </c>
      <c r="C299">
        <f t="shared" si="56"/>
        <v>-0.24950105872759779</v>
      </c>
      <c r="D299">
        <f t="shared" si="57"/>
        <v>-0.38479789717158397</v>
      </c>
      <c r="E299">
        <f t="shared" si="58"/>
        <v>4.059148503876524</v>
      </c>
      <c r="F299">
        <f t="shared" si="59"/>
        <v>304.07195596505073</v>
      </c>
      <c r="G299">
        <f t="shared" si="60"/>
        <v>2.4325756477204058E-2</v>
      </c>
      <c r="H299">
        <f t="shared" si="61"/>
        <v>-15391.915886863359</v>
      </c>
      <c r="J299">
        <f t="shared" si="52"/>
        <v>-0.12621369961216</v>
      </c>
      <c r="K299">
        <f t="shared" si="62"/>
        <v>-0.74950105872759776</v>
      </c>
      <c r="L299">
        <f t="shared" si="63"/>
        <v>-4.3043037897170482</v>
      </c>
      <c r="M299">
        <f t="shared" si="64"/>
        <v>-37.475052936379889</v>
      </c>
      <c r="N299">
        <f t="shared" si="53"/>
        <v>-1.5546819670631016</v>
      </c>
      <c r="O299">
        <f t="shared" si="54"/>
        <v>-0.12621369961216</v>
      </c>
    </row>
    <row r="300" spans="1:15" x14ac:dyDescent="0.25">
      <c r="A300">
        <v>291</v>
      </c>
      <c r="B300">
        <f t="shared" si="55"/>
        <v>-0.24180510078416612</v>
      </c>
      <c r="C300">
        <f t="shared" si="56"/>
        <v>-0.24180510078416612</v>
      </c>
      <c r="D300">
        <f t="shared" si="57"/>
        <v>-0.38823538204203989</v>
      </c>
      <c r="E300">
        <f t="shared" si="58"/>
        <v>3.9329348042643639</v>
      </c>
      <c r="F300">
        <f t="shared" si="59"/>
        <v>306.88731404054448</v>
      </c>
      <c r="G300">
        <f t="shared" si="60"/>
        <v>2.4550985123243559E-2</v>
      </c>
      <c r="H300">
        <f t="shared" si="61"/>
        <v>-15529.415281681595</v>
      </c>
      <c r="J300">
        <f t="shared" si="52"/>
        <v>-0.121497924175011</v>
      </c>
      <c r="K300">
        <f t="shared" si="62"/>
        <v>-0.74180510078416617</v>
      </c>
      <c r="L300">
        <f t="shared" si="63"/>
        <v>-4.3191398917327319</v>
      </c>
      <c r="M300">
        <f t="shared" si="64"/>
        <v>-37.090255039208309</v>
      </c>
      <c r="N300">
        <f t="shared" si="53"/>
        <v>-1.5446216403495225</v>
      </c>
      <c r="O300">
        <f t="shared" si="54"/>
        <v>-0.121497924175011</v>
      </c>
    </row>
    <row r="301" spans="1:15" x14ac:dyDescent="0.25">
      <c r="A301">
        <v>292</v>
      </c>
      <c r="B301">
        <f t="shared" si="55"/>
        <v>-0.23404039314332531</v>
      </c>
      <c r="C301">
        <f t="shared" si="56"/>
        <v>-0.23404039314332531</v>
      </c>
      <c r="D301">
        <f t="shared" si="57"/>
        <v>-0.39166836233957503</v>
      </c>
      <c r="E301">
        <f t="shared" si="58"/>
        <v>3.811436880089353</v>
      </c>
      <c r="F301">
        <f t="shared" si="59"/>
        <v>309.69627544777484</v>
      </c>
      <c r="G301">
        <f t="shared" si="60"/>
        <v>2.4775702035821988E-2</v>
      </c>
      <c r="H301">
        <f t="shared" si="61"/>
        <v>-15666.734493583001</v>
      </c>
      <c r="J301">
        <f t="shared" si="52"/>
        <v>-0.11696862686931934</v>
      </c>
      <c r="K301">
        <f t="shared" si="62"/>
        <v>-0.73404039314332525</v>
      </c>
      <c r="L301">
        <f t="shared" si="63"/>
        <v>-4.3338206995955986</v>
      </c>
      <c r="M301">
        <f t="shared" si="64"/>
        <v>-36.702019657166261</v>
      </c>
      <c r="N301">
        <f t="shared" si="53"/>
        <v>-1.5344426596745477</v>
      </c>
      <c r="O301">
        <f t="shared" si="54"/>
        <v>-0.11696862686931934</v>
      </c>
    </row>
    <row r="302" spans="1:15" x14ac:dyDescent="0.25">
      <c r="A302">
        <v>293</v>
      </c>
      <c r="B302">
        <f t="shared" si="55"/>
        <v>-0.2262070258965338</v>
      </c>
      <c r="C302">
        <f t="shared" si="56"/>
        <v>-0.2262070258965338</v>
      </c>
      <c r="D302">
        <f t="shared" si="57"/>
        <v>-0.39509684829885855</v>
      </c>
      <c r="E302">
        <f t="shared" si="58"/>
        <v>3.6944682532200335</v>
      </c>
      <c r="F302">
        <f t="shared" si="59"/>
        <v>312.49897519582998</v>
      </c>
      <c r="G302">
        <f t="shared" si="60"/>
        <v>2.4999918015666398E-2</v>
      </c>
      <c r="H302">
        <f t="shared" si="61"/>
        <v>-15803.873931954342</v>
      </c>
      <c r="J302">
        <f t="shared" si="52"/>
        <v>-0.11261810800490764</v>
      </c>
      <c r="K302">
        <f t="shared" si="62"/>
        <v>-0.72620702589653385</v>
      </c>
      <c r="L302">
        <f t="shared" si="63"/>
        <v>-4.348344840113529</v>
      </c>
      <c r="M302">
        <f t="shared" si="64"/>
        <v>-36.310351294826695</v>
      </c>
      <c r="N302">
        <f t="shared" si="53"/>
        <v>-1.5241450228561537</v>
      </c>
      <c r="O302">
        <f t="shared" si="54"/>
        <v>-0.11261810800490764</v>
      </c>
    </row>
    <row r="303" spans="1:15" x14ac:dyDescent="0.25">
      <c r="A303">
        <v>294</v>
      </c>
      <c r="B303">
        <f t="shared" si="55"/>
        <v>-0.21830508893055661</v>
      </c>
      <c r="C303">
        <f t="shared" si="56"/>
        <v>-0.21830508893055661</v>
      </c>
      <c r="D303">
        <f t="shared" si="57"/>
        <v>-0.3985208499385452</v>
      </c>
      <c r="E303">
        <f t="shared" si="58"/>
        <v>3.5818501452151259</v>
      </c>
      <c r="F303">
        <f t="shared" si="59"/>
        <v>315.29554252459974</v>
      </c>
      <c r="G303">
        <f t="shared" si="60"/>
        <v>2.522364340196798E-2</v>
      </c>
      <c r="H303">
        <f t="shared" si="61"/>
        <v>-15940.833997541808</v>
      </c>
      <c r="J303">
        <f t="shared" si="52"/>
        <v>-0.10843898925433632</v>
      </c>
      <c r="K303">
        <f t="shared" si="62"/>
        <v>-0.71830508893055667</v>
      </c>
      <c r="L303">
        <f t="shared" si="63"/>
        <v>-4.3627109418921401</v>
      </c>
      <c r="M303">
        <f t="shared" si="64"/>
        <v>-35.915254446527832</v>
      </c>
      <c r="N303">
        <f t="shared" si="53"/>
        <v>-1.5137287275850491</v>
      </c>
      <c r="O303">
        <f t="shared" si="54"/>
        <v>-0.10843898925433632</v>
      </c>
    </row>
    <row r="304" spans="1:15" x14ac:dyDescent="0.25">
      <c r="A304">
        <v>295</v>
      </c>
      <c r="B304">
        <f t="shared" si="55"/>
        <v>-0.2103346719317857</v>
      </c>
      <c r="C304">
        <f t="shared" si="56"/>
        <v>-0.2103346719317857</v>
      </c>
      <c r="D304">
        <f t="shared" si="57"/>
        <v>-0.40194037707050584</v>
      </c>
      <c r="E304">
        <f t="shared" si="58"/>
        <v>3.4734111559607896</v>
      </c>
      <c r="F304">
        <f t="shared" si="59"/>
        <v>318.08610115486294</v>
      </c>
      <c r="G304">
        <f t="shared" si="60"/>
        <v>2.5446888092389038E-2</v>
      </c>
      <c r="H304">
        <f t="shared" si="61"/>
        <v>-16077.615082820234</v>
      </c>
      <c r="J304">
        <f t="shared" si="52"/>
        <v>-0.10442420030516723</v>
      </c>
      <c r="K304">
        <f t="shared" si="62"/>
        <v>-0.71033467193178568</v>
      </c>
      <c r="L304">
        <f t="shared" si="63"/>
        <v>-4.3769176353307762</v>
      </c>
      <c r="M304">
        <f t="shared" si="64"/>
        <v>-35.516733596589283</v>
      </c>
      <c r="N304">
        <f t="shared" si="53"/>
        <v>-1.5031937714307562</v>
      </c>
      <c r="O304">
        <f t="shared" si="54"/>
        <v>-0.10442420030516723</v>
      </c>
    </row>
    <row r="305" spans="1:15" x14ac:dyDescent="0.25">
      <c r="A305">
        <v>296</v>
      </c>
      <c r="B305">
        <f t="shared" si="55"/>
        <v>-0.20229586439037558</v>
      </c>
      <c r="C305">
        <f t="shared" si="56"/>
        <v>-0.20229586439037558</v>
      </c>
      <c r="D305">
        <f t="shared" si="57"/>
        <v>-0.40535543930865803</v>
      </c>
      <c r="E305">
        <f t="shared" si="58"/>
        <v>3.3689869556556222</v>
      </c>
      <c r="F305">
        <f t="shared" si="59"/>
        <v>320.87076952809042</v>
      </c>
      <c r="G305">
        <f t="shared" si="60"/>
        <v>2.5669661562247231E-2</v>
      </c>
      <c r="H305">
        <f t="shared" si="61"/>
        <v>-16214.217572346321</v>
      </c>
      <c r="J305">
        <f t="shared" si="52"/>
        <v>-0.10056696604732451</v>
      </c>
      <c r="K305">
        <f t="shared" si="62"/>
        <v>-0.70229586439037561</v>
      </c>
      <c r="L305">
        <f t="shared" si="63"/>
        <v>-4.390963552618584</v>
      </c>
      <c r="M305">
        <f t="shared" si="64"/>
        <v>-35.114793219518781</v>
      </c>
      <c r="N305">
        <f t="shared" si="53"/>
        <v>-1.4925401518474217</v>
      </c>
      <c r="O305">
        <f t="shared" si="54"/>
        <v>-0.10056696604732451</v>
      </c>
    </row>
    <row r="306" spans="1:15" x14ac:dyDescent="0.25">
      <c r="A306">
        <v>297</v>
      </c>
      <c r="B306">
        <f t="shared" si="55"/>
        <v>-0.19418875560420243</v>
      </c>
      <c r="C306">
        <f t="shared" si="56"/>
        <v>-0.19418875560420243</v>
      </c>
      <c r="D306">
        <f t="shared" si="57"/>
        <v>-0.40876604607741307</v>
      </c>
      <c r="E306">
        <f t="shared" si="58"/>
        <v>3.2684199896082977</v>
      </c>
      <c r="F306">
        <f t="shared" si="59"/>
        <v>323.64966103635248</v>
      </c>
      <c r="G306">
        <f t="shared" si="60"/>
        <v>2.5891972882908201E-2</v>
      </c>
      <c r="H306">
        <f t="shared" si="61"/>
        <v>-16350.641843096522</v>
      </c>
      <c r="J306">
        <f t="shared" si="52"/>
        <v>-9.6860794275597739E-2</v>
      </c>
      <c r="K306">
        <f t="shared" si="62"/>
        <v>-0.69418875560420246</v>
      </c>
      <c r="L306">
        <f t="shared" si="63"/>
        <v>-4.4048473277306677</v>
      </c>
      <c r="M306">
        <f t="shared" si="64"/>
        <v>-34.709437780210123</v>
      </c>
      <c r="N306">
        <f t="shared" si="53"/>
        <v>-1.4817678661793703</v>
      </c>
      <c r="O306">
        <f t="shared" si="54"/>
        <v>-9.6860794275597739E-2</v>
      </c>
    </row>
    <row r="307" spans="1:15" x14ac:dyDescent="0.25">
      <c r="A307">
        <v>298</v>
      </c>
      <c r="B307">
        <f t="shared" si="55"/>
        <v>-0.18601343468265416</v>
      </c>
      <c r="C307">
        <f t="shared" si="56"/>
        <v>-0.18601343468265416</v>
      </c>
      <c r="D307">
        <f t="shared" si="57"/>
        <v>-0.4121722066197549</v>
      </c>
      <c r="E307">
        <f t="shared" si="58"/>
        <v>3.1715591953327</v>
      </c>
      <c r="F307">
        <f t="shared" si="59"/>
        <v>326.42288424270725</v>
      </c>
      <c r="G307">
        <f t="shared" si="60"/>
        <v>2.6113830739416581E-2</v>
      </c>
      <c r="H307">
        <f t="shared" si="61"/>
        <v>-16486.888264790196</v>
      </c>
      <c r="J307">
        <f t="shared" si="52"/>
        <v>-9.3299463887963549E-2</v>
      </c>
      <c r="K307">
        <f t="shared" si="62"/>
        <v>-0.68601343468265419</v>
      </c>
      <c r="L307">
        <f t="shared" si="63"/>
        <v>-4.418567596424321</v>
      </c>
      <c r="M307">
        <f t="shared" si="64"/>
        <v>-34.300671734132706</v>
      </c>
      <c r="N307">
        <f t="shared" si="53"/>
        <v>-1.4708769116664135</v>
      </c>
      <c r="O307">
        <f t="shared" si="54"/>
        <v>-9.3299463887963549E-2</v>
      </c>
    </row>
    <row r="308" spans="1:15" x14ac:dyDescent="0.25">
      <c r="A308">
        <v>299</v>
      </c>
      <c r="B308">
        <f t="shared" si="55"/>
        <v>-0.17776999055025905</v>
      </c>
      <c r="C308">
        <f t="shared" si="56"/>
        <v>-0.17776999055025905</v>
      </c>
      <c r="D308">
        <f t="shared" si="57"/>
        <v>-0.41557393000496656</v>
      </c>
      <c r="E308">
        <f t="shared" si="58"/>
        <v>3.0782597314447364</v>
      </c>
      <c r="F308">
        <f t="shared" si="59"/>
        <v>329.19054309243376</v>
      </c>
      <c r="G308">
        <f t="shared" si="60"/>
        <v>2.6335243447394699E-2</v>
      </c>
      <c r="H308">
        <f t="shared" si="61"/>
        <v>-16622.957200198663</v>
      </c>
      <c r="J308">
        <f t="shared" si="52"/>
        <v>-8.9877013561019028E-2</v>
      </c>
      <c r="K308">
        <f t="shared" si="62"/>
        <v>-0.67776999055025899</v>
      </c>
      <c r="L308">
        <f t="shared" si="63"/>
        <v>-4.4321229962353259</v>
      </c>
      <c r="M308">
        <f t="shared" si="64"/>
        <v>-33.888499527512948</v>
      </c>
      <c r="N308">
        <f t="shared" si="53"/>
        <v>-1.459867285448921</v>
      </c>
      <c r="O308">
        <f t="shared" si="54"/>
        <v>-8.9877013561019028E-2</v>
      </c>
    </row>
    <row r="309" spans="1:15" x14ac:dyDescent="0.25">
      <c r="A309">
        <v>300</v>
      </c>
      <c r="B309">
        <f t="shared" si="55"/>
        <v>-0.16945851195015971</v>
      </c>
      <c r="C309">
        <f t="shared" si="56"/>
        <v>-0.16945851195015971</v>
      </c>
      <c r="D309">
        <f t="shared" si="57"/>
        <v>-0.41897122513601864</v>
      </c>
      <c r="E309">
        <f t="shared" si="58"/>
        <v>2.9883827178837175</v>
      </c>
      <c r="F309">
        <f t="shared" si="59"/>
        <v>331.95273711546315</v>
      </c>
      <c r="G309">
        <f t="shared" si="60"/>
        <v>2.6556218969237051E-2</v>
      </c>
      <c r="H309">
        <f t="shared" si="61"/>
        <v>-16758.849005440745</v>
      </c>
      <c r="J309">
        <f t="shared" si="52"/>
        <v>-8.6587730884427602E-2</v>
      </c>
      <c r="K309">
        <f t="shared" si="62"/>
        <v>-0.66945851195015971</v>
      </c>
      <c r="L309">
        <f t="shared" si="63"/>
        <v>-4.4455121664743293</v>
      </c>
      <c r="M309">
        <f t="shared" si="64"/>
        <v>-33.472925597507988</v>
      </c>
      <c r="N309">
        <f t="shared" si="53"/>
        <v>-1.4487389845726726</v>
      </c>
      <c r="O309">
        <f t="shared" si="54"/>
        <v>-8.6587730884427602E-2</v>
      </c>
    </row>
    <row r="310" spans="1:15" x14ac:dyDescent="0.25">
      <c r="A310">
        <v>301</v>
      </c>
      <c r="B310">
        <f t="shared" si="55"/>
        <v>-0.16107908744743935</v>
      </c>
      <c r="C310">
        <f t="shared" si="56"/>
        <v>-0.16107908744743935</v>
      </c>
      <c r="D310">
        <f t="shared" si="57"/>
        <v>-0.42236410075663389</v>
      </c>
      <c r="E310">
        <f t="shared" si="58"/>
        <v>2.9017949869992901</v>
      </c>
      <c r="F310">
        <f t="shared" si="59"/>
        <v>334.70956162034952</v>
      </c>
      <c r="G310">
        <f t="shared" si="60"/>
        <v>2.6776764929627963E-2</v>
      </c>
      <c r="H310">
        <f t="shared" si="61"/>
        <v>-16894.564030265356</v>
      </c>
      <c r="J310">
        <f t="shared" si="52"/>
        <v>-8.3426141936869078E-2</v>
      </c>
      <c r="K310">
        <f t="shared" si="62"/>
        <v>-0.66107908744743937</v>
      </c>
      <c r="L310">
        <f t="shared" si="63"/>
        <v>-4.4587337482232785</v>
      </c>
      <c r="M310">
        <f t="shared" si="64"/>
        <v>-33.053954372371969</v>
      </c>
      <c r="N310">
        <f t="shared" si="53"/>
        <v>-1.437492005993487</v>
      </c>
      <c r="O310">
        <f t="shared" si="54"/>
        <v>-8.3426141936869078E-2</v>
      </c>
    </row>
    <row r="311" spans="1:15" x14ac:dyDescent="0.25">
      <c r="A311">
        <v>302</v>
      </c>
      <c r="B311">
        <f t="shared" si="55"/>
        <v>-0.15263180543230667</v>
      </c>
      <c r="C311">
        <f t="shared" si="56"/>
        <v>-0.15263180543230667</v>
      </c>
      <c r="D311">
        <f t="shared" si="57"/>
        <v>-0.4257525654580413</v>
      </c>
      <c r="E311">
        <f t="shared" si="58"/>
        <v>2.8183688450624209</v>
      </c>
      <c r="F311">
        <f t="shared" si="59"/>
        <v>337.46110788011111</v>
      </c>
      <c r="G311">
        <f t="shared" si="60"/>
        <v>2.6996888630408892E-2</v>
      </c>
      <c r="H311">
        <f t="shared" si="61"/>
        <v>-17030.102618321653</v>
      </c>
      <c r="J311">
        <f t="shared" si="52"/>
        <v>-8.0387001286568463E-2</v>
      </c>
      <c r="K311">
        <f t="shared" si="62"/>
        <v>-0.6526318054323067</v>
      </c>
      <c r="L311">
        <f t="shared" si="63"/>
        <v>-4.4717863843319243</v>
      </c>
      <c r="M311">
        <f t="shared" si="64"/>
        <v>-32.631590271615337</v>
      </c>
      <c r="N311">
        <f t="shared" si="53"/>
        <v>-1.4261263465816527</v>
      </c>
      <c r="O311">
        <f t="shared" si="54"/>
        <v>-8.0387001286568463E-2</v>
      </c>
    </row>
    <row r="312" spans="1:15" x14ac:dyDescent="0.25">
      <c r="A312">
        <v>303</v>
      </c>
      <c r="B312">
        <f t="shared" si="55"/>
        <v>-0.14411675412314584</v>
      </c>
      <c r="C312">
        <f t="shared" si="56"/>
        <v>-0.14411675412314584</v>
      </c>
      <c r="D312">
        <f t="shared" si="57"/>
        <v>-0.42913662768543309</v>
      </c>
      <c r="E312">
        <f t="shared" si="58"/>
        <v>2.7379818437758523</v>
      </c>
      <c r="F312">
        <f t="shared" si="59"/>
        <v>340.20746331025998</v>
      </c>
      <c r="G312">
        <f t="shared" si="60"/>
        <v>2.7216597064820797E-2</v>
      </c>
      <c r="H312">
        <f t="shared" si="61"/>
        <v>-17165.465107417323</v>
      </c>
      <c r="J312">
        <f t="shared" si="52"/>
        <v>-7.7465282400042426E-2</v>
      </c>
      <c r="K312">
        <f t="shared" si="62"/>
        <v>-0.64411675412314584</v>
      </c>
      <c r="L312">
        <f t="shared" si="63"/>
        <v>-4.4846687194143868</v>
      </c>
      <c r="M312">
        <f t="shared" si="64"/>
        <v>-32.20583770615729</v>
      </c>
      <c r="N312">
        <f t="shared" si="53"/>
        <v>-1.4146420031261573</v>
      </c>
      <c r="O312">
        <f t="shared" si="54"/>
        <v>-7.7465282400042426E-2</v>
      </c>
    </row>
    <row r="313" spans="1:15" x14ac:dyDescent="0.25">
      <c r="A313">
        <v>304</v>
      </c>
      <c r="B313">
        <f t="shared" si="55"/>
        <v>-0.13553402156943717</v>
      </c>
      <c r="C313">
        <f t="shared" si="56"/>
        <v>-0.13553402156943717</v>
      </c>
      <c r="D313">
        <f t="shared" si="57"/>
        <v>-0.43251629574413664</v>
      </c>
      <c r="E313">
        <f t="shared" si="58"/>
        <v>2.6605165613758097</v>
      </c>
      <c r="F313">
        <f t="shared" si="59"/>
        <v>342.94871163933112</v>
      </c>
      <c r="G313">
        <f t="shared" si="60"/>
        <v>2.7435896931146488E-2</v>
      </c>
      <c r="H313">
        <f t="shared" si="61"/>
        <v>-17300.651829765466</v>
      </c>
      <c r="J313">
        <f t="shared" si="52"/>
        <v>-7.4656168443257939E-2</v>
      </c>
      <c r="K313">
        <f t="shared" si="62"/>
        <v>-0.63553402156943717</v>
      </c>
      <c r="L313">
        <f t="shared" si="63"/>
        <v>-4.4973793998457756</v>
      </c>
      <c r="M313">
        <f t="shared" si="64"/>
        <v>-31.776701078471859</v>
      </c>
      <c r="N313">
        <f t="shared" si="53"/>
        <v>-1.4030389723387333</v>
      </c>
      <c r="O313">
        <f t="shared" si="54"/>
        <v>-7.4656168443257939E-2</v>
      </c>
    </row>
    <row r="314" spans="1:15" x14ac:dyDescent="0.25">
      <c r="A314">
        <v>305</v>
      </c>
      <c r="B314">
        <f t="shared" si="55"/>
        <v>-0.12688369565455443</v>
      </c>
      <c r="C314">
        <f t="shared" si="56"/>
        <v>-0.12688369565455443</v>
      </c>
      <c r="D314">
        <f t="shared" si="57"/>
        <v>-0.43589157780551369</v>
      </c>
      <c r="E314">
        <f t="shared" si="58"/>
        <v>2.5858603929325517</v>
      </c>
      <c r="F314">
        <f t="shared" si="59"/>
        <v>345.68493307220729</v>
      </c>
      <c r="G314">
        <f t="shared" si="60"/>
        <v>2.7654794645776581E-2</v>
      </c>
      <c r="H314">
        <f t="shared" si="61"/>
        <v>-17435.663112220547</v>
      </c>
      <c r="J314">
        <f t="shared" si="52"/>
        <v>-7.1955043459935558E-2</v>
      </c>
      <c r="K314">
        <f t="shared" si="62"/>
        <v>-0.62688369565455448</v>
      </c>
      <c r="L314">
        <f t="shared" si="63"/>
        <v>-4.5099170737588663</v>
      </c>
      <c r="M314">
        <f t="shared" si="64"/>
        <v>-31.344184782727723</v>
      </c>
      <c r="N314">
        <f t="shared" si="53"/>
        <v>-1.3913172508577185</v>
      </c>
      <c r="O314">
        <f t="shared" si="54"/>
        <v>-7.1955043459935558E-2</v>
      </c>
    </row>
    <row r="315" spans="1:15" x14ac:dyDescent="0.25">
      <c r="A315">
        <v>306</v>
      </c>
      <c r="B315">
        <f t="shared" si="55"/>
        <v>-0.11816586409844415</v>
      </c>
      <c r="C315">
        <f t="shared" si="56"/>
        <v>-0.11816586409844415</v>
      </c>
      <c r="D315">
        <f t="shared" si="57"/>
        <v>-0.43926248191259815</v>
      </c>
      <c r="E315">
        <f t="shared" si="58"/>
        <v>2.513905349472616</v>
      </c>
      <c r="F315">
        <f t="shared" si="59"/>
        <v>348.41620444652881</v>
      </c>
      <c r="G315">
        <f t="shared" si="60"/>
        <v>2.7873296355722305E-2</v>
      </c>
      <c r="H315">
        <f t="shared" si="61"/>
        <v>-17570.499276503924</v>
      </c>
      <c r="J315">
        <f t="shared" si="52"/>
        <v>-6.9357483912258572E-2</v>
      </c>
      <c r="K315">
        <f t="shared" si="62"/>
        <v>-0.61816586409844421</v>
      </c>
      <c r="L315">
        <f t="shared" si="63"/>
        <v>-4.5222803910408356</v>
      </c>
      <c r="M315">
        <f t="shared" si="64"/>
        <v>-30.908293204922209</v>
      </c>
      <c r="N315">
        <f t="shared" si="53"/>
        <v>-1.3794768352517499</v>
      </c>
      <c r="O315">
        <f t="shared" si="54"/>
        <v>-6.9357483912258572E-2</v>
      </c>
    </row>
    <row r="316" spans="1:15" x14ac:dyDescent="0.25">
      <c r="A316">
        <v>307</v>
      </c>
      <c r="B316">
        <f t="shared" si="55"/>
        <v>-0.10938061446019219</v>
      </c>
      <c r="C316">
        <f t="shared" si="56"/>
        <v>-0.10938061446019219</v>
      </c>
      <c r="D316">
        <f t="shared" si="57"/>
        <v>-0.44262901598548371</v>
      </c>
      <c r="E316">
        <f t="shared" si="58"/>
        <v>2.4445478655603576</v>
      </c>
      <c r="F316">
        <f t="shared" si="59"/>
        <v>351.14259938246613</v>
      </c>
      <c r="G316">
        <f t="shared" si="60"/>
        <v>2.8091407950597291E-2</v>
      </c>
      <c r="H316">
        <f t="shared" si="61"/>
        <v>-17705.160639419348</v>
      </c>
      <c r="J316">
        <f t="shared" si="52"/>
        <v>-6.685925056976004E-2</v>
      </c>
      <c r="K316">
        <f t="shared" si="62"/>
        <v>-0.6093806144601922</v>
      </c>
      <c r="L316">
        <f t="shared" si="63"/>
        <v>-4.5344680033300397</v>
      </c>
      <c r="M316">
        <f t="shared" si="64"/>
        <v>-30.46903072300961</v>
      </c>
      <c r="N316">
        <f t="shared" si="53"/>
        <v>-1.3675177220232924</v>
      </c>
      <c r="O316">
        <f t="shared" si="54"/>
        <v>-6.685925056976004E-2</v>
      </c>
    </row>
    <row r="317" spans="1:15" x14ac:dyDescent="0.25">
      <c r="A317">
        <v>308</v>
      </c>
      <c r="B317">
        <f t="shared" si="55"/>
        <v>-0.10052803414048252</v>
      </c>
      <c r="C317">
        <f t="shared" si="56"/>
        <v>-0.10052803414048252</v>
      </c>
      <c r="D317">
        <f t="shared" si="57"/>
        <v>-0.44599118782647174</v>
      </c>
      <c r="E317">
        <f t="shared" si="58"/>
        <v>2.3776886149905976</v>
      </c>
      <c r="F317">
        <f t="shared" si="59"/>
        <v>353.86418842612375</v>
      </c>
      <c r="G317">
        <f t="shared" si="60"/>
        <v>2.8309135074089904E-2</v>
      </c>
      <c r="H317">
        <f t="shared" si="61"/>
        <v>-17839.64751305887</v>
      </c>
      <c r="J317">
        <f t="shared" si="52"/>
        <v>-6.4456280732659618E-2</v>
      </c>
      <c r="K317">
        <f t="shared" si="62"/>
        <v>-0.6005280341404825</v>
      </c>
      <c r="L317">
        <f t="shared" si="63"/>
        <v>-4.5464785640128493</v>
      </c>
      <c r="M317">
        <f t="shared" si="64"/>
        <v>-30.026401707024124</v>
      </c>
      <c r="N317">
        <f t="shared" si="53"/>
        <v>-1.3554399076120087</v>
      </c>
      <c r="O317">
        <f t="shared" si="54"/>
        <v>-6.4456280732659618E-2</v>
      </c>
    </row>
    <row r="318" spans="1:15" x14ac:dyDescent="0.25">
      <c r="A318">
        <v>309</v>
      </c>
      <c r="B318">
        <f t="shared" si="55"/>
        <v>-9.1608210383953087E-2</v>
      </c>
      <c r="C318">
        <f t="shared" si="56"/>
        <v>-9.1608210383953087E-2</v>
      </c>
      <c r="D318">
        <f t="shared" si="57"/>
        <v>-0.44934900512498993</v>
      </c>
      <c r="E318">
        <f t="shared" si="58"/>
        <v>2.3132323342579379</v>
      </c>
      <c r="F318">
        <f t="shared" si="59"/>
        <v>356.58103918683372</v>
      </c>
      <c r="G318">
        <f t="shared" si="60"/>
        <v>2.8526483134946698E-2</v>
      </c>
      <c r="H318">
        <f t="shared" si="61"/>
        <v>-17973.960204999596</v>
      </c>
      <c r="J318">
        <f t="shared" si="52"/>
        <v>-6.214468077640814E-2</v>
      </c>
      <c r="K318">
        <f t="shared" si="62"/>
        <v>-0.59160821038395306</v>
      </c>
      <c r="L318">
        <f t="shared" si="63"/>
        <v>-4.558310728220528</v>
      </c>
      <c r="M318">
        <f t="shared" si="64"/>
        <v>-29.580410519197653</v>
      </c>
      <c r="N318">
        <f t="shared" si="53"/>
        <v>-1.3432433883979824</v>
      </c>
      <c r="O318">
        <f t="shared" si="54"/>
        <v>-6.214468077640814E-2</v>
      </c>
    </row>
    <row r="319" spans="1:15" x14ac:dyDescent="0.25">
      <c r="A319">
        <v>310</v>
      </c>
      <c r="B319">
        <f t="shared" si="55"/>
        <v>-8.2621230281453295E-2</v>
      </c>
      <c r="C319">
        <f t="shared" si="56"/>
        <v>-8.2621230281453295E-2</v>
      </c>
      <c r="D319">
        <f t="shared" si="57"/>
        <v>-0.45270247546229098</v>
      </c>
      <c r="E319">
        <f t="shared" si="58"/>
        <v>2.2510876534815298</v>
      </c>
      <c r="F319">
        <f t="shared" si="59"/>
        <v>359.29321646858989</v>
      </c>
      <c r="G319">
        <f t="shared" si="60"/>
        <v>2.8743457317487193E-2</v>
      </c>
      <c r="H319">
        <f t="shared" si="61"/>
        <v>-18108.099018491637</v>
      </c>
      <c r="J319">
        <f t="shared" si="52"/>
        <v>-5.9920719004668943E-2</v>
      </c>
      <c r="K319">
        <f t="shared" si="62"/>
        <v>-0.5826212302814533</v>
      </c>
      <c r="L319">
        <f t="shared" si="63"/>
        <v>-4.5699631528261566</v>
      </c>
      <c r="M319">
        <f t="shared" si="64"/>
        <v>-29.131061514072663</v>
      </c>
      <c r="N319">
        <f t="shared" si="53"/>
        <v>-1.3309281607047958</v>
      </c>
      <c r="O319">
        <f t="shared" si="54"/>
        <v>-5.9920719004668943E-2</v>
      </c>
    </row>
    <row r="320" spans="1:15" x14ac:dyDescent="0.25">
      <c r="A320">
        <v>311</v>
      </c>
      <c r="B320">
        <f t="shared" si="55"/>
        <v>-7.3567180772207474E-2</v>
      </c>
      <c r="C320">
        <f t="shared" si="56"/>
        <v>-7.3567180772207474E-2</v>
      </c>
      <c r="D320">
        <f t="shared" si="57"/>
        <v>-0.45605160631594122</v>
      </c>
      <c r="E320">
        <f t="shared" si="58"/>
        <v>2.1911669344768607</v>
      </c>
      <c r="F320">
        <f t="shared" si="59"/>
        <v>362.00078239586202</v>
      </c>
      <c r="G320">
        <f t="shared" si="60"/>
        <v>2.8960062591668962E-2</v>
      </c>
      <c r="H320">
        <f t="shared" si="61"/>
        <v>-18242.064252637647</v>
      </c>
      <c r="J320">
        <f t="shared" si="52"/>
        <v>-5.7780818798424165E-2</v>
      </c>
      <c r="K320">
        <f t="shared" si="62"/>
        <v>-0.57356718077220747</v>
      </c>
      <c r="L320">
        <f t="shared" si="63"/>
        <v>-4.5814344964416005</v>
      </c>
      <c r="M320">
        <f t="shared" si="64"/>
        <v>-28.678359038610374</v>
      </c>
      <c r="N320">
        <f t="shared" si="53"/>
        <v>-1.3184942208024713</v>
      </c>
      <c r="O320">
        <f t="shared" si="54"/>
        <v>-5.7780818798424165E-2</v>
      </c>
    </row>
    <row r="321" spans="1:15" x14ac:dyDescent="0.25">
      <c r="A321">
        <v>312</v>
      </c>
      <c r="B321">
        <f t="shared" si="55"/>
        <v>-6.4446148645888657E-2</v>
      </c>
      <c r="C321">
        <f t="shared" si="56"/>
        <v>-6.4446148645888657E-2</v>
      </c>
      <c r="D321">
        <f t="shared" si="57"/>
        <v>-0.45939640506410784</v>
      </c>
      <c r="E321">
        <f t="shared" si="58"/>
        <v>2.1333861156784364</v>
      </c>
      <c r="F321">
        <f t="shared" si="59"/>
        <v>364.70379653402284</v>
      </c>
      <c r="G321">
        <f t="shared" si="60"/>
        <v>2.9176303722721827E-2</v>
      </c>
      <c r="H321">
        <f t="shared" si="61"/>
        <v>-18375.856202564315</v>
      </c>
      <c r="J321">
        <f t="shared" si="52"/>
        <v>-5.5721552049339429E-2</v>
      </c>
      <c r="K321">
        <f t="shared" si="62"/>
        <v>-0.56444614864588871</v>
      </c>
      <c r="L321">
        <f t="shared" si="63"/>
        <v>-4.5927234194145186</v>
      </c>
      <c r="M321">
        <f t="shared" si="64"/>
        <v>-28.222307432294436</v>
      </c>
      <c r="N321">
        <f t="shared" si="53"/>
        <v>-1.305941564910285</v>
      </c>
      <c r="O321">
        <f t="shared" si="54"/>
        <v>-5.5721552049339429E-2</v>
      </c>
    </row>
    <row r="322" spans="1:15" x14ac:dyDescent="0.25">
      <c r="A322">
        <v>313</v>
      </c>
      <c r="B322">
        <f t="shared" si="55"/>
        <v>-5.5258220544606496E-2</v>
      </c>
      <c r="C322">
        <f t="shared" si="56"/>
        <v>-5.5258220544606496E-2</v>
      </c>
      <c r="D322">
        <f t="shared" si="57"/>
        <v>-0.46273687898965338</v>
      </c>
      <c r="E322">
        <f t="shared" si="58"/>
        <v>2.0776645636290971</v>
      </c>
      <c r="F322">
        <f t="shared" si="59"/>
        <v>367.40231600461158</v>
      </c>
      <c r="G322">
        <f t="shared" si="60"/>
        <v>2.9392185280368927E-2</v>
      </c>
      <c r="H322">
        <f t="shared" si="61"/>
        <v>-18509.475159586134</v>
      </c>
      <c r="J322">
        <f t="shared" si="52"/>
        <v>-5.3739632865951938E-2</v>
      </c>
      <c r="K322">
        <f t="shared" si="62"/>
        <v>-0.5552582205446065</v>
      </c>
      <c r="L322">
        <f t="shared" si="63"/>
        <v>-4.6038285838254103</v>
      </c>
      <c r="M322">
        <f t="shared" si="64"/>
        <v>-27.762911027230324</v>
      </c>
      <c r="N322">
        <f t="shared" si="53"/>
        <v>-1.2932701891994507</v>
      </c>
      <c r="O322">
        <f t="shared" si="54"/>
        <v>-5.3739632865951938E-2</v>
      </c>
    </row>
    <row r="323" spans="1:15" x14ac:dyDescent="0.25">
      <c r="A323">
        <v>314</v>
      </c>
      <c r="B323">
        <f t="shared" si="55"/>
        <v>-4.6003482964813429E-2</v>
      </c>
      <c r="C323">
        <f t="shared" si="56"/>
        <v>-4.6003482964813429E-2</v>
      </c>
      <c r="D323">
        <f t="shared" si="57"/>
        <v>-0.46607303528404598</v>
      </c>
      <c r="E323">
        <f t="shared" si="58"/>
        <v>2.0239249307631453</v>
      </c>
      <c r="F323">
        <f t="shared" si="59"/>
        <v>370.09639559564823</v>
      </c>
      <c r="G323">
        <f t="shared" si="60"/>
        <v>2.9607711647651858E-2</v>
      </c>
      <c r="H323">
        <f t="shared" si="61"/>
        <v>-18642.92141136184</v>
      </c>
      <c r="J323">
        <f t="shared" si="52"/>
        <v>-5.1831911541666588E-2</v>
      </c>
      <c r="K323">
        <f t="shared" si="62"/>
        <v>-0.54600348296481338</v>
      </c>
      <c r="L323">
        <f t="shared" si="63"/>
        <v>-4.6147486534847069</v>
      </c>
      <c r="M323">
        <f t="shared" si="64"/>
        <v>-27.300174148240668</v>
      </c>
      <c r="N323">
        <f t="shared" si="53"/>
        <v>-1.2804800897956907</v>
      </c>
      <c r="O323">
        <f t="shared" si="54"/>
        <v>-5.1831911541666588E-2</v>
      </c>
    </row>
    <row r="324" spans="1:15" x14ac:dyDescent="0.25">
      <c r="A324">
        <v>315</v>
      </c>
      <c r="B324">
        <f t="shared" si="55"/>
        <v>-3.6682022259132509E-2</v>
      </c>
      <c r="C324">
        <f t="shared" si="56"/>
        <v>-3.6682022259132509E-2</v>
      </c>
      <c r="D324">
        <f t="shared" si="57"/>
        <v>-0.4694048810510929</v>
      </c>
      <c r="E324">
        <f t="shared" si="58"/>
        <v>1.9720930192214787</v>
      </c>
      <c r="F324">
        <f t="shared" si="59"/>
        <v>372.78608786720866</v>
      </c>
      <c r="G324">
        <f t="shared" si="60"/>
        <v>2.9822887029376695E-2</v>
      </c>
      <c r="H324">
        <f t="shared" si="61"/>
        <v>-18776.195242043716</v>
      </c>
      <c r="J324">
        <f t="shared" si="52"/>
        <v>-4.9995368773950423E-2</v>
      </c>
      <c r="K324">
        <f t="shared" si="62"/>
        <v>-0.53668202225913253</v>
      </c>
      <c r="L324">
        <f t="shared" si="63"/>
        <v>-4.6254822939298892</v>
      </c>
      <c r="M324">
        <f t="shared" si="64"/>
        <v>-26.834101112956628</v>
      </c>
      <c r="N324">
        <f t="shared" si="53"/>
        <v>-1.2675712627816877</v>
      </c>
      <c r="O324">
        <f t="shared" si="54"/>
        <v>-4.9995368773950423E-2</v>
      </c>
    </row>
    <row r="325" spans="1:15" x14ac:dyDescent="0.25">
      <c r="A325">
        <v>316</v>
      </c>
      <c r="B325">
        <f t="shared" si="55"/>
        <v>-2.7293924638110652E-2</v>
      </c>
      <c r="C325">
        <f t="shared" si="56"/>
        <v>-2.7293924638110652E-2</v>
      </c>
      <c r="D325">
        <f t="shared" si="57"/>
        <v>-0.47273242331050536</v>
      </c>
      <c r="E325">
        <f t="shared" si="58"/>
        <v>1.9220976504475282</v>
      </c>
      <c r="F325">
        <f t="shared" si="59"/>
        <v>375.47144325245591</v>
      </c>
      <c r="G325">
        <f t="shared" si="60"/>
        <v>3.0037715460196474E-2</v>
      </c>
      <c r="H325">
        <f t="shared" si="61"/>
        <v>-18909.296932420213</v>
      </c>
      <c r="J325">
        <f t="shared" si="52"/>
        <v>-4.8227110124509309E-2</v>
      </c>
      <c r="K325">
        <f t="shared" si="62"/>
        <v>-0.52729392463811064</v>
      </c>
      <c r="L325">
        <f t="shared" si="63"/>
        <v>-4.6360281724226517</v>
      </c>
      <c r="M325">
        <f t="shared" si="64"/>
        <v>-26.364696231905533</v>
      </c>
      <c r="N325">
        <f t="shared" si="53"/>
        <v>-1.2545437041994312</v>
      </c>
      <c r="O325">
        <f t="shared" si="54"/>
        <v>-4.8227110124509309E-2</v>
      </c>
    </row>
    <row r="326" spans="1:15" x14ac:dyDescent="0.25">
      <c r="A326">
        <v>317</v>
      </c>
      <c r="B326">
        <f t="shared" si="55"/>
        <v>-1.7839276171900544E-2</v>
      </c>
      <c r="C326">
        <f t="shared" si="56"/>
        <v>-1.7839276171900544E-2</v>
      </c>
      <c r="D326">
        <f t="shared" si="57"/>
        <v>-0.47605566900130142</v>
      </c>
      <c r="E326">
        <f t="shared" si="58"/>
        <v>1.8738705403230189</v>
      </c>
      <c r="F326">
        <f t="shared" si="59"/>
        <v>378.15251015432506</v>
      </c>
      <c r="G326">
        <f t="shared" si="60"/>
        <v>3.0252200812346006E-2</v>
      </c>
      <c r="H326">
        <f t="shared" si="61"/>
        <v>-19042.226760052057</v>
      </c>
      <c r="J326">
        <f t="shared" si="52"/>
        <v>-4.6524360710611987E-2</v>
      </c>
      <c r="K326">
        <f t="shared" si="62"/>
        <v>-0.51783927617190051</v>
      </c>
      <c r="L326">
        <f t="shared" si="63"/>
        <v>-4.6463849579460899</v>
      </c>
      <c r="M326">
        <f t="shared" si="64"/>
        <v>-25.891963808595026</v>
      </c>
      <c r="N326">
        <f t="shared" si="53"/>
        <v>-1.2413974100524598</v>
      </c>
      <c r="O326">
        <f t="shared" si="54"/>
        <v>-4.6524360710611987E-2</v>
      </c>
    </row>
    <row r="327" spans="1:15" x14ac:dyDescent="0.25">
      <c r="A327">
        <v>318</v>
      </c>
      <c r="B327">
        <f t="shared" si="55"/>
        <v>-8.3181627918745144E-3</v>
      </c>
      <c r="C327">
        <f t="shared" si="56"/>
        <v>-8.3181627918745144E-3</v>
      </c>
      <c r="D327">
        <f t="shared" si="57"/>
        <v>-0.47937462498505445</v>
      </c>
      <c r="E327">
        <f t="shared" si="58"/>
        <v>1.8273461796124069</v>
      </c>
      <c r="F327">
        <f t="shared" si="59"/>
        <v>380.82933503804202</v>
      </c>
      <c r="G327">
        <f t="shared" si="60"/>
        <v>3.0466346803043363E-2</v>
      </c>
      <c r="H327">
        <f t="shared" si="61"/>
        <v>-19174.984999402179</v>
      </c>
      <c r="J327">
        <f t="shared" si="52"/>
        <v>-4.4884460118094764E-2</v>
      </c>
      <c r="K327">
        <f t="shared" si="62"/>
        <v>-0.50831816279187447</v>
      </c>
      <c r="L327">
        <f t="shared" si="63"/>
        <v>-4.6565513212019276</v>
      </c>
      <c r="M327">
        <f t="shared" si="64"/>
        <v>-25.415908139593721</v>
      </c>
      <c r="N327">
        <f t="shared" si="53"/>
        <v>-1.2281323763080043</v>
      </c>
      <c r="O327">
        <f t="shared" si="54"/>
        <v>-4.4884460118094764E-2</v>
      </c>
    </row>
    <row r="328" spans="1:15" x14ac:dyDescent="0.25">
      <c r="A328">
        <v>319</v>
      </c>
      <c r="B328">
        <f t="shared" si="55"/>
        <v>1.2693297078265747E-3</v>
      </c>
      <c r="C328">
        <f t="shared" si="56"/>
        <v>1.2693297078265747E-3</v>
      </c>
      <c r="D328">
        <f t="shared" si="57"/>
        <v>-0.48268929804899358</v>
      </c>
      <c r="E328">
        <f t="shared" si="58"/>
        <v>1.7824617194943122</v>
      </c>
      <c r="F328">
        <f t="shared" si="59"/>
        <v>383.50196251965718</v>
      </c>
      <c r="G328">
        <f t="shared" si="60"/>
        <v>3.0680157001572575E-2</v>
      </c>
      <c r="H328">
        <f t="shared" si="61"/>
        <v>-19307.571921959741</v>
      </c>
      <c r="J328">
        <f t="shared" si="52"/>
        <v>-4.330485752693769E-2</v>
      </c>
      <c r="K328">
        <f t="shared" si="62"/>
        <v>-0.49873067029217344</v>
      </c>
      <c r="L328">
        <f t="shared" si="63"/>
        <v>-4.6665259346077708</v>
      </c>
      <c r="M328">
        <f t="shared" si="64"/>
        <v>-24.936533514608673</v>
      </c>
      <c r="N328">
        <f t="shared" si="53"/>
        <v>-1.2147485988990372</v>
      </c>
      <c r="O328">
        <f t="shared" si="54"/>
        <v>-4.330485752693769E-2</v>
      </c>
    </row>
    <row r="329" spans="1:15" x14ac:dyDescent="0.25">
      <c r="A329">
        <v>320</v>
      </c>
      <c r="B329">
        <f t="shared" si="55"/>
        <v>1.0923115668806447E-2</v>
      </c>
      <c r="C329">
        <f t="shared" si="56"/>
        <v>1.0923115668806447E-2</v>
      </c>
      <c r="D329">
        <f t="shared" si="57"/>
        <v>-0.48599969490896211</v>
      </c>
      <c r="E329">
        <f t="shared" si="58"/>
        <v>1.7391568619673745</v>
      </c>
      <c r="F329">
        <f t="shared" si="59"/>
        <v>386.17043545076433</v>
      </c>
      <c r="G329">
        <f t="shared" si="60"/>
        <v>3.0893634836061147E-2</v>
      </c>
      <c r="H329">
        <f t="shared" si="61"/>
        <v>-19439.987796358484</v>
      </c>
      <c r="J329">
        <f t="shared" si="52"/>
        <v>-4.1783107040646784E-2</v>
      </c>
      <c r="K329">
        <f t="shared" si="62"/>
        <v>-0.48907688433119356</v>
      </c>
      <c r="L329">
        <f t="shared" si="63"/>
        <v>-4.6763074722943943</v>
      </c>
      <c r="M329">
        <f t="shared" si="64"/>
        <v>-24.453844216559677</v>
      </c>
      <c r="N329">
        <f t="shared" si="53"/>
        <v>-1.2012460737262298</v>
      </c>
      <c r="O329">
        <f t="shared" si="54"/>
        <v>-4.1783107040646784E-2</v>
      </c>
    </row>
    <row r="330" spans="1:15" x14ac:dyDescent="0.25">
      <c r="A330">
        <v>321</v>
      </c>
      <c r="B330">
        <f t="shared" si="55"/>
        <v>2.0643109566985687E-2</v>
      </c>
      <c r="C330">
        <f t="shared" si="56"/>
        <v>2.0643109566985687E-2</v>
      </c>
      <c r="D330">
        <f t="shared" si="57"/>
        <v>-0.48930582221224089</v>
      </c>
      <c r="E330">
        <f t="shared" si="58"/>
        <v>1.6973737549267278</v>
      </c>
      <c r="F330">
        <f t="shared" si="59"/>
        <v>388.83479499956877</v>
      </c>
      <c r="G330">
        <f t="shared" si="60"/>
        <v>3.11067835999655E-2</v>
      </c>
      <c r="H330">
        <f t="shared" si="61"/>
        <v>-19572.232888489634</v>
      </c>
      <c r="J330">
        <f t="shared" ref="J330:J393" si="65">O330</f>
        <v>-4.031686321101164E-2</v>
      </c>
      <c r="K330">
        <f t="shared" si="62"/>
        <v>-0.47935689043301433</v>
      </c>
      <c r="L330">
        <f t="shared" si="63"/>
        <v>-4.6858946101030545</v>
      </c>
      <c r="M330">
        <f t="shared" si="64"/>
        <v>-23.967844521650715</v>
      </c>
      <c r="N330">
        <f t="shared" ref="N330:N393" si="66">($B$1*K330 + $B$2*L330 +$B$3*M330)</f>
        <v>-1.187624796659827</v>
      </c>
      <c r="O330">
        <f t="shared" ref="O330:O393" si="67">N330*E330*$B$5</f>
        <v>-4.031686321101164E-2</v>
      </c>
    </row>
    <row r="331" spans="1:15" x14ac:dyDescent="0.25">
      <c r="A331">
        <v>322</v>
      </c>
      <c r="B331">
        <f t="shared" ref="B331:B394" si="68">C331/$E$2</f>
        <v>3.0429226011230506E-2</v>
      </c>
      <c r="C331">
        <f t="shared" ref="C331:C394" si="69">C330-D330*$B$5</f>
        <v>3.0429226011230506E-2</v>
      </c>
      <c r="D331">
        <f t="shared" ref="D331:D394" si="70">D330+G330*$B$5-$E$7</f>
        <v>-0.49260768654024156</v>
      </c>
      <c r="E331">
        <f t="shared" ref="E331:E394" si="71">E330+J330</f>
        <v>1.6570568917157162</v>
      </c>
      <c r="F331">
        <f t="shared" ref="F331:F394" si="72">B331*E331 - H330*$B$5</f>
        <v>391.49508072846419</v>
      </c>
      <c r="G331">
        <f t="shared" ref="G331:G394" si="73">F331 / $E$1 * $B$5</f>
        <v>3.1319606458277131E-2</v>
      </c>
      <c r="H331">
        <f t="shared" ref="H331:H394" si="74">D331*$H$1</f>
        <v>-19704.307461609664</v>
      </c>
      <c r="J331">
        <f t="shared" si="65"/>
        <v>-3.8903876750128255E-2</v>
      </c>
      <c r="K331">
        <f t="shared" ref="K331:K394" si="75">B331-$B$4</f>
        <v>-0.46957077398876951</v>
      </c>
      <c r="L331">
        <f t="shared" ref="L331:L394" si="76">L330+$B$5*K331</f>
        <v>-4.6952860255828295</v>
      </c>
      <c r="M331">
        <f t="shared" ref="M331:M394" si="77">K331/$B$5</f>
        <v>-23.478538699438474</v>
      </c>
      <c r="N331">
        <f t="shared" si="66"/>
        <v>-1.1738847635414373</v>
      </c>
      <c r="O331">
        <f t="shared" si="67"/>
        <v>-3.8903876750128255E-2</v>
      </c>
    </row>
    <row r="332" spans="1:15" x14ac:dyDescent="0.25">
      <c r="A332">
        <v>323</v>
      </c>
      <c r="B332">
        <f t="shared" si="68"/>
        <v>4.0281379742035342E-2</v>
      </c>
      <c r="C332">
        <f t="shared" si="69"/>
        <v>4.0281379742035342E-2</v>
      </c>
      <c r="D332">
        <f t="shared" si="70"/>
        <v>-0.495905294411076</v>
      </c>
      <c r="E332">
        <f t="shared" si="71"/>
        <v>1.6181530149655881</v>
      </c>
      <c r="F332">
        <f t="shared" si="72"/>
        <v>394.15133066826985</v>
      </c>
      <c r="G332">
        <f t="shared" si="73"/>
        <v>3.1532106453461592E-2</v>
      </c>
      <c r="H332">
        <f t="shared" si="74"/>
        <v>-19836.21177644304</v>
      </c>
      <c r="J332">
        <f t="shared" si="65"/>
        <v>-3.7541990421888917E-2</v>
      </c>
      <c r="K332">
        <f t="shared" si="75"/>
        <v>-0.45971862025796467</v>
      </c>
      <c r="L332">
        <f t="shared" si="76"/>
        <v>-4.7044803979879886</v>
      </c>
      <c r="M332">
        <f t="shared" si="77"/>
        <v>-22.985931012898234</v>
      </c>
      <c r="N332">
        <f t="shared" si="66"/>
        <v>-1.1600259701857458</v>
      </c>
      <c r="O332">
        <f t="shared" si="67"/>
        <v>-3.7541990421888917E-2</v>
      </c>
    </row>
    <row r="333" spans="1:15" x14ac:dyDescent="0.25">
      <c r="A333">
        <v>324</v>
      </c>
      <c r="B333">
        <f t="shared" si="68"/>
        <v>5.0199485630256863E-2</v>
      </c>
      <c r="C333">
        <f t="shared" si="69"/>
        <v>5.0199485630256863E-2</v>
      </c>
      <c r="D333">
        <f t="shared" si="70"/>
        <v>-0.49919865228200677</v>
      </c>
      <c r="E333">
        <f t="shared" si="71"/>
        <v>1.5806110245436991</v>
      </c>
      <c r="F333">
        <f t="shared" si="72"/>
        <v>396.80358138927443</v>
      </c>
      <c r="G333">
        <f t="shared" si="73"/>
        <v>3.1744286511141952E-2</v>
      </c>
      <c r="H333">
        <f t="shared" si="74"/>
        <v>-19967.946091280272</v>
      </c>
      <c r="J333">
        <f t="shared" si="65"/>
        <v>-3.6229135105440693E-2</v>
      </c>
      <c r="K333">
        <f t="shared" si="75"/>
        <v>-0.44980051436974311</v>
      </c>
      <c r="L333">
        <f t="shared" si="76"/>
        <v>-4.7134764082753833</v>
      </c>
      <c r="M333">
        <f t="shared" si="77"/>
        <v>-22.490025718487153</v>
      </c>
      <c r="N333">
        <f t="shared" si="66"/>
        <v>-1.146048412382153</v>
      </c>
      <c r="O333">
        <f t="shared" si="67"/>
        <v>-3.6229135105440693E-2</v>
      </c>
    </row>
    <row r="334" spans="1:15" x14ac:dyDescent="0.25">
      <c r="A334">
        <v>325</v>
      </c>
      <c r="B334">
        <f t="shared" si="68"/>
        <v>6.0183458675897E-2</v>
      </c>
      <c r="C334">
        <f t="shared" si="69"/>
        <v>6.0183458675897E-2</v>
      </c>
      <c r="D334">
        <f t="shared" si="70"/>
        <v>-0.50248776655178395</v>
      </c>
      <c r="E334">
        <f t="shared" si="71"/>
        <v>1.5443818894382584</v>
      </c>
      <c r="F334">
        <f t="shared" si="72"/>
        <v>399.45186806922823</v>
      </c>
      <c r="G334">
        <f t="shared" si="73"/>
        <v>3.1956149445538255E-2</v>
      </c>
      <c r="H334">
        <f t="shared" si="74"/>
        <v>-20099.51066207136</v>
      </c>
      <c r="J334">
        <f t="shared" si="65"/>
        <v>-3.4963326023403379E-2</v>
      </c>
      <c r="K334">
        <f t="shared" si="75"/>
        <v>-0.43981654132410297</v>
      </c>
      <c r="L334">
        <f t="shared" si="76"/>
        <v>-4.7222727391018653</v>
      </c>
      <c r="M334">
        <f t="shared" si="77"/>
        <v>-21.990827066205149</v>
      </c>
      <c r="N334">
        <f t="shared" si="66"/>
        <v>-1.131952085896341</v>
      </c>
      <c r="O334">
        <f t="shared" si="67"/>
        <v>-3.4963326023403379E-2</v>
      </c>
    </row>
    <row r="335" spans="1:15" x14ac:dyDescent="0.25">
      <c r="A335">
        <v>326</v>
      </c>
      <c r="B335">
        <f t="shared" si="68"/>
        <v>7.0233214006932679E-2</v>
      </c>
      <c r="C335">
        <f t="shared" si="69"/>
        <v>7.0233214006932679E-2</v>
      </c>
      <c r="D335">
        <f t="shared" si="70"/>
        <v>-0.50577264356287321</v>
      </c>
      <c r="E335">
        <f t="shared" si="71"/>
        <v>1.5094185634148549</v>
      </c>
      <c r="F335">
        <f t="shared" si="72"/>
        <v>402.09622455841759</v>
      </c>
      <c r="G335">
        <f t="shared" si="73"/>
        <v>3.2167697964673406E-2</v>
      </c>
      <c r="H335">
        <f t="shared" si="74"/>
        <v>-20230.905742514929</v>
      </c>
      <c r="J335">
        <f t="shared" si="65"/>
        <v>-3.3742659127917476E-2</v>
      </c>
      <c r="K335">
        <f t="shared" si="75"/>
        <v>-0.42976678599306734</v>
      </c>
      <c r="L335">
        <f t="shared" si="76"/>
        <v>-4.7308680748217267</v>
      </c>
      <c r="M335">
        <f t="shared" si="77"/>
        <v>-21.488339299653365</v>
      </c>
      <c r="N335">
        <f t="shared" si="66"/>
        <v>-1.1177369864717737</v>
      </c>
      <c r="O335">
        <f t="shared" si="67"/>
        <v>-3.3742659127917476E-2</v>
      </c>
    </row>
    <row r="336" spans="1:15" x14ac:dyDescent="0.25">
      <c r="A336">
        <v>327</v>
      </c>
      <c r="B336">
        <f t="shared" si="68"/>
        <v>8.0348666878190145E-2</v>
      </c>
      <c r="C336">
        <f t="shared" si="69"/>
        <v>8.0348666878190145E-2</v>
      </c>
      <c r="D336">
        <f t="shared" si="70"/>
        <v>-0.50905328960357976</v>
      </c>
      <c r="E336">
        <f t="shared" si="71"/>
        <v>1.4756759042869374</v>
      </c>
      <c r="F336">
        <f t="shared" si="72"/>
        <v>404.73668344195232</v>
      </c>
      <c r="G336">
        <f t="shared" si="73"/>
        <v>3.2378934675356186E-2</v>
      </c>
      <c r="H336">
        <f t="shared" si="74"/>
        <v>-20362.13158414319</v>
      </c>
      <c r="J336">
        <f t="shared" si="65"/>
        <v>-3.2565307637861467E-2</v>
      </c>
      <c r="K336">
        <f t="shared" si="75"/>
        <v>-0.41965133312180986</v>
      </c>
      <c r="L336">
        <f t="shared" si="76"/>
        <v>-4.7392611014841632</v>
      </c>
      <c r="M336">
        <f t="shared" si="77"/>
        <v>-20.982566656090491</v>
      </c>
      <c r="N336">
        <f t="shared" si="66"/>
        <v>-1.103403109831131</v>
      </c>
      <c r="O336">
        <f t="shared" si="67"/>
        <v>-3.2565307637861467E-2</v>
      </c>
    </row>
    <row r="337" spans="1:15" x14ac:dyDescent="0.25">
      <c r="A337">
        <v>328</v>
      </c>
      <c r="B337">
        <f t="shared" si="68"/>
        <v>9.0529732670261737E-2</v>
      </c>
      <c r="C337">
        <f t="shared" si="69"/>
        <v>9.0529732670261737E-2</v>
      </c>
      <c r="D337">
        <f t="shared" si="70"/>
        <v>-0.51232971091007262</v>
      </c>
      <c r="E337">
        <f t="shared" si="71"/>
        <v>1.443110596649076</v>
      </c>
      <c r="F337">
        <f t="shared" si="72"/>
        <v>407.37327609939206</v>
      </c>
      <c r="G337">
        <f t="shared" si="73"/>
        <v>3.2589862087951366E-2</v>
      </c>
      <c r="H337">
        <f t="shared" si="74"/>
        <v>-20493.188436402907</v>
      </c>
      <c r="J337">
        <f t="shared" si="65"/>
        <v>-3.1429518720837248E-2</v>
      </c>
      <c r="K337">
        <f t="shared" si="75"/>
        <v>-0.40947026732973824</v>
      </c>
      <c r="L337">
        <f t="shared" si="76"/>
        <v>-4.7474505068307584</v>
      </c>
      <c r="M337">
        <f t="shared" si="77"/>
        <v>-20.473513366486912</v>
      </c>
      <c r="N337">
        <f t="shared" si="66"/>
        <v>-1.0889504516776831</v>
      </c>
      <c r="O337">
        <f t="shared" si="67"/>
        <v>-3.1429518720837248E-2</v>
      </c>
    </row>
    <row r="338" spans="1:15" x14ac:dyDescent="0.25">
      <c r="A338">
        <v>329</v>
      </c>
      <c r="B338">
        <f t="shared" si="68"/>
        <v>0.10077632688846319</v>
      </c>
      <c r="C338">
        <f t="shared" si="69"/>
        <v>0.10077632688846319</v>
      </c>
      <c r="D338">
        <f t="shared" si="70"/>
        <v>-0.51560191366831365</v>
      </c>
      <c r="E338">
        <f t="shared" si="71"/>
        <v>1.4116810779282387</v>
      </c>
      <c r="F338">
        <f t="shared" si="72"/>
        <v>410.00603276182966</v>
      </c>
      <c r="G338">
        <f t="shared" si="73"/>
        <v>3.2800482620946377E-2</v>
      </c>
      <c r="H338">
        <f t="shared" si="74"/>
        <v>-20624.076546732547</v>
      </c>
      <c r="J338">
        <f t="shared" si="65"/>
        <v>-3.0333610313772272E-2</v>
      </c>
      <c r="K338">
        <f t="shared" si="75"/>
        <v>-0.39922367311153684</v>
      </c>
      <c r="L338">
        <f t="shared" si="76"/>
        <v>-4.7554349802929892</v>
      </c>
      <c r="M338">
        <f t="shared" si="77"/>
        <v>-19.961183655576843</v>
      </c>
      <c r="N338">
        <f t="shared" si="66"/>
        <v>-1.0743790076966042</v>
      </c>
      <c r="O338">
        <f t="shared" si="67"/>
        <v>-3.0333610313772272E-2</v>
      </c>
    </row>
    <row r="339" spans="1:15" x14ac:dyDescent="0.25">
      <c r="A339">
        <v>330</v>
      </c>
      <c r="B339">
        <f t="shared" si="68"/>
        <v>0.11108836516182946</v>
      </c>
      <c r="C339">
        <f t="shared" si="69"/>
        <v>0.11108836516182946</v>
      </c>
      <c r="D339">
        <f t="shared" si="70"/>
        <v>-0.51886990401589472</v>
      </c>
      <c r="E339">
        <f t="shared" si="71"/>
        <v>1.3813474676144664</v>
      </c>
      <c r="F339">
        <f t="shared" si="72"/>
        <v>412.63498256654867</v>
      </c>
      <c r="G339">
        <f t="shared" si="73"/>
        <v>3.3010798605323896E-2</v>
      </c>
      <c r="H339">
        <f t="shared" si="74"/>
        <v>-20754.796160635789</v>
      </c>
      <c r="J339">
        <f t="shared" si="65"/>
        <v>-2.927596807622759E-2</v>
      </c>
      <c r="K339">
        <f t="shared" si="75"/>
        <v>-0.38891163483817054</v>
      </c>
      <c r="L339">
        <f t="shared" si="76"/>
        <v>-4.7632132129897524</v>
      </c>
      <c r="M339">
        <f t="shared" si="77"/>
        <v>-19.445581741908526</v>
      </c>
      <c r="N339">
        <f t="shared" si="66"/>
        <v>-1.059688773556231</v>
      </c>
      <c r="O339">
        <f t="shared" si="67"/>
        <v>-2.927596807622759E-2</v>
      </c>
    </row>
    <row r="340" spans="1:15" x14ac:dyDescent="0.25">
      <c r="A340">
        <v>331</v>
      </c>
      <c r="B340">
        <f t="shared" si="68"/>
        <v>0.12146576324214736</v>
      </c>
      <c r="C340">
        <f t="shared" si="69"/>
        <v>0.12146576324214736</v>
      </c>
      <c r="D340">
        <f t="shared" si="70"/>
        <v>-0.52213368804378824</v>
      </c>
      <c r="E340">
        <f t="shared" si="71"/>
        <v>1.3520714995382388</v>
      </c>
      <c r="F340">
        <f t="shared" si="72"/>
        <v>415.26015360936515</v>
      </c>
      <c r="G340">
        <f t="shared" si="73"/>
        <v>3.3220812288749214E-2</v>
      </c>
      <c r="H340">
        <f t="shared" si="74"/>
        <v>-20885.34752175153</v>
      </c>
      <c r="J340">
        <f t="shared" si="65"/>
        <v>-2.825504247073218E-2</v>
      </c>
      <c r="K340">
        <f t="shared" si="75"/>
        <v>-0.37853423675785264</v>
      </c>
      <c r="L340">
        <f t="shared" si="76"/>
        <v>-4.7707838977249093</v>
      </c>
      <c r="M340">
        <f t="shared" si="77"/>
        <v>-18.926711837892633</v>
      </c>
      <c r="N340">
        <f t="shared" si="66"/>
        <v>-1.0448797449092699</v>
      </c>
      <c r="O340">
        <f t="shared" si="67"/>
        <v>-2.825504247073218E-2</v>
      </c>
    </row>
    <row r="341" spans="1:15" x14ac:dyDescent="0.25">
      <c r="A341">
        <v>332</v>
      </c>
      <c r="B341">
        <f t="shared" si="68"/>
        <v>0.13190843700302313</v>
      </c>
      <c r="C341">
        <f t="shared" si="69"/>
        <v>0.13190843700302313</v>
      </c>
      <c r="D341">
        <f t="shared" si="70"/>
        <v>-0.52539327179801332</v>
      </c>
      <c r="E341">
        <f t="shared" si="71"/>
        <v>1.3238164570675066</v>
      </c>
      <c r="F341">
        <f t="shared" si="72"/>
        <v>417.88157299476126</v>
      </c>
      <c r="G341">
        <f t="shared" si="73"/>
        <v>3.34305258395809E-2</v>
      </c>
      <c r="H341">
        <f t="shared" si="74"/>
        <v>-21015.730871920532</v>
      </c>
      <c r="J341">
        <f t="shared" si="65"/>
        <v>-2.7269345964686886E-2</v>
      </c>
      <c r="K341">
        <f t="shared" si="75"/>
        <v>-0.36809156299697687</v>
      </c>
      <c r="L341">
        <f t="shared" si="76"/>
        <v>-4.7781457289848488</v>
      </c>
      <c r="M341">
        <f t="shared" si="77"/>
        <v>-18.404578149848842</v>
      </c>
      <c r="N341">
        <f t="shared" si="66"/>
        <v>-1.0299519173939502</v>
      </c>
      <c r="O341">
        <f t="shared" si="67"/>
        <v>-2.7269345964686886E-2</v>
      </c>
    </row>
    <row r="342" spans="1:15" x14ac:dyDescent="0.25">
      <c r="A342">
        <v>333</v>
      </c>
      <c r="B342">
        <f t="shared" si="68"/>
        <v>0.1424163024389834</v>
      </c>
      <c r="C342">
        <f t="shared" si="69"/>
        <v>0.1424163024389834</v>
      </c>
      <c r="D342">
        <f t="shared" si="70"/>
        <v>-0.52864866128122179</v>
      </c>
      <c r="E342">
        <f t="shared" si="71"/>
        <v>1.2965471111028197</v>
      </c>
      <c r="F342">
        <f t="shared" si="72"/>
        <v>420.4992668839119</v>
      </c>
      <c r="G342">
        <f t="shared" si="73"/>
        <v>3.3639941350712958E-2</v>
      </c>
      <c r="H342">
        <f t="shared" si="74"/>
        <v>-21145.94645124887</v>
      </c>
      <c r="J342">
        <f t="shared" si="65"/>
        <v>-2.631745034859519E-2</v>
      </c>
      <c r="K342">
        <f t="shared" si="75"/>
        <v>-0.3575836975610166</v>
      </c>
      <c r="L342">
        <f t="shared" si="76"/>
        <v>-4.7852974029360693</v>
      </c>
      <c r="M342">
        <f t="shared" si="77"/>
        <v>-17.879184878050829</v>
      </c>
      <c r="N342">
        <f t="shared" si="66"/>
        <v>-1.0149052866351318</v>
      </c>
      <c r="O342">
        <f t="shared" si="67"/>
        <v>-2.631745034859519E-2</v>
      </c>
    </row>
    <row r="343" spans="1:15" x14ac:dyDescent="0.25">
      <c r="A343">
        <v>334</v>
      </c>
      <c r="B343">
        <f t="shared" si="68"/>
        <v>0.15298927566460785</v>
      </c>
      <c r="C343">
        <f t="shared" si="69"/>
        <v>0.15298927566460785</v>
      </c>
      <c r="D343">
        <f t="shared" si="70"/>
        <v>-0.53189986245420762</v>
      </c>
      <c r="E343">
        <f t="shared" si="71"/>
        <v>1.2702296607542245</v>
      </c>
      <c r="F343">
        <f t="shared" si="72"/>
        <v>423.11326054070389</v>
      </c>
      <c r="G343">
        <f t="shared" si="73"/>
        <v>3.3849060843256312E-2</v>
      </c>
      <c r="H343">
        <f t="shared" si="74"/>
        <v>-21275.994498168304</v>
      </c>
      <c r="J343">
        <f t="shared" si="65"/>
        <v>-2.5397984165583819E-2</v>
      </c>
      <c r="K343">
        <f t="shared" si="75"/>
        <v>-0.34701072433539215</v>
      </c>
      <c r="L343">
        <f t="shared" si="76"/>
        <v>-4.792237617422777</v>
      </c>
      <c r="M343">
        <f t="shared" si="77"/>
        <v>-17.350536216769608</v>
      </c>
      <c r="N343">
        <f t="shared" si="66"/>
        <v>-0.99973984824536588</v>
      </c>
      <c r="O343">
        <f t="shared" si="67"/>
        <v>-2.5397984165583819E-2</v>
      </c>
    </row>
    <row r="344" spans="1:15" x14ac:dyDescent="0.25">
      <c r="A344">
        <v>335</v>
      </c>
      <c r="B344">
        <f t="shared" si="68"/>
        <v>0.163627272913692</v>
      </c>
      <c r="C344">
        <f t="shared" si="69"/>
        <v>0.163627272913692</v>
      </c>
      <c r="D344">
        <f t="shared" si="70"/>
        <v>-0.53514688123734255</v>
      </c>
      <c r="E344">
        <f t="shared" si="71"/>
        <v>1.2448316765886407</v>
      </c>
      <c r="F344">
        <f t="shared" si="72"/>
        <v>425.72357837584286</v>
      </c>
      <c r="G344">
        <f t="shared" si="73"/>
        <v>3.4057886270067429E-2</v>
      </c>
      <c r="H344">
        <f t="shared" si="74"/>
        <v>-21405.875249493703</v>
      </c>
      <c r="J344">
        <f t="shared" si="65"/>
        <v>-2.4509630247374056E-2</v>
      </c>
      <c r="K344">
        <f t="shared" si="75"/>
        <v>-0.336372727086308</v>
      </c>
      <c r="L344">
        <f t="shared" si="76"/>
        <v>-4.7989650719645027</v>
      </c>
      <c r="M344">
        <f t="shared" si="77"/>
        <v>-16.818636354315398</v>
      </c>
      <c r="N344">
        <f t="shared" si="66"/>
        <v>-0.98445559782591219</v>
      </c>
      <c r="O344">
        <f t="shared" si="67"/>
        <v>-2.4509630247374056E-2</v>
      </c>
    </row>
    <row r="345" spans="1:15" x14ac:dyDescent="0.25">
      <c r="A345">
        <v>336</v>
      </c>
      <c r="B345">
        <f t="shared" si="68"/>
        <v>0.17433021053843886</v>
      </c>
      <c r="C345">
        <f t="shared" si="69"/>
        <v>0.17433021053843886</v>
      </c>
      <c r="D345">
        <f t="shared" si="70"/>
        <v>-0.53838972351194125</v>
      </c>
      <c r="E345">
        <f t="shared" si="71"/>
        <v>1.2203220463412667</v>
      </c>
      <c r="F345">
        <f t="shared" si="72"/>
        <v>428.33024398913744</v>
      </c>
      <c r="G345">
        <f t="shared" si="73"/>
        <v>3.4266419519130994E-2</v>
      </c>
      <c r="H345">
        <f t="shared" si="74"/>
        <v>-21535.58894047765</v>
      </c>
      <c r="J345">
        <f t="shared" si="65"/>
        <v>-2.3651123352054118E-2</v>
      </c>
      <c r="K345">
        <f t="shared" si="75"/>
        <v>-0.32566978946156111</v>
      </c>
      <c r="L345">
        <f t="shared" si="76"/>
        <v>-4.8054784677537343</v>
      </c>
      <c r="M345">
        <f t="shared" si="77"/>
        <v>-16.283489473078056</v>
      </c>
      <c r="N345">
        <f t="shared" si="66"/>
        <v>-0.96905253096771515</v>
      </c>
      <c r="O345">
        <f t="shared" si="67"/>
        <v>-2.3651123352054118E-2</v>
      </c>
    </row>
    <row r="346" spans="1:15" x14ac:dyDescent="0.25">
      <c r="A346">
        <v>337</v>
      </c>
      <c r="B346">
        <f t="shared" si="68"/>
        <v>0.18509800500867768</v>
      </c>
      <c r="C346">
        <f t="shared" si="69"/>
        <v>0.18509800500867768</v>
      </c>
      <c r="D346">
        <f t="shared" si="70"/>
        <v>-0.54162839512155869</v>
      </c>
      <c r="E346">
        <f t="shared" si="71"/>
        <v>1.1966709229892125</v>
      </c>
      <c r="F346">
        <f t="shared" si="72"/>
        <v>430.93328021005016</v>
      </c>
      <c r="G346">
        <f t="shared" si="73"/>
        <v>3.4474662416804018E-2</v>
      </c>
      <c r="H346">
        <f t="shared" si="74"/>
        <v>-21665.135804862348</v>
      </c>
      <c r="J346">
        <f t="shared" si="65"/>
        <v>-2.2821247899185496E-2</v>
      </c>
      <c r="K346">
        <f t="shared" si="75"/>
        <v>-0.31490199499132232</v>
      </c>
      <c r="L346">
        <f t="shared" si="76"/>
        <v>-4.811776507653561</v>
      </c>
      <c r="M346">
        <f t="shared" si="77"/>
        <v>-15.745099749566116</v>
      </c>
      <c r="N346">
        <f t="shared" si="66"/>
        <v>-0.9535306432523396</v>
      </c>
      <c r="O346">
        <f t="shared" si="67"/>
        <v>-2.2821247899185496E-2</v>
      </c>
    </row>
    <row r="347" spans="1:15" x14ac:dyDescent="0.25">
      <c r="A347">
        <v>338</v>
      </c>
      <c r="B347">
        <f t="shared" si="68"/>
        <v>0.19593057291110885</v>
      </c>
      <c r="C347">
        <f t="shared" si="69"/>
        <v>0.19593057291110885</v>
      </c>
      <c r="D347">
        <f t="shared" si="70"/>
        <v>-0.54486290187322262</v>
      </c>
      <c r="E347">
        <f t="shared" si="71"/>
        <v>1.1738496750900269</v>
      </c>
      <c r="F347">
        <f t="shared" si="72"/>
        <v>433.53270913659884</v>
      </c>
      <c r="G347">
        <f t="shared" si="73"/>
        <v>3.4682616730927908E-2</v>
      </c>
      <c r="H347">
        <f t="shared" si="74"/>
        <v>-21794.516074928906</v>
      </c>
      <c r="J347">
        <f t="shared" si="65"/>
        <v>-2.2018835797950803E-2</v>
      </c>
      <c r="K347">
        <f t="shared" si="75"/>
        <v>-0.30406942708889118</v>
      </c>
      <c r="L347">
        <f t="shared" si="76"/>
        <v>-4.8178578961953384</v>
      </c>
      <c r="M347">
        <f t="shared" si="77"/>
        <v>-15.203471354444558</v>
      </c>
      <c r="N347">
        <f t="shared" si="66"/>
        <v>-0.93788993025287071</v>
      </c>
      <c r="O347">
        <f t="shared" si="67"/>
        <v>-2.2018835797950803E-2</v>
      </c>
    </row>
    <row r="348" spans="1:15" x14ac:dyDescent="0.25">
      <c r="A348">
        <v>339</v>
      </c>
      <c r="B348">
        <f t="shared" si="68"/>
        <v>0.20682783094857329</v>
      </c>
      <c r="C348">
        <f t="shared" si="69"/>
        <v>0.20682783094857329</v>
      </c>
      <c r="D348">
        <f t="shared" si="70"/>
        <v>-0.54809324953860405</v>
      </c>
      <c r="E348">
        <f t="shared" si="71"/>
        <v>1.1518308392920762</v>
      </c>
      <c r="F348">
        <f t="shared" si="72"/>
        <v>436.12855217268861</v>
      </c>
      <c r="G348">
        <f t="shared" si="73"/>
        <v>3.4890284173815088E-2</v>
      </c>
      <c r="H348">
        <f t="shared" si="74"/>
        <v>-21923.729981544162</v>
      </c>
      <c r="J348">
        <f t="shared" si="65"/>
        <v>-2.1242764364218188E-2</v>
      </c>
      <c r="K348">
        <f t="shared" si="75"/>
        <v>-0.29317216905142673</v>
      </c>
      <c r="L348">
        <f t="shared" si="76"/>
        <v>-4.823721339576367</v>
      </c>
      <c r="M348">
        <f t="shared" si="77"/>
        <v>-14.658608452571336</v>
      </c>
      <c r="N348">
        <f t="shared" si="66"/>
        <v>-0.92213038753477683</v>
      </c>
      <c r="O348">
        <f t="shared" si="67"/>
        <v>-2.1242764364218188E-2</v>
      </c>
    </row>
    <row r="349" spans="1:15" x14ac:dyDescent="0.25">
      <c r="A349">
        <v>340</v>
      </c>
      <c r="B349">
        <f t="shared" si="68"/>
        <v>0.21778969593934538</v>
      </c>
      <c r="C349">
        <f t="shared" si="69"/>
        <v>0.21778969593934538</v>
      </c>
      <c r="D349">
        <f t="shared" si="70"/>
        <v>-0.55131944385512777</v>
      </c>
      <c r="E349">
        <f t="shared" si="71"/>
        <v>1.1305880749278581</v>
      </c>
      <c r="F349">
        <f t="shared" si="72"/>
        <v>438.72083006395439</v>
      </c>
      <c r="G349">
        <f t="shared" si="73"/>
        <v>3.509766640511635E-2</v>
      </c>
      <c r="H349">
        <f t="shared" si="74"/>
        <v>-22052.777754205112</v>
      </c>
      <c r="J349">
        <f t="shared" si="65"/>
        <v>-2.0491954322558088E-2</v>
      </c>
      <c r="K349">
        <f t="shared" si="75"/>
        <v>-0.28221030406065462</v>
      </c>
      <c r="L349">
        <f t="shared" si="76"/>
        <v>-4.8293655456575797</v>
      </c>
      <c r="M349">
        <f t="shared" si="77"/>
        <v>-14.11051520303273</v>
      </c>
      <c r="N349">
        <f t="shared" si="66"/>
        <v>-0.90625201065673999</v>
      </c>
      <c r="O349">
        <f t="shared" si="67"/>
        <v>-2.0491954322558088E-2</v>
      </c>
    </row>
    <row r="350" spans="1:15" x14ac:dyDescent="0.25">
      <c r="A350">
        <v>341</v>
      </c>
      <c r="B350">
        <f t="shared" si="68"/>
        <v>0.22881608481644794</v>
      </c>
      <c r="C350">
        <f t="shared" si="69"/>
        <v>0.22881608481644794</v>
      </c>
      <c r="D350">
        <f t="shared" si="70"/>
        <v>-0.5545414905270255</v>
      </c>
      <c r="E350">
        <f t="shared" si="71"/>
        <v>1.1100961206052999</v>
      </c>
      <c r="F350">
        <f t="shared" si="72"/>
        <v>441.30956293218907</v>
      </c>
      <c r="G350">
        <f t="shared" si="73"/>
        <v>3.5304765034575129E-2</v>
      </c>
      <c r="H350">
        <f t="shared" si="74"/>
        <v>-22181.65962108102</v>
      </c>
      <c r="J350">
        <f t="shared" si="65"/>
        <v>-1.9765367889401923E-2</v>
      </c>
      <c r="K350">
        <f t="shared" si="75"/>
        <v>-0.27118391518355206</v>
      </c>
      <c r="L350">
        <f t="shared" si="76"/>
        <v>-4.8347892239612511</v>
      </c>
      <c r="M350">
        <f t="shared" si="77"/>
        <v>-13.559195759177603</v>
      </c>
      <c r="N350">
        <f t="shared" si="66"/>
        <v>-0.89025479517145312</v>
      </c>
      <c r="O350">
        <f t="shared" si="67"/>
        <v>-1.9765367889401923E-2</v>
      </c>
    </row>
    <row r="351" spans="1:15" x14ac:dyDescent="0.25">
      <c r="A351">
        <v>342</v>
      </c>
      <c r="B351">
        <f t="shared" si="68"/>
        <v>0.23990691462698846</v>
      </c>
      <c r="C351">
        <f t="shared" si="69"/>
        <v>0.23990691462698846</v>
      </c>
      <c r="D351">
        <f t="shared" si="70"/>
        <v>-0.557759395226334</v>
      </c>
      <c r="E351">
        <f t="shared" si="71"/>
        <v>1.0903307527158981</v>
      </c>
      <c r="F351">
        <f t="shared" si="72"/>
        <v>443.89477030842744</v>
      </c>
      <c r="G351">
        <f t="shared" si="73"/>
        <v>3.5511581624674195E-2</v>
      </c>
      <c r="H351">
        <f t="shared" si="74"/>
        <v>-22310.375809053359</v>
      </c>
      <c r="J351">
        <f t="shared" si="65"/>
        <v>-1.9062006933679491E-2</v>
      </c>
      <c r="K351">
        <f t="shared" si="75"/>
        <v>-0.26009308537301157</v>
      </c>
      <c r="L351">
        <f t="shared" si="76"/>
        <v>-4.8399910856687116</v>
      </c>
      <c r="M351">
        <f t="shared" si="77"/>
        <v>-13.004654268650578</v>
      </c>
      <c r="N351">
        <f t="shared" si="66"/>
        <v>-0.87413873662638863</v>
      </c>
      <c r="O351">
        <f t="shared" si="67"/>
        <v>-1.9062006933679491E-2</v>
      </c>
    </row>
    <row r="352" spans="1:15" x14ac:dyDescent="0.25">
      <c r="A352">
        <v>343</v>
      </c>
      <c r="B352">
        <f t="shared" si="68"/>
        <v>0.25106210253151512</v>
      </c>
      <c r="C352">
        <f t="shared" si="69"/>
        <v>0.25106210253151512</v>
      </c>
      <c r="D352">
        <f t="shared" si="70"/>
        <v>-0.56097316359384053</v>
      </c>
      <c r="E352">
        <f t="shared" si="71"/>
        <v>1.0712687457822185</v>
      </c>
      <c r="F352">
        <f t="shared" si="72"/>
        <v>446.47647116475957</v>
      </c>
      <c r="G352">
        <f t="shared" si="73"/>
        <v>3.571811769318077E-2</v>
      </c>
      <c r="H352">
        <f t="shared" si="74"/>
        <v>-22438.92654375362</v>
      </c>
      <c r="J352">
        <f t="shared" si="65"/>
        <v>-1.8380911211412613E-2</v>
      </c>
      <c r="K352">
        <f t="shared" si="75"/>
        <v>-0.24893789746848488</v>
      </c>
      <c r="L352">
        <f t="shared" si="76"/>
        <v>-4.844969843618081</v>
      </c>
      <c r="M352">
        <f t="shared" si="77"/>
        <v>-12.446894873424243</v>
      </c>
      <c r="N352">
        <f t="shared" si="66"/>
        <v>-0.85790383056453534</v>
      </c>
      <c r="O352">
        <f t="shared" si="67"/>
        <v>-1.8380911211412613E-2</v>
      </c>
    </row>
    <row r="353" spans="1:15" x14ac:dyDescent="0.25">
      <c r="A353">
        <v>344</v>
      </c>
      <c r="B353">
        <f t="shared" si="68"/>
        <v>0.2622815658033919</v>
      </c>
      <c r="C353">
        <f t="shared" si="69"/>
        <v>0.2622815658033919</v>
      </c>
      <c r="D353">
        <f t="shared" si="70"/>
        <v>-0.56418280123997699</v>
      </c>
      <c r="E353">
        <f t="shared" si="71"/>
        <v>1.0528878345708059</v>
      </c>
      <c r="F353">
        <f t="shared" si="72"/>
        <v>449.05468394493897</v>
      </c>
      <c r="G353">
        <f t="shared" si="73"/>
        <v>3.592437471559512E-2</v>
      </c>
      <c r="H353">
        <f t="shared" si="74"/>
        <v>-22567.312049599081</v>
      </c>
      <c r="J353">
        <f t="shared" si="65"/>
        <v>-1.7721156670877428E-2</v>
      </c>
      <c r="K353">
        <f t="shared" si="75"/>
        <v>-0.2377184341966081</v>
      </c>
      <c r="L353">
        <f t="shared" si="76"/>
        <v>-4.8497242123020134</v>
      </c>
      <c r="M353">
        <f t="shared" si="77"/>
        <v>-11.885921709830404</v>
      </c>
      <c r="N353">
        <f t="shared" si="66"/>
        <v>-0.84155007252511349</v>
      </c>
      <c r="O353">
        <f t="shared" si="67"/>
        <v>-1.7721156670877428E-2</v>
      </c>
    </row>
    <row r="354" spans="1:15" x14ac:dyDescent="0.25">
      <c r="A354">
        <v>345</v>
      </c>
      <c r="B354">
        <f t="shared" si="68"/>
        <v>0.27356522182819143</v>
      </c>
      <c r="C354">
        <f t="shared" si="69"/>
        <v>0.27356522182819143</v>
      </c>
      <c r="D354">
        <f t="shared" si="70"/>
        <v>-0.56738831374566512</v>
      </c>
      <c r="E354">
        <f t="shared" si="71"/>
        <v>1.0351666778999284</v>
      </c>
      <c r="F354">
        <f t="shared" si="72"/>
        <v>451.6294265938505</v>
      </c>
      <c r="G354">
        <f t="shared" si="73"/>
        <v>3.6130354127508035E-2</v>
      </c>
      <c r="H354">
        <f t="shared" si="74"/>
        <v>-22695.532549826603</v>
      </c>
      <c r="J354">
        <f t="shared" si="65"/>
        <v>-1.7081853825075839E-2</v>
      </c>
      <c r="K354">
        <f t="shared" si="75"/>
        <v>-0.22643477817180857</v>
      </c>
      <c r="L354">
        <f t="shared" si="76"/>
        <v>-4.8542529078654493</v>
      </c>
      <c r="M354">
        <f t="shared" si="77"/>
        <v>-11.321738908590428</v>
      </c>
      <c r="N354">
        <f t="shared" si="66"/>
        <v>-0.82507745804425781</v>
      </c>
      <c r="O354">
        <f t="shared" si="67"/>
        <v>-1.7081853825075839E-2</v>
      </c>
    </row>
    <row r="355" spans="1:15" x14ac:dyDescent="0.25">
      <c r="A355">
        <v>346</v>
      </c>
      <c r="B355">
        <f t="shared" si="68"/>
        <v>0.28491298810310473</v>
      </c>
      <c r="C355">
        <f t="shared" si="69"/>
        <v>0.28491298810310473</v>
      </c>
      <c r="D355">
        <f t="shared" si="70"/>
        <v>-0.57058970666311504</v>
      </c>
      <c r="E355">
        <f t="shared" si="71"/>
        <v>1.0180848240748526</v>
      </c>
      <c r="F355">
        <f t="shared" si="72"/>
        <v>454.20071658590166</v>
      </c>
      <c r="G355">
        <f t="shared" si="73"/>
        <v>3.6336057326872132E-2</v>
      </c>
      <c r="H355">
        <f t="shared" si="74"/>
        <v>-22823.588266524603</v>
      </c>
      <c r="J355">
        <f t="shared" si="65"/>
        <v>-1.6462146188379878E-2</v>
      </c>
      <c r="K355">
        <f t="shared" si="75"/>
        <v>-0.21508701189689527</v>
      </c>
      <c r="L355">
        <f t="shared" si="76"/>
        <v>-4.8585546481033868</v>
      </c>
      <c r="M355">
        <f t="shared" si="77"/>
        <v>-10.754350594844764</v>
      </c>
      <c r="N355">
        <f t="shared" si="66"/>
        <v>-0.80848598265568161</v>
      </c>
      <c r="O355">
        <f t="shared" si="67"/>
        <v>-1.6462146188379878E-2</v>
      </c>
    </row>
    <row r="356" spans="1:15" x14ac:dyDescent="0.25">
      <c r="A356">
        <v>347</v>
      </c>
      <c r="B356">
        <f t="shared" si="68"/>
        <v>0.29632478223636705</v>
      </c>
      <c r="C356">
        <f t="shared" si="69"/>
        <v>0.29632478223636705</v>
      </c>
      <c r="D356">
        <f t="shared" si="70"/>
        <v>-0.57378698551657759</v>
      </c>
      <c r="E356">
        <f t="shared" si="71"/>
        <v>1.0016226778864727</v>
      </c>
      <c r="F356">
        <f t="shared" si="72"/>
        <v>456.76857095239978</v>
      </c>
      <c r="G356">
        <f t="shared" si="73"/>
        <v>3.6541485676191983E-2</v>
      </c>
      <c r="H356">
        <f t="shared" si="74"/>
        <v>-22951.479420663105</v>
      </c>
      <c r="J356">
        <f t="shared" si="65"/>
        <v>-1.5861208774329207E-2</v>
      </c>
      <c r="K356">
        <f t="shared" si="75"/>
        <v>-0.20367521776363295</v>
      </c>
      <c r="L356">
        <f t="shared" si="76"/>
        <v>-4.8626281524586599</v>
      </c>
      <c r="M356">
        <f t="shared" si="77"/>
        <v>-10.183760888181647</v>
      </c>
      <c r="N356">
        <f t="shared" si="66"/>
        <v>-0.79177564189131544</v>
      </c>
      <c r="O356">
        <f t="shared" si="67"/>
        <v>-1.5861208774329207E-2</v>
      </c>
    </row>
    <row r="357" spans="1:15" x14ac:dyDescent="0.25">
      <c r="A357">
        <v>348</v>
      </c>
      <c r="B357">
        <f t="shared" si="68"/>
        <v>0.3078005219466986</v>
      </c>
      <c r="C357">
        <f t="shared" si="69"/>
        <v>0.3078005219466986</v>
      </c>
      <c r="D357">
        <f t="shared" si="70"/>
        <v>-0.57698015580305373</v>
      </c>
      <c r="E357">
        <f t="shared" si="71"/>
        <v>0.98576146911214357</v>
      </c>
      <c r="F357">
        <f t="shared" si="72"/>
        <v>459.33300630796975</v>
      </c>
      <c r="G357">
        <f t="shared" si="73"/>
        <v>3.6746640504637579E-2</v>
      </c>
      <c r="H357">
        <f t="shared" si="74"/>
        <v>-23079.206232122149</v>
      </c>
      <c r="J357">
        <f t="shared" si="65"/>
        <v>-1.527824665167366E-2</v>
      </c>
      <c r="K357">
        <f t="shared" si="75"/>
        <v>-0.1921994780533014</v>
      </c>
      <c r="L357">
        <f t="shared" si="76"/>
        <v>-4.8664721420197257</v>
      </c>
      <c r="M357">
        <f t="shared" si="77"/>
        <v>-9.6099739026650699</v>
      </c>
      <c r="N357">
        <f t="shared" si="66"/>
        <v>-0.77494643128192475</v>
      </c>
      <c r="O357">
        <f t="shared" si="67"/>
        <v>-1.527824665167366E-2</v>
      </c>
    </row>
    <row r="358" spans="1:15" x14ac:dyDescent="0.25">
      <c r="A358">
        <v>349</v>
      </c>
      <c r="B358">
        <f t="shared" si="68"/>
        <v>0.31934012506275966</v>
      </c>
      <c r="C358">
        <f t="shared" si="69"/>
        <v>0.31934012506275966</v>
      </c>
      <c r="D358">
        <f t="shared" si="70"/>
        <v>-0.58016922299296103</v>
      </c>
      <c r="E358">
        <f t="shared" si="71"/>
        <v>0.97048322246046992</v>
      </c>
      <c r="F358">
        <f t="shared" si="72"/>
        <v>461.89403887607483</v>
      </c>
      <c r="G358">
        <f t="shared" si="73"/>
        <v>3.6951523110085989E-2</v>
      </c>
      <c r="H358">
        <f t="shared" si="74"/>
        <v>-23206.768919718441</v>
      </c>
      <c r="J358">
        <f t="shared" si="65"/>
        <v>-1.471249355585871E-2</v>
      </c>
      <c r="K358">
        <f t="shared" si="75"/>
        <v>-0.18065987493724034</v>
      </c>
      <c r="L358">
        <f t="shared" si="76"/>
        <v>-4.8700853395184707</v>
      </c>
      <c r="M358">
        <f t="shared" si="77"/>
        <v>-9.0329937468620169</v>
      </c>
      <c r="N358">
        <f t="shared" si="66"/>
        <v>-0.75799834635770758</v>
      </c>
      <c r="O358">
        <f t="shared" si="67"/>
        <v>-1.471249355585871E-2</v>
      </c>
    </row>
    <row r="359" spans="1:15" x14ac:dyDescent="0.25">
      <c r="A359">
        <v>350</v>
      </c>
      <c r="B359">
        <f t="shared" si="68"/>
        <v>0.33094350952261886</v>
      </c>
      <c r="C359">
        <f t="shared" si="69"/>
        <v>0.33094350952261886</v>
      </c>
      <c r="D359">
        <f t="shared" si="70"/>
        <v>-0.58335419253075937</v>
      </c>
      <c r="E359">
        <f t="shared" si="71"/>
        <v>0.95577072890461123</v>
      </c>
      <c r="F359">
        <f t="shared" si="72"/>
        <v>464.45168451369153</v>
      </c>
      <c r="G359">
        <f t="shared" si="73"/>
        <v>3.7156134761095319E-2</v>
      </c>
      <c r="H359">
        <f t="shared" si="74"/>
        <v>-23334.167701230373</v>
      </c>
      <c r="J359">
        <f t="shared" si="65"/>
        <v>-1.4163210553252306E-2</v>
      </c>
      <c r="K359">
        <f t="shared" si="75"/>
        <v>-0.16905649047738114</v>
      </c>
      <c r="L359">
        <f t="shared" si="76"/>
        <v>-4.8734664693280179</v>
      </c>
      <c r="M359">
        <f t="shared" si="77"/>
        <v>-8.4528245238690563</v>
      </c>
      <c r="N359">
        <f t="shared" si="66"/>
        <v>-0.74093138264887348</v>
      </c>
      <c r="O359">
        <f t="shared" si="67"/>
        <v>-1.4163210553252306E-2</v>
      </c>
    </row>
    <row r="360" spans="1:15" x14ac:dyDescent="0.25">
      <c r="A360">
        <v>351</v>
      </c>
      <c r="B360">
        <f t="shared" si="68"/>
        <v>0.34261059337323407</v>
      </c>
      <c r="C360">
        <f t="shared" si="69"/>
        <v>0.34261059337323407</v>
      </c>
      <c r="D360">
        <f t="shared" si="70"/>
        <v>-0.58653506983553749</v>
      </c>
      <c r="E360">
        <f t="shared" si="71"/>
        <v>0.94160751835135892</v>
      </c>
      <c r="F360">
        <f t="shared" si="72"/>
        <v>467.0059587351945</v>
      </c>
      <c r="G360">
        <f t="shared" si="73"/>
        <v>3.7360476698815565E-2</v>
      </c>
      <c r="H360">
        <f t="shared" si="74"/>
        <v>-23461.402793421501</v>
      </c>
      <c r="J360">
        <f t="shared" si="65"/>
        <v>-1.3629684755507233E-2</v>
      </c>
      <c r="K360">
        <f t="shared" si="75"/>
        <v>-0.15738940662676593</v>
      </c>
      <c r="L360">
        <f t="shared" si="76"/>
        <v>-4.8766142574605533</v>
      </c>
      <c r="M360">
        <f t="shared" si="77"/>
        <v>-7.8694703313382961</v>
      </c>
      <c r="N360">
        <f t="shared" si="66"/>
        <v>-0.72374553568620414</v>
      </c>
      <c r="O360">
        <f t="shared" si="67"/>
        <v>-1.3629684755507233E-2</v>
      </c>
    </row>
    <row r="361" spans="1:15" x14ac:dyDescent="0.25">
      <c r="A361">
        <v>352</v>
      </c>
      <c r="B361">
        <f t="shared" si="68"/>
        <v>0.3543412947699448</v>
      </c>
      <c r="C361">
        <f t="shared" si="69"/>
        <v>0.3543412947699448</v>
      </c>
      <c r="D361">
        <f t="shared" si="70"/>
        <v>-0.5897118603015612</v>
      </c>
      <c r="E361">
        <f t="shared" si="71"/>
        <v>0.92797783359585173</v>
      </c>
      <c r="F361">
        <f t="shared" si="72"/>
        <v>469.5568767355042</v>
      </c>
      <c r="G361">
        <f t="shared" si="73"/>
        <v>3.7564550138840337E-2</v>
      </c>
      <c r="H361">
        <f t="shared" si="74"/>
        <v>-23588.474412062449</v>
      </c>
      <c r="J361">
        <f t="shared" si="65"/>
        <v>-1.3111228081543629E-2</v>
      </c>
      <c r="K361">
        <f t="shared" si="75"/>
        <v>-0.1456587052300552</v>
      </c>
      <c r="L361">
        <f t="shared" si="76"/>
        <v>-4.8795274315651547</v>
      </c>
      <c r="M361">
        <f t="shared" si="77"/>
        <v>-7.28293526150276</v>
      </c>
      <c r="N361">
        <f t="shared" si="66"/>
        <v>-0.70644080100159834</v>
      </c>
      <c r="O361">
        <f t="shared" si="67"/>
        <v>-1.3111228081543629E-2</v>
      </c>
    </row>
    <row r="362" spans="1:15" x14ac:dyDescent="0.25">
      <c r="A362">
        <v>353</v>
      </c>
      <c r="B362">
        <f t="shared" si="68"/>
        <v>0.36613553197597604</v>
      </c>
      <c r="C362">
        <f t="shared" si="69"/>
        <v>0.36613553197597604</v>
      </c>
      <c r="D362">
        <f t="shared" si="70"/>
        <v>-0.59288456929878441</v>
      </c>
      <c r="E362">
        <f t="shared" si="71"/>
        <v>0.9148666055143081</v>
      </c>
      <c r="F362">
        <f t="shared" si="72"/>
        <v>472.10445341254604</v>
      </c>
      <c r="G362">
        <f t="shared" si="73"/>
        <v>3.7768356273003685E-2</v>
      </c>
      <c r="H362">
        <f t="shared" si="74"/>
        <v>-23715.382771951376</v>
      </c>
      <c r="J362">
        <f t="shared" si="65"/>
        <v>-1.2607176064721858E-2</v>
      </c>
      <c r="K362">
        <f t="shared" si="75"/>
        <v>-0.13386446802402396</v>
      </c>
      <c r="L362">
        <f t="shared" si="76"/>
        <v>-4.8822047209256354</v>
      </c>
      <c r="M362">
        <f t="shared" si="77"/>
        <v>-6.6932234012011982</v>
      </c>
      <c r="N362">
        <f t="shared" si="66"/>
        <v>-0.68901717412859953</v>
      </c>
      <c r="O362">
        <f t="shared" si="67"/>
        <v>-1.2607176064721858E-2</v>
      </c>
    </row>
    <row r="363" spans="1:15" x14ac:dyDescent="0.25">
      <c r="A363">
        <v>354</v>
      </c>
      <c r="B363">
        <f t="shared" si="68"/>
        <v>0.37799322336195174</v>
      </c>
      <c r="C363">
        <f t="shared" si="69"/>
        <v>0.37799322336195174</v>
      </c>
      <c r="D363">
        <f t="shared" si="70"/>
        <v>-0.59605320217332436</v>
      </c>
      <c r="E363">
        <f t="shared" si="71"/>
        <v>0.90225942944958626</v>
      </c>
      <c r="F363">
        <f t="shared" si="72"/>
        <v>474.64870338907389</v>
      </c>
      <c r="G363">
        <f t="shared" si="73"/>
        <v>3.7971896271125911E-2</v>
      </c>
      <c r="H363">
        <f t="shared" si="74"/>
        <v>-23842.128086932975</v>
      </c>
      <c r="J363">
        <f t="shared" si="65"/>
        <v>-1.2116886702856875E-2</v>
      </c>
      <c r="K363">
        <f t="shared" si="75"/>
        <v>-0.12200677663804826</v>
      </c>
      <c r="L363">
        <f t="shared" si="76"/>
        <v>-4.8846448564583964</v>
      </c>
      <c r="M363">
        <f t="shared" si="77"/>
        <v>-6.1003388319024134</v>
      </c>
      <c r="N363">
        <f t="shared" si="66"/>
        <v>-0.67147465060291212</v>
      </c>
      <c r="O363">
        <f t="shared" si="67"/>
        <v>-1.2116886702856875E-2</v>
      </c>
    </row>
    <row r="364" spans="1:15" x14ac:dyDescent="0.25">
      <c r="A364">
        <v>355</v>
      </c>
      <c r="B364">
        <f t="shared" si="68"/>
        <v>0.38991428740541823</v>
      </c>
      <c r="C364">
        <f t="shared" si="69"/>
        <v>0.38991428740541823</v>
      </c>
      <c r="D364">
        <f t="shared" si="70"/>
        <v>-0.59921776424790185</v>
      </c>
      <c r="E364">
        <f t="shared" si="71"/>
        <v>0.89014254274672944</v>
      </c>
      <c r="F364">
        <f t="shared" si="72"/>
        <v>477.18964103390385</v>
      </c>
      <c r="G364">
        <f t="shared" si="73"/>
        <v>3.8175171282712313E-2</v>
      </c>
      <c r="H364">
        <f t="shared" si="74"/>
        <v>-23968.710569916075</v>
      </c>
      <c r="J364">
        <f t="shared" si="65"/>
        <v>-1.1639739348801182E-2</v>
      </c>
      <c r="K364">
        <f t="shared" si="75"/>
        <v>-0.11008571259458177</v>
      </c>
      <c r="L364">
        <f t="shared" si="76"/>
        <v>-4.8868465707102882</v>
      </c>
      <c r="M364">
        <f t="shared" si="77"/>
        <v>-5.5042856297290887</v>
      </c>
      <c r="N364">
        <f t="shared" si="66"/>
        <v>-0.65381322596290148</v>
      </c>
      <c r="O364">
        <f t="shared" si="67"/>
        <v>-1.1639739348801182E-2</v>
      </c>
    </row>
    <row r="365" spans="1:15" x14ac:dyDescent="0.25">
      <c r="A365">
        <v>356</v>
      </c>
      <c r="B365">
        <f t="shared" si="68"/>
        <v>0.40189864269037628</v>
      </c>
      <c r="C365">
        <f t="shared" si="69"/>
        <v>0.40189864269037628</v>
      </c>
      <c r="D365">
        <f t="shared" si="70"/>
        <v>-0.60237826082224766</v>
      </c>
      <c r="E365">
        <f t="shared" si="71"/>
        <v>0.8785028033979283</v>
      </c>
      <c r="F365">
        <f t="shared" si="72"/>
        <v>479.72728048260683</v>
      </c>
      <c r="G365">
        <f t="shared" si="73"/>
        <v>3.8378182438608549E-2</v>
      </c>
      <c r="H365">
        <f t="shared" si="74"/>
        <v>-24095.130432889906</v>
      </c>
      <c r="J365">
        <f t="shared" si="65"/>
        <v>-1.1175133639395016E-2</v>
      </c>
      <c r="K365">
        <f t="shared" si="75"/>
        <v>-9.8101357309623716E-2</v>
      </c>
      <c r="L365">
        <f t="shared" si="76"/>
        <v>-4.8888085978564808</v>
      </c>
      <c r="M365">
        <f t="shared" si="77"/>
        <v>-4.9050678654811861</v>
      </c>
      <c r="N365">
        <f t="shared" si="66"/>
        <v>-0.6360328957500837</v>
      </c>
      <c r="O365">
        <f t="shared" si="67"/>
        <v>-1.1175133639395016E-2</v>
      </c>
    </row>
    <row r="366" spans="1:15" x14ac:dyDescent="0.25">
      <c r="A366">
        <v>357</v>
      </c>
      <c r="B366">
        <f t="shared" si="68"/>
        <v>0.41394620790682124</v>
      </c>
      <c r="C366">
        <f t="shared" si="69"/>
        <v>0.41394620790682124</v>
      </c>
      <c r="D366">
        <f t="shared" si="70"/>
        <v>-0.60553469717347552</v>
      </c>
      <c r="E366">
        <f t="shared" si="71"/>
        <v>0.86732766975853326</v>
      </c>
      <c r="F366">
        <f t="shared" si="72"/>
        <v>482.2616356577073</v>
      </c>
      <c r="G366">
        <f t="shared" si="73"/>
        <v>3.8580930852616588E-2</v>
      </c>
      <c r="H366">
        <f t="shared" si="74"/>
        <v>-24221.387886939021</v>
      </c>
      <c r="J366">
        <f t="shared" si="65"/>
        <v>-1.0722488460649353E-2</v>
      </c>
      <c r="K366">
        <f t="shared" si="75"/>
        <v>-8.605379209317876E-2</v>
      </c>
      <c r="L366">
        <f t="shared" si="76"/>
        <v>-4.8905296736983441</v>
      </c>
      <c r="M366">
        <f t="shared" si="77"/>
        <v>-4.302689604658938</v>
      </c>
      <c r="N366">
        <f t="shared" si="66"/>
        <v>-0.61813365550960264</v>
      </c>
      <c r="O366">
        <f t="shared" si="67"/>
        <v>-1.0722488460649353E-2</v>
      </c>
    </row>
    <row r="367" spans="1:15" x14ac:dyDescent="0.25">
      <c r="A367">
        <v>358</v>
      </c>
      <c r="B367">
        <f t="shared" si="68"/>
        <v>0.42605690185029077</v>
      </c>
      <c r="C367">
        <f t="shared" si="69"/>
        <v>0.42605690185029077</v>
      </c>
      <c r="D367">
        <f t="shared" si="70"/>
        <v>-0.60868707855642323</v>
      </c>
      <c r="E367">
        <f t="shared" si="71"/>
        <v>0.85660518129788388</v>
      </c>
      <c r="F367">
        <f t="shared" si="72"/>
        <v>484.79272028843309</v>
      </c>
      <c r="G367">
        <f t="shared" si="73"/>
        <v>3.8783417623074648E-2</v>
      </c>
      <c r="H367">
        <f t="shared" si="74"/>
        <v>-24347.48314225693</v>
      </c>
      <c r="J367">
        <f t="shared" si="65"/>
        <v>-1.0281240947089721E-2</v>
      </c>
      <c r="K367">
        <f t="shared" si="75"/>
        <v>-7.394309814970923E-2</v>
      </c>
      <c r="L367">
        <f t="shared" si="76"/>
        <v>-4.8920085356613381</v>
      </c>
      <c r="M367">
        <f t="shared" si="77"/>
        <v>-3.6971549074854613</v>
      </c>
      <c r="N367">
        <f t="shared" si="66"/>
        <v>-0.60011550079069775</v>
      </c>
      <c r="O367">
        <f t="shared" si="67"/>
        <v>-1.0281240947089721E-2</v>
      </c>
    </row>
    <row r="368" spans="1:15" x14ac:dyDescent="0.25">
      <c r="A368">
        <v>359</v>
      </c>
      <c r="B368">
        <f t="shared" si="68"/>
        <v>0.43823064342141926</v>
      </c>
      <c r="C368">
        <f t="shared" si="69"/>
        <v>0.43823064342141926</v>
      </c>
      <c r="D368">
        <f t="shared" si="70"/>
        <v>-0.61183541020396182</v>
      </c>
      <c r="E368">
        <f t="shared" si="71"/>
        <v>0.84632394035079417</v>
      </c>
      <c r="F368">
        <f t="shared" si="72"/>
        <v>487.32054793006148</v>
      </c>
      <c r="G368">
        <f t="shared" si="73"/>
        <v>3.8985643834404921E-2</v>
      </c>
      <c r="H368">
        <f t="shared" si="74"/>
        <v>-24473.416408158471</v>
      </c>
      <c r="J368">
        <f t="shared" si="65"/>
        <v>-9.8508455132468795E-3</v>
      </c>
      <c r="K368">
        <f t="shared" si="75"/>
        <v>-6.1769356578580736E-2</v>
      </c>
      <c r="L368">
        <f t="shared" si="76"/>
        <v>-4.8932439227929097</v>
      </c>
      <c r="M368">
        <f t="shared" si="77"/>
        <v>-3.0884678289290366</v>
      </c>
      <c r="N368">
        <f t="shared" si="66"/>
        <v>-0.58197842714716219</v>
      </c>
      <c r="O368">
        <f t="shared" si="67"/>
        <v>-9.8508455132468795E-3</v>
      </c>
    </row>
    <row r="369" spans="1:15" x14ac:dyDescent="0.25">
      <c r="A369">
        <v>360</v>
      </c>
      <c r="B369">
        <f t="shared" si="68"/>
        <v>0.4504673516254985</v>
      </c>
      <c r="C369">
        <f t="shared" si="69"/>
        <v>0.4504673516254985</v>
      </c>
      <c r="D369">
        <f t="shared" si="70"/>
        <v>-0.61497969732727376</v>
      </c>
      <c r="E369">
        <f t="shared" si="71"/>
        <v>0.83647309483754728</v>
      </c>
      <c r="F369">
        <f t="shared" si="72"/>
        <v>489.84513198290688</v>
      </c>
      <c r="G369">
        <f t="shared" si="73"/>
        <v>3.9187610558632548E-2</v>
      </c>
      <c r="H369">
        <f t="shared" si="74"/>
        <v>-24599.187893090952</v>
      </c>
      <c r="J369">
        <f t="shared" si="65"/>
        <v>-9.4307729153340417E-3</v>
      </c>
      <c r="K369">
        <f t="shared" si="75"/>
        <v>-4.9532648374501498E-2</v>
      </c>
      <c r="L369">
        <f t="shared" si="76"/>
        <v>-4.8942345757603993</v>
      </c>
      <c r="M369">
        <f t="shared" si="77"/>
        <v>-2.476632418725075</v>
      </c>
      <c r="N369">
        <f t="shared" si="66"/>
        <v>-0.56372243013779222</v>
      </c>
      <c r="O369">
        <f t="shared" si="67"/>
        <v>-9.4307729153340417E-3</v>
      </c>
    </row>
    <row r="370" spans="1:15" x14ac:dyDescent="0.25">
      <c r="A370">
        <v>361</v>
      </c>
      <c r="B370">
        <f t="shared" si="68"/>
        <v>0.46276694557204395</v>
      </c>
      <c r="C370">
        <f t="shared" si="69"/>
        <v>0.46276694557204395</v>
      </c>
      <c r="D370">
        <f t="shared" si="70"/>
        <v>-0.61811994511610113</v>
      </c>
      <c r="E370">
        <f t="shared" si="71"/>
        <v>0.82704232192221327</v>
      </c>
      <c r="F370">
        <f t="shared" si="72"/>
        <v>492.36648571099374</v>
      </c>
      <c r="G370">
        <f t="shared" si="73"/>
        <v>3.9389318856879497E-2</v>
      </c>
      <c r="H370">
        <f t="shared" si="74"/>
        <v>-24724.797804644044</v>
      </c>
      <c r="J370">
        <f t="shared" si="65"/>
        <v>-9.0205093411997606E-3</v>
      </c>
      <c r="K370">
        <f t="shared" si="75"/>
        <v>-3.7233054427956047E-2</v>
      </c>
      <c r="L370">
        <f t="shared" si="76"/>
        <v>-4.8949792368489584</v>
      </c>
      <c r="M370">
        <f t="shared" si="77"/>
        <v>-1.8616527213978022</v>
      </c>
      <c r="N370">
        <f t="shared" si="66"/>
        <v>-0.54534750532682996</v>
      </c>
      <c r="O370">
        <f t="shared" si="67"/>
        <v>-9.0205093411997606E-3</v>
      </c>
    </row>
    <row r="371" spans="1:15" x14ac:dyDescent="0.25">
      <c r="A371">
        <v>362</v>
      </c>
      <c r="B371">
        <f t="shared" si="68"/>
        <v>0.475129344474366</v>
      </c>
      <c r="C371">
        <f t="shared" si="69"/>
        <v>0.475129344474366</v>
      </c>
      <c r="D371">
        <f t="shared" si="70"/>
        <v>-0.62125615873896356</v>
      </c>
      <c r="E371">
        <f t="shared" si="71"/>
        <v>0.81802181258101347</v>
      </c>
      <c r="F371">
        <f t="shared" si="72"/>
        <v>494.88462226045823</v>
      </c>
      <c r="G371">
        <f t="shared" si="73"/>
        <v>3.9590769780836657E-2</v>
      </c>
      <c r="H371">
        <f t="shared" si="74"/>
        <v>-24850.246349558543</v>
      </c>
      <c r="J371">
        <f t="shared" si="65"/>
        <v>-8.6195555266904613E-3</v>
      </c>
      <c r="K371">
        <f t="shared" si="75"/>
        <v>-2.4870655525634E-2</v>
      </c>
      <c r="L371">
        <f t="shared" si="76"/>
        <v>-4.8954766499594715</v>
      </c>
      <c r="M371">
        <f t="shared" si="77"/>
        <v>-1.2435327762816999</v>
      </c>
      <c r="N371">
        <f t="shared" si="66"/>
        <v>-0.52685364828439807</v>
      </c>
      <c r="O371">
        <f t="shared" si="67"/>
        <v>-8.6195555266904613E-3</v>
      </c>
    </row>
    <row r="372" spans="1:15" x14ac:dyDescent="0.25">
      <c r="A372">
        <v>363</v>
      </c>
      <c r="B372">
        <f t="shared" si="68"/>
        <v>0.48755446764914528</v>
      </c>
      <c r="C372">
        <f t="shared" si="69"/>
        <v>0.48755446764914528</v>
      </c>
      <c r="D372">
        <f t="shared" si="70"/>
        <v>-0.62438834334334692</v>
      </c>
      <c r="E372">
        <f t="shared" si="71"/>
        <v>0.809402257054323</v>
      </c>
      <c r="F372">
        <f t="shared" si="72"/>
        <v>497.39955467772302</v>
      </c>
      <c r="G372">
        <f t="shared" si="73"/>
        <v>3.9791964374217843E-2</v>
      </c>
      <c r="H372">
        <f t="shared" si="74"/>
        <v>-24975.533733733875</v>
      </c>
      <c r="J372">
        <f t="shared" si="65"/>
        <v>-8.2274258965975983E-3</v>
      </c>
      <c r="K372">
        <f t="shared" si="75"/>
        <v>-1.2445532350854716E-2</v>
      </c>
      <c r="L372">
        <f t="shared" si="76"/>
        <v>-4.8957255606064889</v>
      </c>
      <c r="M372">
        <f t="shared" si="77"/>
        <v>-0.62227661754273578</v>
      </c>
      <c r="N372">
        <f t="shared" si="66"/>
        <v>-0.50824085458693102</v>
      </c>
      <c r="O372">
        <f t="shared" si="67"/>
        <v>-8.2274258965975983E-3</v>
      </c>
    </row>
    <row r="373" spans="1:15" x14ac:dyDescent="0.25">
      <c r="A373">
        <v>364</v>
      </c>
      <c r="B373">
        <f t="shared" si="68"/>
        <v>0.50004223451601226</v>
      </c>
      <c r="C373">
        <f t="shared" si="69"/>
        <v>0.50004223451601226</v>
      </c>
      <c r="D373">
        <f t="shared" si="70"/>
        <v>-0.62751650405586257</v>
      </c>
      <c r="E373">
        <f t="shared" si="71"/>
        <v>0.80117483115772536</v>
      </c>
      <c r="F373">
        <f t="shared" si="72"/>
        <v>499.91129592748757</v>
      </c>
      <c r="G373">
        <f t="shared" si="73"/>
        <v>3.9992903674199005E-2</v>
      </c>
      <c r="H373">
        <f t="shared" si="74"/>
        <v>-25100.660162234504</v>
      </c>
      <c r="J373">
        <f t="shared" si="65"/>
        <v>-7.843647728400625E-3</v>
      </c>
      <c r="K373">
        <f t="shared" si="75"/>
        <v>4.2234516012262802E-5</v>
      </c>
      <c r="L373">
        <f t="shared" si="76"/>
        <v>-4.8957247159161685</v>
      </c>
      <c r="M373">
        <f t="shared" si="77"/>
        <v>2.1117258006131401E-3</v>
      </c>
      <c r="N373">
        <f t="shared" si="66"/>
        <v>-0.48950911981759848</v>
      </c>
      <c r="O373">
        <f t="shared" si="67"/>
        <v>-7.843647728400625E-3</v>
      </c>
    </row>
    <row r="374" spans="1:15" x14ac:dyDescent="0.25">
      <c r="A374">
        <v>365</v>
      </c>
      <c r="B374">
        <f t="shared" si="68"/>
        <v>0.51259256459712954</v>
      </c>
      <c r="C374">
        <f t="shared" si="69"/>
        <v>0.51259256459712954</v>
      </c>
      <c r="D374">
        <f t="shared" si="70"/>
        <v>-0.63064064598237868</v>
      </c>
      <c r="E374">
        <f t="shared" si="71"/>
        <v>0.79333118342932474</v>
      </c>
      <c r="F374">
        <f t="shared" si="72"/>
        <v>502.41985891057902</v>
      </c>
      <c r="G374">
        <f t="shared" si="73"/>
        <v>4.0193588712846326E-2</v>
      </c>
      <c r="H374">
        <f t="shared" si="74"/>
        <v>-25225.625839295146</v>
      </c>
      <c r="J374">
        <f t="shared" si="65"/>
        <v>-7.4677603370494382E-3</v>
      </c>
      <c r="K374">
        <f t="shared" si="75"/>
        <v>1.2592564597129541E-2</v>
      </c>
      <c r="L374">
        <f t="shared" si="76"/>
        <v>-4.8954728646242263</v>
      </c>
      <c r="M374">
        <f t="shared" si="77"/>
        <v>0.62962822985647704</v>
      </c>
      <c r="N374">
        <f t="shared" si="66"/>
        <v>-0.47065843956672831</v>
      </c>
      <c r="O374">
        <f t="shared" si="67"/>
        <v>-7.4677603370494382E-3</v>
      </c>
    </row>
    <row r="375" spans="1:15" x14ac:dyDescent="0.25">
      <c r="A375">
        <v>366</v>
      </c>
      <c r="B375">
        <f t="shared" si="68"/>
        <v>0.52520537751677709</v>
      </c>
      <c r="C375">
        <f t="shared" si="69"/>
        <v>0.52520537751677709</v>
      </c>
      <c r="D375">
        <f t="shared" si="70"/>
        <v>-0.63376077420812182</v>
      </c>
      <c r="E375">
        <f t="shared" si="71"/>
        <v>0.7858634230922753</v>
      </c>
      <c r="F375">
        <f t="shared" si="72"/>
        <v>504.92525648170471</v>
      </c>
      <c r="G375">
        <f t="shared" si="73"/>
        <v>4.0394020518536376E-2</v>
      </c>
      <c r="H375">
        <f t="shared" si="74"/>
        <v>-25350.430968324872</v>
      </c>
      <c r="J375">
        <f t="shared" si="65"/>
        <v>-7.0993142790576318E-3</v>
      </c>
      <c r="K375">
        <f t="shared" si="75"/>
        <v>2.5205377516777094E-2</v>
      </c>
      <c r="L375">
        <f t="shared" si="76"/>
        <v>-4.8949687570738911</v>
      </c>
      <c r="M375">
        <f t="shared" si="77"/>
        <v>1.2602688758388547</v>
      </c>
      <c r="N375">
        <f t="shared" si="66"/>
        <v>-0.4516888094322235</v>
      </c>
      <c r="O375">
        <f t="shared" si="67"/>
        <v>-7.0993142790576318E-3</v>
      </c>
    </row>
    <row r="376" spans="1:15" x14ac:dyDescent="0.25">
      <c r="A376">
        <v>367</v>
      </c>
      <c r="B376">
        <f t="shared" si="68"/>
        <v>0.53788059300093949</v>
      </c>
      <c r="C376">
        <f t="shared" si="69"/>
        <v>0.53788059300093949</v>
      </c>
      <c r="D376">
        <f t="shared" si="70"/>
        <v>-0.63687689379775114</v>
      </c>
      <c r="E376">
        <f t="shared" si="71"/>
        <v>0.77876410881321767</v>
      </c>
      <c r="F376">
        <f t="shared" si="72"/>
        <v>507.42750146715372</v>
      </c>
      <c r="G376">
        <f t="shared" si="73"/>
        <v>4.0594200117372303E-2</v>
      </c>
      <c r="H376">
        <f t="shared" si="74"/>
        <v>-25475.075751910044</v>
      </c>
      <c r="J376">
        <f t="shared" si="65"/>
        <v>-6.7378705742016124E-3</v>
      </c>
      <c r="K376">
        <f t="shared" si="75"/>
        <v>3.7880593000939489E-2</v>
      </c>
      <c r="L376">
        <f t="shared" si="76"/>
        <v>-4.8942111452138723</v>
      </c>
      <c r="M376">
        <f t="shared" si="77"/>
        <v>1.8940296500469744</v>
      </c>
      <c r="N376">
        <f t="shared" si="66"/>
        <v>-0.43260022501997802</v>
      </c>
      <c r="O376">
        <f t="shared" si="67"/>
        <v>-6.7378705742016124E-3</v>
      </c>
    </row>
    <row r="377" spans="1:15" x14ac:dyDescent="0.25">
      <c r="A377">
        <v>368</v>
      </c>
      <c r="B377">
        <f t="shared" si="68"/>
        <v>0.55061813087689448</v>
      </c>
      <c r="C377">
        <f t="shared" si="69"/>
        <v>0.55061813087689448</v>
      </c>
      <c r="D377">
        <f t="shared" si="70"/>
        <v>-0.63998900979540374</v>
      </c>
      <c r="E377">
        <f t="shared" si="71"/>
        <v>0.77202623823901606</v>
      </c>
      <c r="F377">
        <f t="shared" si="72"/>
        <v>509.926606682488</v>
      </c>
      <c r="G377">
        <f t="shared" si="73"/>
        <v>4.0794128534599045E-2</v>
      </c>
      <c r="H377">
        <f t="shared" si="74"/>
        <v>-25599.560391816151</v>
      </c>
      <c r="J377">
        <f t="shared" si="65"/>
        <v>-6.3829999431397914E-3</v>
      </c>
      <c r="K377">
        <f t="shared" si="75"/>
        <v>5.0618130876894485E-2</v>
      </c>
      <c r="L377">
        <f t="shared" si="76"/>
        <v>-4.8931987825963343</v>
      </c>
      <c r="M377">
        <f t="shared" si="77"/>
        <v>2.5309065438447242</v>
      </c>
      <c r="N377">
        <f t="shared" si="66"/>
        <v>-0.41339268194429174</v>
      </c>
      <c r="O377">
        <f t="shared" si="67"/>
        <v>-6.3829999431397914E-3</v>
      </c>
    </row>
    <row r="378" spans="1:15" x14ac:dyDescent="0.25">
      <c r="A378">
        <v>369</v>
      </c>
      <c r="B378">
        <f t="shared" si="68"/>
        <v>0.56341791107280259</v>
      </c>
      <c r="C378">
        <f t="shared" si="69"/>
        <v>0.56341791107280259</v>
      </c>
      <c r="D378">
        <f t="shared" si="70"/>
        <v>-0.6430971272247118</v>
      </c>
      <c r="E378">
        <f t="shared" si="71"/>
        <v>0.76564323829587622</v>
      </c>
      <c r="F378">
        <f t="shared" si="72"/>
        <v>512.42258495027068</v>
      </c>
      <c r="G378">
        <f t="shared" si="73"/>
        <v>4.0993806796021659E-2</v>
      </c>
      <c r="H378">
        <f t="shared" si="74"/>
        <v>-25723.885088988471</v>
      </c>
      <c r="J378">
        <f t="shared" si="65"/>
        <v>-6.0342820592807905E-3</v>
      </c>
      <c r="K378">
        <f t="shared" si="75"/>
        <v>6.3417911072802591E-2</v>
      </c>
      <c r="L378">
        <f t="shared" si="76"/>
        <v>-4.8919304243748787</v>
      </c>
      <c r="M378">
        <f t="shared" si="77"/>
        <v>3.1708955536401295</v>
      </c>
      <c r="N378">
        <f t="shared" si="66"/>
        <v>-0.39406617582828402</v>
      </c>
      <c r="O378">
        <f t="shared" si="67"/>
        <v>-6.0342820592807905E-3</v>
      </c>
    </row>
    <row r="379" spans="1:15" x14ac:dyDescent="0.25">
      <c r="A379">
        <v>370</v>
      </c>
      <c r="B379">
        <f t="shared" si="68"/>
        <v>0.57627985361729683</v>
      </c>
      <c r="C379">
        <f t="shared" si="69"/>
        <v>0.57627985361729683</v>
      </c>
      <c r="D379">
        <f t="shared" si="70"/>
        <v>-0.64620125108879145</v>
      </c>
      <c r="E379">
        <f t="shared" si="71"/>
        <v>0.75960895623659541</v>
      </c>
      <c r="F379">
        <f t="shared" si="72"/>
        <v>514.91544911787582</v>
      </c>
      <c r="G379">
        <f t="shared" si="73"/>
        <v>4.1193235929430062E-2</v>
      </c>
      <c r="H379">
        <f t="shared" si="74"/>
        <v>-25848.050043551659</v>
      </c>
      <c r="J379">
        <f t="shared" si="65"/>
        <v>-5.691304813239915E-3</v>
      </c>
      <c r="K379">
        <f t="shared" si="75"/>
        <v>7.6279853617296833E-2</v>
      </c>
      <c r="L379">
        <f t="shared" si="76"/>
        <v>-4.8904048273025325</v>
      </c>
      <c r="M379">
        <f t="shared" si="77"/>
        <v>3.8139926808648417</v>
      </c>
      <c r="N379">
        <f t="shared" si="66"/>
        <v>-0.374620702304308</v>
      </c>
      <c r="O379">
        <f t="shared" si="67"/>
        <v>-5.691304813239915E-3</v>
      </c>
    </row>
    <row r="380" spans="1:15" x14ac:dyDescent="0.25">
      <c r="A380">
        <v>371</v>
      </c>
      <c r="B380">
        <f t="shared" si="68"/>
        <v>0.58920387863907264</v>
      </c>
      <c r="C380">
        <f t="shared" si="69"/>
        <v>0.58920387863907264</v>
      </c>
      <c r="D380">
        <f t="shared" si="70"/>
        <v>-0.64930138637020285</v>
      </c>
      <c r="E380">
        <f t="shared" si="71"/>
        <v>0.75391765142335554</v>
      </c>
      <c r="F380">
        <f t="shared" si="72"/>
        <v>517.40521207542633</v>
      </c>
      <c r="G380">
        <f t="shared" si="73"/>
        <v>4.1392416966034108E-2</v>
      </c>
      <c r="H380">
        <f t="shared" si="74"/>
        <v>-25972.055454808113</v>
      </c>
      <c r="J380">
        <f t="shared" si="65"/>
        <v>-5.3536635882287641E-3</v>
      </c>
      <c r="K380">
        <f t="shared" si="75"/>
        <v>8.9203878639072642E-2</v>
      </c>
      <c r="L380">
        <f t="shared" si="76"/>
        <v>-4.8886207497297507</v>
      </c>
      <c r="M380">
        <f t="shared" si="77"/>
        <v>4.4601939319536319</v>
      </c>
      <c r="N380">
        <f t="shared" si="66"/>
        <v>-0.35505625701436611</v>
      </c>
      <c r="O380">
        <f t="shared" si="67"/>
        <v>-5.3536635882287641E-3</v>
      </c>
    </row>
    <row r="381" spans="1:15" x14ac:dyDescent="0.25">
      <c r="A381">
        <v>372</v>
      </c>
      <c r="B381">
        <f t="shared" si="68"/>
        <v>0.60218990636647673</v>
      </c>
      <c r="C381">
        <f t="shared" si="69"/>
        <v>0.60218990636647673</v>
      </c>
      <c r="D381">
        <f t="shared" si="70"/>
        <v>-0.65239753803088218</v>
      </c>
      <c r="E381">
        <f t="shared" si="71"/>
        <v>0.74856398783512679</v>
      </c>
      <c r="F381">
        <f t="shared" si="72"/>
        <v>519.89188677390598</v>
      </c>
      <c r="G381">
        <f t="shared" si="73"/>
        <v>4.1591350941912478E-2</v>
      </c>
      <c r="H381">
        <f t="shared" si="74"/>
        <v>-26095.901521235286</v>
      </c>
      <c r="J381">
        <f t="shared" si="65"/>
        <v>-5.0209605447238117E-3</v>
      </c>
      <c r="K381">
        <f t="shared" si="75"/>
        <v>0.10218990636647673</v>
      </c>
      <c r="L381">
        <f t="shared" si="76"/>
        <v>-4.8865769516024216</v>
      </c>
      <c r="M381">
        <f t="shared" si="77"/>
        <v>5.1094953183238365</v>
      </c>
      <c r="N381">
        <f t="shared" si="66"/>
        <v>-0.33537283561052705</v>
      </c>
      <c r="O381">
        <f t="shared" si="67"/>
        <v>-5.0209605447238117E-3</v>
      </c>
    </row>
    <row r="382" spans="1:15" x14ac:dyDescent="0.25">
      <c r="A382">
        <v>373</v>
      </c>
      <c r="B382">
        <f t="shared" si="68"/>
        <v>0.61523785712709433</v>
      </c>
      <c r="C382">
        <f t="shared" si="69"/>
        <v>0.61523785712709433</v>
      </c>
      <c r="D382">
        <f t="shared" si="70"/>
        <v>-0.65548971101204401</v>
      </c>
      <c r="E382">
        <f t="shared" si="71"/>
        <v>0.743543027290403</v>
      </c>
      <c r="F382">
        <f t="shared" si="72"/>
        <v>522.37548624349768</v>
      </c>
      <c r="G382">
        <f t="shared" si="73"/>
        <v>4.1790038899479819E-2</v>
      </c>
      <c r="H382">
        <f t="shared" si="74"/>
        <v>-26219.588440481759</v>
      </c>
      <c r="J382">
        <f t="shared" si="65"/>
        <v>-4.6928039127559183E-3</v>
      </c>
      <c r="K382">
        <f t="shared" si="75"/>
        <v>0.11523785712709433</v>
      </c>
      <c r="L382">
        <f t="shared" si="76"/>
        <v>-4.8842721944598795</v>
      </c>
      <c r="M382">
        <f t="shared" si="77"/>
        <v>5.7618928563547165</v>
      </c>
      <c r="N382">
        <f t="shared" si="66"/>
        <v>-0.31557043375534649</v>
      </c>
      <c r="O382">
        <f t="shared" si="67"/>
        <v>-4.6928039127559183E-3</v>
      </c>
    </row>
    <row r="383" spans="1:15" x14ac:dyDescent="0.25">
      <c r="A383">
        <v>374</v>
      </c>
      <c r="B383">
        <f t="shared" si="68"/>
        <v>0.62834765134733517</v>
      </c>
      <c r="C383">
        <f t="shared" si="69"/>
        <v>0.62834765134733517</v>
      </c>
      <c r="D383">
        <f t="shared" si="70"/>
        <v>-0.65857791023405443</v>
      </c>
      <c r="E383">
        <f t="shared" si="71"/>
        <v>0.73885022337764705</v>
      </c>
      <c r="F383">
        <f t="shared" si="72"/>
        <v>524.85602361219196</v>
      </c>
      <c r="G383">
        <f t="shared" si="73"/>
        <v>4.198848188897536E-2</v>
      </c>
      <c r="H383">
        <f t="shared" si="74"/>
        <v>-26343.116409362177</v>
      </c>
      <c r="J383">
        <f t="shared" si="65"/>
        <v>-4.3688072901538564E-3</v>
      </c>
      <c r="K383">
        <f t="shared" si="75"/>
        <v>0.12834765134733517</v>
      </c>
      <c r="L383">
        <f t="shared" si="76"/>
        <v>-4.8817052414329325</v>
      </c>
      <c r="M383">
        <f t="shared" si="77"/>
        <v>6.4173825673667579</v>
      </c>
      <c r="N383">
        <f t="shared" si="66"/>
        <v>-0.29564904712229051</v>
      </c>
      <c r="O383">
        <f t="shared" si="67"/>
        <v>-4.3688072901538564E-3</v>
      </c>
    </row>
    <row r="384" spans="1:15" x14ac:dyDescent="0.25">
      <c r="A384">
        <v>375</v>
      </c>
      <c r="B384">
        <f t="shared" si="68"/>
        <v>0.64151920955201625</v>
      </c>
      <c r="C384">
        <f t="shared" si="69"/>
        <v>0.64151920955201625</v>
      </c>
      <c r="D384">
        <f t="shared" si="70"/>
        <v>-0.66166214059627493</v>
      </c>
      <c r="E384">
        <f t="shared" si="71"/>
        <v>0.73448141608749318</v>
      </c>
      <c r="F384">
        <f t="shared" si="72"/>
        <v>527.33351212472257</v>
      </c>
      <c r="G384">
        <f t="shared" si="73"/>
        <v>4.2186680969977804E-2</v>
      </c>
      <c r="H384">
        <f t="shared" si="74"/>
        <v>-26466.485623850996</v>
      </c>
      <c r="J384">
        <f t="shared" si="65"/>
        <v>-4.0485889450609554E-3</v>
      </c>
      <c r="K384">
        <f t="shared" si="75"/>
        <v>0.14151920955201625</v>
      </c>
      <c r="L384">
        <f t="shared" si="76"/>
        <v>-4.8788748572418923</v>
      </c>
      <c r="M384">
        <f t="shared" si="77"/>
        <v>7.0759604776008125</v>
      </c>
      <c r="N384">
        <f t="shared" si="66"/>
        <v>-0.27560867139616491</v>
      </c>
      <c r="O384">
        <f t="shared" si="67"/>
        <v>-4.0485889450609554E-3</v>
      </c>
    </row>
    <row r="385" spans="1:15" x14ac:dyDescent="0.25">
      <c r="A385">
        <v>376</v>
      </c>
      <c r="B385">
        <f t="shared" si="68"/>
        <v>0.65475245236394175</v>
      </c>
      <c r="C385">
        <f t="shared" si="69"/>
        <v>0.65475245236394175</v>
      </c>
      <c r="D385">
        <f t="shared" si="70"/>
        <v>-0.66474240697687537</v>
      </c>
      <c r="E385">
        <f t="shared" si="71"/>
        <v>0.73043282714243218</v>
      </c>
      <c r="F385">
        <f t="shared" si="72"/>
        <v>529.80796516187854</v>
      </c>
      <c r="G385">
        <f t="shared" si="73"/>
        <v>4.2384637212950285E-2</v>
      </c>
      <c r="H385">
        <f t="shared" si="74"/>
        <v>-26589.696279075015</v>
      </c>
      <c r="J385">
        <f t="shared" si="65"/>
        <v>-3.7317711210245984E-3</v>
      </c>
      <c r="K385">
        <f t="shared" si="75"/>
        <v>0.15475245236394175</v>
      </c>
      <c r="L385">
        <f t="shared" si="76"/>
        <v>-4.8757798081946131</v>
      </c>
      <c r="M385">
        <f t="shared" si="77"/>
        <v>7.7376226181970873</v>
      </c>
      <c r="N385">
        <f t="shared" si="66"/>
        <v>-0.25544930227354873</v>
      </c>
      <c r="O385">
        <f t="shared" si="67"/>
        <v>-3.7317711210245984E-3</v>
      </c>
    </row>
    <row r="386" spans="1:15" x14ac:dyDescent="0.25">
      <c r="A386">
        <v>377</v>
      </c>
      <c r="B386">
        <f t="shared" si="68"/>
        <v>0.66804730050347927</v>
      </c>
      <c r="C386">
        <f t="shared" si="69"/>
        <v>0.66804730050347927</v>
      </c>
      <c r="D386">
        <f t="shared" si="70"/>
        <v>-0.66781871423261641</v>
      </c>
      <c r="E386">
        <f t="shared" si="71"/>
        <v>0.72670105602140755</v>
      </c>
      <c r="F386">
        <f t="shared" si="72"/>
        <v>532.2793962602484</v>
      </c>
      <c r="G386">
        <f t="shared" si="73"/>
        <v>4.2582351700819879E-2</v>
      </c>
      <c r="H386">
        <f t="shared" si="74"/>
        <v>-26712.748569304655</v>
      </c>
      <c r="J386">
        <f t="shared" si="65"/>
        <v>-3.4179793429335108E-3</v>
      </c>
      <c r="K386">
        <f t="shared" si="75"/>
        <v>0.16804730050347927</v>
      </c>
      <c r="L386">
        <f t="shared" si="76"/>
        <v>-4.8724188621845439</v>
      </c>
      <c r="M386">
        <f t="shared" si="77"/>
        <v>8.4023650251739639</v>
      </c>
      <c r="N386">
        <f t="shared" si="66"/>
        <v>-0.23517093546323553</v>
      </c>
      <c r="O386">
        <f t="shared" si="67"/>
        <v>-3.4179793429335108E-3</v>
      </c>
    </row>
    <row r="387" spans="1:15" x14ac:dyDescent="0.25">
      <c r="A387">
        <v>378</v>
      </c>
      <c r="B387">
        <f t="shared" si="68"/>
        <v>0.68140367478813157</v>
      </c>
      <c r="C387">
        <f t="shared" si="69"/>
        <v>0.68140367478813157</v>
      </c>
      <c r="D387">
        <f t="shared" si="70"/>
        <v>-0.67089106719860003</v>
      </c>
      <c r="E387">
        <f t="shared" si="71"/>
        <v>0.72328307667847402</v>
      </c>
      <c r="F387">
        <f t="shared" si="72"/>
        <v>534.74781913245386</v>
      </c>
      <c r="G387">
        <f t="shared" si="73"/>
        <v>4.277982553059631E-2</v>
      </c>
      <c r="H387">
        <f t="shared" si="74"/>
        <v>-26835.642687944</v>
      </c>
      <c r="J387">
        <f t="shared" si="65"/>
        <v>-3.106841722047038E-3</v>
      </c>
      <c r="K387">
        <f t="shared" si="75"/>
        <v>0.18140367478813157</v>
      </c>
      <c r="L387">
        <f t="shared" si="76"/>
        <v>-4.8687907886887816</v>
      </c>
      <c r="M387">
        <f t="shared" si="77"/>
        <v>9.0701837394065787</v>
      </c>
      <c r="N387">
        <f t="shared" si="66"/>
        <v>-0.21477356668668079</v>
      </c>
      <c r="O387">
        <f t="shared" si="67"/>
        <v>-3.106841722047038E-3</v>
      </c>
    </row>
    <row r="388" spans="1:15" x14ac:dyDescent="0.25">
      <c r="A388">
        <v>379</v>
      </c>
      <c r="B388">
        <f t="shared" si="68"/>
        <v>0.69482149613210353</v>
      </c>
      <c r="C388">
        <f t="shared" si="69"/>
        <v>0.69482149613210353</v>
      </c>
      <c r="D388">
        <f t="shared" si="70"/>
        <v>-0.67395947068798812</v>
      </c>
      <c r="E388">
        <f t="shared" si="71"/>
        <v>0.72017623495642702</v>
      </c>
      <c r="F388">
        <f t="shared" si="72"/>
        <v>537.21324768793124</v>
      </c>
      <c r="G388">
        <f t="shared" si="73"/>
        <v>4.2977059815034496E-2</v>
      </c>
      <c r="H388">
        <f t="shared" si="74"/>
        <v>-26958.378827519526</v>
      </c>
      <c r="J388">
        <f t="shared" si="65"/>
        <v>-2.7979882583240257E-3</v>
      </c>
      <c r="K388">
        <f t="shared" si="75"/>
        <v>0.19482149613210353</v>
      </c>
      <c r="L388">
        <f t="shared" si="76"/>
        <v>-4.8648943587661391</v>
      </c>
      <c r="M388">
        <f t="shared" si="77"/>
        <v>9.7410748066051767</v>
      </c>
      <c r="N388">
        <f t="shared" si="66"/>
        <v>-0.19425719167845862</v>
      </c>
      <c r="O388">
        <f t="shared" si="67"/>
        <v>-2.7979882583240257E-3</v>
      </c>
    </row>
    <row r="389" spans="1:15" x14ac:dyDescent="0.25">
      <c r="A389">
        <v>380</v>
      </c>
      <c r="B389">
        <f t="shared" si="68"/>
        <v>0.70830068554586334</v>
      </c>
      <c r="C389">
        <f t="shared" si="69"/>
        <v>0.70830068554586334</v>
      </c>
      <c r="D389">
        <f t="shared" si="70"/>
        <v>-0.67702392949168744</v>
      </c>
      <c r="E389">
        <f t="shared" si="71"/>
        <v>0.71737824669810302</v>
      </c>
      <c r="F389">
        <f t="shared" si="72"/>
        <v>539.67569605432254</v>
      </c>
      <c r="G389">
        <f t="shared" si="73"/>
        <v>4.3174055684345805E-2</v>
      </c>
      <c r="H389">
        <f t="shared" si="74"/>
        <v>-27080.957179667497</v>
      </c>
      <c r="J389">
        <f t="shared" si="65"/>
        <v>-2.491050138215844E-3</v>
      </c>
      <c r="K389">
        <f t="shared" si="75"/>
        <v>0.20830068554586334</v>
      </c>
      <c r="L389">
        <f t="shared" si="76"/>
        <v>-4.8607283450552217</v>
      </c>
      <c r="M389">
        <f t="shared" si="77"/>
        <v>10.415034277293167</v>
      </c>
      <c r="N389">
        <f t="shared" si="66"/>
        <v>-0.17362180618672718</v>
      </c>
      <c r="O389">
        <f t="shared" si="67"/>
        <v>-2.491050138215844E-3</v>
      </c>
    </row>
    <row r="390" spans="1:15" x14ac:dyDescent="0.25">
      <c r="A390">
        <v>381</v>
      </c>
      <c r="B390">
        <f t="shared" si="68"/>
        <v>0.7218411641356971</v>
      </c>
      <c r="C390">
        <f t="shared" si="69"/>
        <v>0.7218411641356971</v>
      </c>
      <c r="D390">
        <f t="shared" si="70"/>
        <v>-0.68008444837800053</v>
      </c>
      <c r="E390">
        <f t="shared" si="71"/>
        <v>0.71488719655988719</v>
      </c>
      <c r="F390">
        <f t="shared" si="72"/>
        <v>542.13517859954038</v>
      </c>
      <c r="G390">
        <f t="shared" si="73"/>
        <v>4.3370814287963237E-2</v>
      </c>
      <c r="H390">
        <f t="shared" si="74"/>
        <v>-27203.377935120021</v>
      </c>
      <c r="J390">
        <f t="shared" si="65"/>
        <v>-2.1856590260384843E-3</v>
      </c>
      <c r="K390">
        <f t="shared" si="75"/>
        <v>0.2218411641356971</v>
      </c>
      <c r="L390">
        <f t="shared" si="76"/>
        <v>-4.8562915217725076</v>
      </c>
      <c r="M390">
        <f t="shared" si="77"/>
        <v>11.092058206784854</v>
      </c>
      <c r="N390">
        <f t="shared" si="66"/>
        <v>-0.15286740597370513</v>
      </c>
      <c r="O390">
        <f t="shared" si="67"/>
        <v>-2.1856590260384843E-3</v>
      </c>
    </row>
    <row r="391" spans="1:15" x14ac:dyDescent="0.25">
      <c r="A391">
        <v>382</v>
      </c>
      <c r="B391">
        <f t="shared" si="68"/>
        <v>0.73544285310325708</v>
      </c>
      <c r="C391">
        <f t="shared" si="69"/>
        <v>0.73544285310325708</v>
      </c>
      <c r="D391">
        <f t="shared" si="70"/>
        <v>-0.68314103209224131</v>
      </c>
      <c r="E391">
        <f t="shared" si="71"/>
        <v>0.71270153753384868</v>
      </c>
      <c r="F391">
        <f t="shared" si="72"/>
        <v>544.59170995457544</v>
      </c>
      <c r="G391">
        <f t="shared" si="73"/>
        <v>4.3567336796366034E-2</v>
      </c>
      <c r="H391">
        <f t="shared" si="74"/>
        <v>-27325.641283689652</v>
      </c>
      <c r="J391">
        <f t="shared" si="65"/>
        <v>-1.8814463469819774E-3</v>
      </c>
      <c r="K391">
        <f t="shared" si="75"/>
        <v>0.23544285310325708</v>
      </c>
      <c r="L391">
        <f t="shared" si="76"/>
        <v>-4.8515826647104427</v>
      </c>
      <c r="M391">
        <f t="shared" si="77"/>
        <v>11.772142655162854</v>
      </c>
      <c r="N391">
        <f t="shared" si="66"/>
        <v>-0.1319939868161587</v>
      </c>
      <c r="O391">
        <f t="shared" si="67"/>
        <v>-1.8814463469819774E-3</v>
      </c>
    </row>
    <row r="392" spans="1:15" x14ac:dyDescent="0.25">
      <c r="A392">
        <v>383</v>
      </c>
      <c r="B392">
        <f t="shared" si="68"/>
        <v>0.74910567374510195</v>
      </c>
      <c r="C392">
        <f t="shared" si="69"/>
        <v>0.74910567374510195</v>
      </c>
      <c r="D392">
        <f t="shared" si="70"/>
        <v>-0.68619368535631398</v>
      </c>
      <c r="E392">
        <f t="shared" si="71"/>
        <v>0.71082009118686673</v>
      </c>
      <c r="F392">
        <f t="shared" si="72"/>
        <v>547.04530503711317</v>
      </c>
      <c r="G392">
        <f t="shared" si="73"/>
        <v>4.3763624402969048E-2</v>
      </c>
      <c r="H392">
        <f t="shared" si="74"/>
        <v>-27447.747414252561</v>
      </c>
      <c r="J392">
        <f t="shared" si="65"/>
        <v>-1.5780425597513533E-3</v>
      </c>
      <c r="K392">
        <f t="shared" si="75"/>
        <v>0.24910567374510195</v>
      </c>
      <c r="L392">
        <f t="shared" si="76"/>
        <v>-4.8466005512355403</v>
      </c>
      <c r="M392">
        <f t="shared" si="77"/>
        <v>12.455283687255097</v>
      </c>
      <c r="N392">
        <f t="shared" si="66"/>
        <v>-0.11100154450590111</v>
      </c>
      <c r="O392">
        <f t="shared" si="67"/>
        <v>-1.5780425597513533E-3</v>
      </c>
    </row>
    <row r="393" spans="1:15" x14ac:dyDescent="0.25">
      <c r="A393">
        <v>384</v>
      </c>
      <c r="B393">
        <f t="shared" si="68"/>
        <v>0.7628295474522282</v>
      </c>
      <c r="C393">
        <f t="shared" si="69"/>
        <v>0.7628295474522282</v>
      </c>
      <c r="D393">
        <f t="shared" si="70"/>
        <v>-0.68924241286825461</v>
      </c>
      <c r="E393">
        <f t="shared" si="71"/>
        <v>0.70924204862711537</v>
      </c>
      <c r="F393">
        <f t="shared" si="72"/>
        <v>549.49597907603959</v>
      </c>
      <c r="G393">
        <f t="shared" si="73"/>
        <v>4.3959678326083169E-2</v>
      </c>
      <c r="H393">
        <f t="shared" si="74"/>
        <v>-27569.696514730185</v>
      </c>
      <c r="J393">
        <f t="shared" si="65"/>
        <v>-1.2750764167615339E-3</v>
      </c>
      <c r="K393">
        <f t="shared" si="75"/>
        <v>0.2628295474522282</v>
      </c>
      <c r="L393">
        <f t="shared" si="76"/>
        <v>-4.8413439602864958</v>
      </c>
      <c r="M393">
        <f t="shared" si="77"/>
        <v>13.14147737261141</v>
      </c>
      <c r="N393">
        <f t="shared" si="66"/>
        <v>-8.9890074850307311E-2</v>
      </c>
      <c r="O393">
        <f t="shared" si="67"/>
        <v>-1.2750764167615339E-3</v>
      </c>
    </row>
    <row r="394" spans="1:15" x14ac:dyDescent="0.25">
      <c r="A394">
        <v>385</v>
      </c>
      <c r="B394">
        <f t="shared" si="68"/>
        <v>0.77661439570959334</v>
      </c>
      <c r="C394">
        <f t="shared" si="69"/>
        <v>0.77661439570959334</v>
      </c>
      <c r="D394">
        <f t="shared" si="70"/>
        <v>-0.69228721930173298</v>
      </c>
      <c r="E394">
        <f t="shared" si="71"/>
        <v>0.70796697221035387</v>
      </c>
      <c r="F394">
        <f t="shared" si="72"/>
        <v>551.94374763690917</v>
      </c>
      <c r="G394">
        <f t="shared" si="73"/>
        <v>4.4155499810952729E-2</v>
      </c>
      <c r="H394">
        <f t="shared" si="74"/>
        <v>-27691.488772069319</v>
      </c>
      <c r="J394">
        <f t="shared" ref="J394:J457" si="78">O394</f>
        <v>-9.7217420972829129E-4</v>
      </c>
      <c r="K394">
        <f t="shared" si="75"/>
        <v>0.27661439570959334</v>
      </c>
      <c r="L394">
        <f t="shared" si="76"/>
        <v>-4.8358116723723041</v>
      </c>
      <c r="M394">
        <f t="shared" si="77"/>
        <v>13.830719785479667</v>
      </c>
      <c r="N394">
        <f t="shared" ref="N394:N457" si="79">($B$1*K394 + $B$2*L394 +$B$3*M394)</f>
        <v>-6.8659573672840424E-2</v>
      </c>
      <c r="O394">
        <f t="shared" ref="O394:O457" si="80">N394*E394*$B$5</f>
        <v>-9.7217420972829129E-4</v>
      </c>
    </row>
    <row r="395" spans="1:15" x14ac:dyDescent="0.25">
      <c r="A395">
        <v>386</v>
      </c>
      <c r="B395">
        <f t="shared" ref="B395:B458" si="81">C395/$E$2</f>
        <v>0.79046014009562804</v>
      </c>
      <c r="C395">
        <f t="shared" ref="C395:C458" si="82">C394-D394*$B$5</f>
        <v>0.79046014009562804</v>
      </c>
      <c r="D395">
        <f t="shared" ref="D395:D458" si="83">D394+G394*$B$5-$E$7</f>
        <v>-0.69532810930551392</v>
      </c>
      <c r="E395">
        <f t="shared" ref="E395:E458" si="84">E394+J394</f>
        <v>0.70699479800062559</v>
      </c>
      <c r="F395">
        <f t="shared" ref="F395:F458" si="85">B395*E395 - H394*$B$5</f>
        <v>554.38862664846079</v>
      </c>
      <c r="G395">
        <f t="shared" ref="G395:G458" si="86">F395 / $E$1 * $B$5</f>
        <v>4.4351090131876866E-2</v>
      </c>
      <c r="H395">
        <f t="shared" ref="H395:H458" si="87">D395*$H$1</f>
        <v>-27813.124372220558</v>
      </c>
      <c r="J395">
        <f t="shared" si="78"/>
        <v>-6.6895899840862529E-4</v>
      </c>
      <c r="K395">
        <f t="shared" ref="K395:K458" si="88">B395-$B$4</f>
        <v>0.29046014009562804</v>
      </c>
      <c r="L395">
        <f t="shared" ref="L395:L458" si="89">L394+$B$5*K395</f>
        <v>-4.8300024695703918</v>
      </c>
      <c r="M395">
        <f t="shared" ref="M395:M458" si="90">K395/$B$5</f>
        <v>14.523007004781402</v>
      </c>
      <c r="N395">
        <f t="shared" si="79"/>
        <v>-4.7310036813597134E-2</v>
      </c>
      <c r="O395">
        <f t="shared" si="80"/>
        <v>-6.6895899840862529E-4</v>
      </c>
    </row>
    <row r="396" spans="1:15" x14ac:dyDescent="0.25">
      <c r="A396">
        <v>387</v>
      </c>
      <c r="B396">
        <f t="shared" si="81"/>
        <v>0.80436670228173834</v>
      </c>
      <c r="C396">
        <f t="shared" si="82"/>
        <v>0.80436670228173834</v>
      </c>
      <c r="D396">
        <f t="shared" si="83"/>
        <v>-0.6983650875028764</v>
      </c>
      <c r="E396">
        <f t="shared" si="84"/>
        <v>0.70632583900221702</v>
      </c>
      <c r="F396">
        <f t="shared" si="85"/>
        <v>556.83063243026572</v>
      </c>
      <c r="G396">
        <f t="shared" si="86"/>
        <v>4.4546450594421264E-2</v>
      </c>
      <c r="H396">
        <f t="shared" si="87"/>
        <v>-27934.603500115056</v>
      </c>
      <c r="J396">
        <f t="shared" si="78"/>
        <v>-3.6504982014543002E-4</v>
      </c>
      <c r="K396">
        <f t="shared" si="88"/>
        <v>0.30436670228173834</v>
      </c>
      <c r="L396">
        <f t="shared" si="89"/>
        <v>-4.8239151355247571</v>
      </c>
      <c r="M396">
        <f t="shared" si="90"/>
        <v>15.218335114086917</v>
      </c>
      <c r="N396">
        <f t="shared" si="79"/>
        <v>-2.584146012986821E-2</v>
      </c>
      <c r="O396">
        <f t="shared" si="80"/>
        <v>-3.6504982014543002E-4</v>
      </c>
    </row>
    <row r="397" spans="1:15" x14ac:dyDescent="0.25">
      <c r="A397">
        <v>388</v>
      </c>
      <c r="B397">
        <f t="shared" si="81"/>
        <v>0.8183340040317959</v>
      </c>
      <c r="C397">
        <f t="shared" si="82"/>
        <v>0.8183340040317959</v>
      </c>
      <c r="D397">
        <f t="shared" si="83"/>
        <v>-0.70139815849098797</v>
      </c>
      <c r="E397">
        <f t="shared" si="84"/>
        <v>0.70596078918207161</v>
      </c>
      <c r="F397">
        <f t="shared" si="85"/>
        <v>559.26978172160193</v>
      </c>
      <c r="G397">
        <f t="shared" si="86"/>
        <v>4.4741582537728156E-2</v>
      </c>
      <c r="H397">
        <f t="shared" si="87"/>
        <v>-28055.926339639518</v>
      </c>
      <c r="J397">
        <f t="shared" si="78"/>
        <v>-6.0060877763141771E-5</v>
      </c>
      <c r="K397">
        <f t="shared" si="88"/>
        <v>0.3183340040317959</v>
      </c>
      <c r="L397">
        <f t="shared" si="89"/>
        <v>-4.817548455444121</v>
      </c>
      <c r="M397">
        <f t="shared" si="90"/>
        <v>15.916700201589794</v>
      </c>
      <c r="N397">
        <f t="shared" si="79"/>
        <v>-4.2538394967182591E-3</v>
      </c>
      <c r="O397">
        <f t="shared" si="80"/>
        <v>-6.0060877763141771E-5</v>
      </c>
    </row>
    <row r="398" spans="1:15" x14ac:dyDescent="0.25">
      <c r="A398">
        <v>389</v>
      </c>
      <c r="B398">
        <f t="shared" si="81"/>
        <v>0.8323619672016157</v>
      </c>
      <c r="C398">
        <f t="shared" si="82"/>
        <v>0.8323619672016157</v>
      </c>
      <c r="D398">
        <f t="shared" si="83"/>
        <v>-0.70442732684023346</v>
      </c>
      <c r="E398">
        <f t="shared" si="84"/>
        <v>0.7059007283043085</v>
      </c>
      <c r="F398">
        <f t="shared" si="85"/>
        <v>561.70609171165074</v>
      </c>
      <c r="G398">
        <f t="shared" si="86"/>
        <v>4.4936487336932063E-2</v>
      </c>
      <c r="H398">
        <f t="shared" si="87"/>
        <v>-28177.09307360934</v>
      </c>
      <c r="J398">
        <f t="shared" si="78"/>
        <v>2.4639929675792505E-4</v>
      </c>
      <c r="K398">
        <f t="shared" si="88"/>
        <v>0.3323619672016157</v>
      </c>
      <c r="L398">
        <f t="shared" si="89"/>
        <v>-4.8109012161000884</v>
      </c>
      <c r="M398">
        <f t="shared" si="90"/>
        <v>16.618098360080786</v>
      </c>
      <c r="N398">
        <f t="shared" si="79"/>
        <v>1.7452829192414726E-2</v>
      </c>
      <c r="O398">
        <f t="shared" si="80"/>
        <v>2.4639929675792505E-4</v>
      </c>
    </row>
    <row r="399" spans="1:15" x14ac:dyDescent="0.25">
      <c r="A399">
        <v>390</v>
      </c>
      <c r="B399">
        <f t="shared" si="81"/>
        <v>0.8464505137384204</v>
      </c>
      <c r="C399">
        <f t="shared" si="82"/>
        <v>0.8464505137384204</v>
      </c>
      <c r="D399">
        <f t="shared" si="83"/>
        <v>-0.70745259709349484</v>
      </c>
      <c r="E399">
        <f t="shared" si="84"/>
        <v>0.70614712760106646</v>
      </c>
      <c r="F399">
        <f t="shared" si="85"/>
        <v>564.13958007111967</v>
      </c>
      <c r="G399">
        <f t="shared" si="86"/>
        <v>4.5131166405689573E-2</v>
      </c>
      <c r="H399">
        <f t="shared" si="87"/>
        <v>-28298.103883739794</v>
      </c>
      <c r="J399">
        <f t="shared" si="78"/>
        <v>5.5472870553116289E-4</v>
      </c>
      <c r="K399">
        <f t="shared" si="88"/>
        <v>0.3464505137384204</v>
      </c>
      <c r="L399">
        <f t="shared" si="89"/>
        <v>-4.8039722058253203</v>
      </c>
      <c r="M399">
        <f t="shared" si="90"/>
        <v>17.322525686921018</v>
      </c>
      <c r="N399">
        <f t="shared" si="79"/>
        <v>3.9278550025098558E-2</v>
      </c>
      <c r="O399">
        <f t="shared" si="80"/>
        <v>5.5472870553116289E-4</v>
      </c>
    </row>
    <row r="400" spans="1:15" x14ac:dyDescent="0.25">
      <c r="A400">
        <v>391</v>
      </c>
      <c r="B400">
        <f t="shared" si="81"/>
        <v>0.86059956568029028</v>
      </c>
      <c r="C400">
        <f t="shared" si="82"/>
        <v>0.86059956568029028</v>
      </c>
      <c r="D400">
        <f t="shared" si="83"/>
        <v>-0.71047397376538113</v>
      </c>
      <c r="E400">
        <f t="shared" si="84"/>
        <v>0.70670185630659765</v>
      </c>
      <c r="F400">
        <f t="shared" si="85"/>
        <v>566.57026498539881</v>
      </c>
      <c r="G400">
        <f t="shared" si="86"/>
        <v>4.5325621198831899E-2</v>
      </c>
      <c r="H400">
        <f t="shared" si="87"/>
        <v>-28418.958950615244</v>
      </c>
      <c r="J400">
        <f t="shared" si="78"/>
        <v>8.6533277778229637E-4</v>
      </c>
      <c r="K400">
        <f t="shared" si="88"/>
        <v>0.36059956568029028</v>
      </c>
      <c r="L400">
        <f t="shared" si="89"/>
        <v>-4.7967602145117141</v>
      </c>
      <c r="M400">
        <f t="shared" si="90"/>
        <v>18.029978284014515</v>
      </c>
      <c r="N400">
        <f t="shared" si="79"/>
        <v>6.1223327069263977E-2</v>
      </c>
      <c r="O400">
        <f t="shared" si="80"/>
        <v>8.6533277778229637E-4</v>
      </c>
    </row>
    <row r="401" spans="1:15" x14ac:dyDescent="0.25">
      <c r="A401">
        <v>392</v>
      </c>
      <c r="B401">
        <f t="shared" si="81"/>
        <v>0.87480904515559788</v>
      </c>
      <c r="C401">
        <f t="shared" si="82"/>
        <v>0.87480904515559788</v>
      </c>
      <c r="D401">
        <f t="shared" si="83"/>
        <v>-0.71349146134140451</v>
      </c>
      <c r="E401">
        <f t="shared" si="84"/>
        <v>0.70756718908437999</v>
      </c>
      <c r="F401">
        <f t="shared" si="85"/>
        <v>568.99816518937121</v>
      </c>
      <c r="G401">
        <f t="shared" si="86"/>
        <v>4.5519853215149696E-2</v>
      </c>
      <c r="H401">
        <f t="shared" si="87"/>
        <v>-28539.658453656179</v>
      </c>
      <c r="J401">
        <f t="shared" si="78"/>
        <v>1.1786252956376886E-3</v>
      </c>
      <c r="K401">
        <f t="shared" si="88"/>
        <v>0.37480904515559788</v>
      </c>
      <c r="L401">
        <f t="shared" si="89"/>
        <v>-4.7892640336086023</v>
      </c>
      <c r="M401">
        <f t="shared" si="90"/>
        <v>18.740452257779893</v>
      </c>
      <c r="N401">
        <f t="shared" si="79"/>
        <v>8.3287164372536582E-2</v>
      </c>
      <c r="O401">
        <f t="shared" si="80"/>
        <v>1.1786252956376886E-3</v>
      </c>
    </row>
    <row r="402" spans="1:15" x14ac:dyDescent="0.25">
      <c r="A402">
        <v>393</v>
      </c>
      <c r="B402">
        <f t="shared" si="81"/>
        <v>0.88907887438242594</v>
      </c>
      <c r="C402">
        <f t="shared" si="82"/>
        <v>0.88907887438242594</v>
      </c>
      <c r="D402">
        <f t="shared" si="83"/>
        <v>-0.71650506427710159</v>
      </c>
      <c r="E402">
        <f t="shared" si="84"/>
        <v>0.70874581438001771</v>
      </c>
      <c r="F402">
        <f t="shared" si="85"/>
        <v>571.42330000399591</v>
      </c>
      <c r="G402">
        <f t="shared" si="86"/>
        <v>4.5713864000319675E-2</v>
      </c>
      <c r="H402">
        <f t="shared" si="87"/>
        <v>-28660.202571084064</v>
      </c>
      <c r="J402">
        <f t="shared" si="78"/>
        <v>1.4950293558525674E-3</v>
      </c>
      <c r="K402">
        <f t="shared" si="88"/>
        <v>0.38907887438242594</v>
      </c>
      <c r="L402">
        <f t="shared" si="89"/>
        <v>-4.7814824561209539</v>
      </c>
      <c r="M402">
        <f t="shared" si="90"/>
        <v>19.453943719121298</v>
      </c>
      <c r="N402">
        <f t="shared" si="79"/>
        <v>0.10547006596154354</v>
      </c>
      <c r="O402">
        <f t="shared" si="80"/>
        <v>1.4950293558525674E-3</v>
      </c>
    </row>
    <row r="403" spans="1:15" x14ac:dyDescent="0.25">
      <c r="A403">
        <v>394</v>
      </c>
      <c r="B403">
        <f t="shared" si="81"/>
        <v>0.90340897566796796</v>
      </c>
      <c r="C403">
        <f t="shared" si="82"/>
        <v>0.90340897566796796</v>
      </c>
      <c r="D403">
        <f t="shared" si="83"/>
        <v>-0.71951478699709526</v>
      </c>
      <c r="E403">
        <f t="shared" si="84"/>
        <v>0.71024084373587026</v>
      </c>
      <c r="F403">
        <f t="shared" si="85"/>
        <v>573.84568937479833</v>
      </c>
      <c r="G403">
        <f t="shared" si="86"/>
        <v>4.5907655149983864E-2</v>
      </c>
      <c r="H403">
        <f t="shared" si="87"/>
        <v>-28780.591479883809</v>
      </c>
      <c r="J403">
        <f t="shared" si="78"/>
        <v>1.8149783708339676E-3</v>
      </c>
      <c r="K403">
        <f t="shared" si="88"/>
        <v>0.40340897566796796</v>
      </c>
      <c r="L403">
        <f t="shared" si="89"/>
        <v>-4.7734142766075944</v>
      </c>
      <c r="M403">
        <f t="shared" si="90"/>
        <v>20.170448783398399</v>
      </c>
      <c r="N403">
        <f t="shared" si="79"/>
        <v>0.12777203584119246</v>
      </c>
      <c r="O403">
        <f t="shared" si="80"/>
        <v>1.8149783708339676E-3</v>
      </c>
    </row>
    <row r="404" spans="1:15" x14ac:dyDescent="0.25">
      <c r="A404">
        <v>395</v>
      </c>
      <c r="B404">
        <f t="shared" si="81"/>
        <v>0.91779927140790984</v>
      </c>
      <c r="C404">
        <f t="shared" si="82"/>
        <v>0.91779927140790984</v>
      </c>
      <c r="D404">
        <f t="shared" si="83"/>
        <v>-0.7225206338940956</v>
      </c>
      <c r="E404">
        <f t="shared" si="84"/>
        <v>0.71205582210670426</v>
      </c>
      <c r="F404">
        <f t="shared" si="85"/>
        <v>576.26535391240748</v>
      </c>
      <c r="G404">
        <f t="shared" si="86"/>
        <v>4.6101228312992605E-2</v>
      </c>
      <c r="H404">
        <f t="shared" si="87"/>
        <v>-28900.825355763824</v>
      </c>
      <c r="J404">
        <f t="shared" si="78"/>
        <v>2.1389171125139579E-3</v>
      </c>
      <c r="K404">
        <f t="shared" si="88"/>
        <v>0.41779927140790984</v>
      </c>
      <c r="L404">
        <f t="shared" si="89"/>
        <v>-4.7650582911794359</v>
      </c>
      <c r="M404">
        <f t="shared" si="90"/>
        <v>20.889963570395491</v>
      </c>
      <c r="N404">
        <f t="shared" si="79"/>
        <v>0.15019307799392118</v>
      </c>
      <c r="O404">
        <f t="shared" si="80"/>
        <v>2.1389171125139579E-3</v>
      </c>
    </row>
    <row r="405" spans="1:15" x14ac:dyDescent="0.25">
      <c r="A405">
        <v>396</v>
      </c>
      <c r="B405">
        <f t="shared" si="81"/>
        <v>0.93224968408579179</v>
      </c>
      <c r="C405">
        <f t="shared" si="82"/>
        <v>0.93224968408579179</v>
      </c>
      <c r="D405">
        <f t="shared" si="83"/>
        <v>-0.72552260932783574</v>
      </c>
      <c r="E405">
        <f t="shared" si="84"/>
        <v>0.71419473921921817</v>
      </c>
      <c r="F405">
        <f t="shared" si="85"/>
        <v>578.68231493528936</v>
      </c>
      <c r="G405">
        <f t="shared" si="86"/>
        <v>4.629458519482315E-2</v>
      </c>
      <c r="H405">
        <f t="shared" si="87"/>
        <v>-29020.90437311343</v>
      </c>
      <c r="J405">
        <f t="shared" si="78"/>
        <v>2.4673028028468335E-3</v>
      </c>
      <c r="K405">
        <f t="shared" si="88"/>
        <v>0.43224968408579179</v>
      </c>
      <c r="L405">
        <f t="shared" si="89"/>
        <v>-4.75641329749772</v>
      </c>
      <c r="M405">
        <f t="shared" si="90"/>
        <v>21.61248420428959</v>
      </c>
      <c r="N405">
        <f t="shared" si="79"/>
        <v>0.17273319637891565</v>
      </c>
      <c r="O405">
        <f t="shared" si="80"/>
        <v>2.4673028028468335E-3</v>
      </c>
    </row>
    <row r="406" spans="1:15" x14ac:dyDescent="0.25">
      <c r="A406">
        <v>397</v>
      </c>
      <c r="B406">
        <f t="shared" si="81"/>
        <v>0.94676013627234845</v>
      </c>
      <c r="C406">
        <f t="shared" si="82"/>
        <v>0.94676013627234845</v>
      </c>
      <c r="D406">
        <f t="shared" si="83"/>
        <v>-0.72852071762393933</v>
      </c>
      <c r="E406">
        <f t="shared" si="84"/>
        <v>0.71666204202206496</v>
      </c>
      <c r="F406">
        <f t="shared" si="85"/>
        <v>581.09659451483469</v>
      </c>
      <c r="G406">
        <f t="shared" si="86"/>
        <v>4.648772756118677E-2</v>
      </c>
      <c r="H406">
        <f t="shared" si="87"/>
        <v>-29140.828704957574</v>
      </c>
      <c r="J406">
        <f t="shared" si="78"/>
        <v>2.8006062549408789E-3</v>
      </c>
      <c r="K406">
        <f t="shared" si="88"/>
        <v>0.44676013627234845</v>
      </c>
      <c r="L406">
        <f t="shared" si="89"/>
        <v>-4.7474780947722728</v>
      </c>
      <c r="M406">
        <f t="shared" si="90"/>
        <v>22.338006813617422</v>
      </c>
      <c r="N406">
        <f t="shared" si="79"/>
        <v>0.1953923949312954</v>
      </c>
      <c r="O406">
        <f t="shared" si="80"/>
        <v>2.8006062549408789E-3</v>
      </c>
    </row>
    <row r="407" spans="1:15" x14ac:dyDescent="0.25">
      <c r="A407">
        <v>398</v>
      </c>
      <c r="B407">
        <f t="shared" si="81"/>
        <v>0.9613305506248272</v>
      </c>
      <c r="C407">
        <f t="shared" si="82"/>
        <v>0.9613305506248272</v>
      </c>
      <c r="D407">
        <f t="shared" si="83"/>
        <v>-0.73151496307271568</v>
      </c>
      <c r="E407">
        <f t="shared" si="84"/>
        <v>0.71946264827700579</v>
      </c>
      <c r="F407">
        <f t="shared" si="85"/>
        <v>583.50821552297361</v>
      </c>
      <c r="G407">
        <f t="shared" si="86"/>
        <v>4.668065724183789E-2</v>
      </c>
      <c r="H407">
        <f t="shared" si="87"/>
        <v>-29260.598522908629</v>
      </c>
      <c r="J407">
        <f t="shared" si="78"/>
        <v>3.1393130690923017E-3</v>
      </c>
      <c r="K407">
        <f t="shared" si="88"/>
        <v>0.4613305506248272</v>
      </c>
      <c r="L407">
        <f t="shared" si="89"/>
        <v>-4.7382514837597762</v>
      </c>
      <c r="M407">
        <f t="shared" si="90"/>
        <v>23.066527531241359</v>
      </c>
      <c r="N407">
        <f t="shared" si="79"/>
        <v>0.21817067756126313</v>
      </c>
      <c r="O407">
        <f t="shared" si="80"/>
        <v>3.1393130690923017E-3</v>
      </c>
    </row>
    <row r="408" spans="1:15" x14ac:dyDescent="0.25">
      <c r="A408">
        <v>399</v>
      </c>
      <c r="B408">
        <f t="shared" si="81"/>
        <v>0.97596084988628151</v>
      </c>
      <c r="C408">
        <f t="shared" si="82"/>
        <v>0.97596084988628151</v>
      </c>
      <c r="D408">
        <f t="shared" si="83"/>
        <v>-0.73450534992787897</v>
      </c>
      <c r="E408">
        <f t="shared" si="84"/>
        <v>0.72260196134609811</v>
      </c>
      <c r="F408">
        <f t="shared" si="85"/>
        <v>585.91720168249742</v>
      </c>
      <c r="G408">
        <f t="shared" si="86"/>
        <v>4.6873376134599791E-2</v>
      </c>
      <c r="H408">
        <f t="shared" si="87"/>
        <v>-29380.213997115159</v>
      </c>
      <c r="J408">
        <f t="shared" si="78"/>
        <v>3.4839248882678076E-3</v>
      </c>
      <c r="K408">
        <f t="shared" si="88"/>
        <v>0.47596084988628151</v>
      </c>
      <c r="L408">
        <f t="shared" si="89"/>
        <v>-4.7287322667620506</v>
      </c>
      <c r="M408">
        <f t="shared" si="90"/>
        <v>23.798042494314075</v>
      </c>
      <c r="N408">
        <f t="shared" si="79"/>
        <v>0.2410680481532172</v>
      </c>
      <c r="O408">
        <f t="shared" si="80"/>
        <v>3.4839248882678076E-3</v>
      </c>
    </row>
    <row r="409" spans="1:15" x14ac:dyDescent="0.25">
      <c r="A409">
        <v>400</v>
      </c>
      <c r="B409">
        <f t="shared" si="81"/>
        <v>0.99065095688483906</v>
      </c>
      <c r="C409">
        <f t="shared" si="82"/>
        <v>0.99065095688483906</v>
      </c>
      <c r="D409">
        <f t="shared" si="83"/>
        <v>-0.73749188240518704</v>
      </c>
      <c r="E409">
        <f t="shared" si="84"/>
        <v>0.72608588623436587</v>
      </c>
      <c r="F409">
        <f t="shared" si="85"/>
        <v>588.32357762028175</v>
      </c>
      <c r="G409">
        <f t="shared" si="86"/>
        <v>4.7065886209622543E-2</v>
      </c>
      <c r="H409">
        <f t="shared" si="87"/>
        <v>-29499.675296207482</v>
      </c>
      <c r="J409">
        <f t="shared" si="78"/>
        <v>3.8349607178845687E-3</v>
      </c>
      <c r="K409">
        <f t="shared" si="88"/>
        <v>0.49065095688483906</v>
      </c>
      <c r="L409">
        <f t="shared" si="89"/>
        <v>-4.7189192476243536</v>
      </c>
      <c r="M409">
        <f t="shared" si="90"/>
        <v>24.532547844241954</v>
      </c>
      <c r="N409">
        <f t="shared" si="79"/>
        <v>0.26408451056482324</v>
      </c>
      <c r="O409">
        <f t="shared" si="80"/>
        <v>3.8349607178845687E-3</v>
      </c>
    </row>
    <row r="410" spans="1:15" x14ac:dyDescent="0.25">
      <c r="A410">
        <v>401</v>
      </c>
      <c r="B410">
        <f t="shared" si="81"/>
        <v>1.0054007945329428</v>
      </c>
      <c r="C410">
        <f t="shared" si="82"/>
        <v>1.0054007945329428</v>
      </c>
      <c r="D410">
        <f t="shared" si="83"/>
        <v>-0.7404745646809946</v>
      </c>
      <c r="E410">
        <f t="shared" si="84"/>
        <v>0.72992084695225046</v>
      </c>
      <c r="F410">
        <f t="shared" si="85"/>
        <v>590.72736892362161</v>
      </c>
      <c r="G410">
        <f t="shared" si="86"/>
        <v>4.7258189513889735E-2</v>
      </c>
      <c r="H410">
        <f t="shared" si="87"/>
        <v>-29618.982587239785</v>
      </c>
      <c r="J410">
        <f t="shared" si="78"/>
        <v>4.1929583150641225E-3</v>
      </c>
      <c r="K410">
        <f t="shared" si="88"/>
        <v>0.50540079453294284</v>
      </c>
      <c r="L410">
        <f t="shared" si="89"/>
        <v>-4.7088112317336943</v>
      </c>
      <c r="M410">
        <f t="shared" si="90"/>
        <v>25.270039726647141</v>
      </c>
      <c r="N410">
        <f t="shared" si="79"/>
        <v>0.28722006862604482</v>
      </c>
      <c r="O410">
        <f t="shared" si="80"/>
        <v>4.1929583150641225E-3</v>
      </c>
    </row>
    <row r="411" spans="1:15" x14ac:dyDescent="0.25">
      <c r="A411">
        <v>402</v>
      </c>
      <c r="B411">
        <f t="shared" si="81"/>
        <v>1.0202102858265627</v>
      </c>
      <c r="C411">
        <f t="shared" si="82"/>
        <v>1.0202102858265627</v>
      </c>
      <c r="D411">
        <f t="shared" si="83"/>
        <v>-0.74345340089071688</v>
      </c>
      <c r="E411">
        <f t="shared" si="84"/>
        <v>0.73411380526731462</v>
      </c>
      <c r="F411">
        <f t="shared" si="85"/>
        <v>593.1286021998967</v>
      </c>
      <c r="G411">
        <f t="shared" si="86"/>
        <v>4.7450288175991735E-2</v>
      </c>
      <c r="H411">
        <f t="shared" si="87"/>
        <v>-29738.136035628675</v>
      </c>
      <c r="J411">
        <f t="shared" si="78"/>
        <v>4.5584756528917669E-3</v>
      </c>
      <c r="K411">
        <f t="shared" si="88"/>
        <v>0.5202102858265627</v>
      </c>
      <c r="L411">
        <f t="shared" si="89"/>
        <v>-4.6984070260171631</v>
      </c>
      <c r="M411">
        <f t="shared" si="90"/>
        <v>26.010514291328136</v>
      </c>
      <c r="N411">
        <f t="shared" si="79"/>
        <v>0.31047472613812771</v>
      </c>
      <c r="O411">
        <f t="shared" si="80"/>
        <v>4.5584756528917669E-3</v>
      </c>
    </row>
    <row r="412" spans="1:15" x14ac:dyDescent="0.25">
      <c r="A412">
        <v>403</v>
      </c>
      <c r="B412">
        <f t="shared" si="81"/>
        <v>1.035079353844377</v>
      </c>
      <c r="C412">
        <f t="shared" si="82"/>
        <v>1.035079353844377</v>
      </c>
      <c r="D412">
        <f t="shared" si="83"/>
        <v>-0.74642839512719705</v>
      </c>
      <c r="E412">
        <f t="shared" si="84"/>
        <v>0.73867228092020643</v>
      </c>
      <c r="F412">
        <f t="shared" si="85"/>
        <v>595.52730513981112</v>
      </c>
      <c r="G412">
        <f t="shared" si="86"/>
        <v>4.7642184411184889E-2</v>
      </c>
      <c r="H412">
        <f t="shared" si="87"/>
        <v>-29857.135805087881</v>
      </c>
      <c r="J412">
        <f t="shared" si="78"/>
        <v>4.9320924655979438E-3</v>
      </c>
      <c r="K412">
        <f t="shared" si="88"/>
        <v>0.53507935384437699</v>
      </c>
      <c r="L412">
        <f t="shared" si="89"/>
        <v>-4.6877054389402755</v>
      </c>
      <c r="M412">
        <f t="shared" si="90"/>
        <v>26.753967692218851</v>
      </c>
      <c r="N412">
        <f t="shared" si="79"/>
        <v>0.33384848687253793</v>
      </c>
      <c r="O412">
        <f t="shared" si="80"/>
        <v>4.9320924655979438E-3</v>
      </c>
    </row>
    <row r="413" spans="1:15" x14ac:dyDescent="0.25">
      <c r="A413">
        <v>404</v>
      </c>
      <c r="B413">
        <f t="shared" si="81"/>
        <v>1.0500079217469209</v>
      </c>
      <c r="C413">
        <f t="shared" si="82"/>
        <v>1.0500079217469209</v>
      </c>
      <c r="D413">
        <f t="shared" si="83"/>
        <v>-0.74939955143897341</v>
      </c>
      <c r="E413">
        <f t="shared" si="84"/>
        <v>0.74360437338580432</v>
      </c>
      <c r="F413">
        <f t="shared" si="85"/>
        <v>597.92350658445832</v>
      </c>
      <c r="G413">
        <f t="shared" si="86"/>
        <v>4.7833880526756668E-2</v>
      </c>
      <c r="H413">
        <f t="shared" si="87"/>
        <v>-29975.982057558937</v>
      </c>
      <c r="J413">
        <f t="shared" si="78"/>
        <v>5.3144118809949218E-3</v>
      </c>
      <c r="K413">
        <f t="shared" si="88"/>
        <v>0.55000792174692092</v>
      </c>
      <c r="L413">
        <f t="shared" si="89"/>
        <v>-4.6767052805053373</v>
      </c>
      <c r="M413">
        <f t="shared" si="90"/>
        <v>27.500396087346047</v>
      </c>
      <c r="N413">
        <f t="shared" si="79"/>
        <v>0.35734135456984761</v>
      </c>
      <c r="O413">
        <f t="shared" si="80"/>
        <v>5.3144118809949218E-3</v>
      </c>
    </row>
    <row r="414" spans="1:15" x14ac:dyDescent="0.25">
      <c r="A414">
        <v>405</v>
      </c>
      <c r="B414">
        <f t="shared" si="81"/>
        <v>1.0649959127757005</v>
      </c>
      <c r="C414">
        <f t="shared" si="82"/>
        <v>1.0649959127757005</v>
      </c>
      <c r="D414">
        <f t="shared" si="83"/>
        <v>-0.75236687382843837</v>
      </c>
      <c r="E414">
        <f t="shared" si="84"/>
        <v>0.74891878526679923</v>
      </c>
      <c r="F414">
        <f t="shared" si="85"/>
        <v>600.31723659648878</v>
      </c>
      <c r="G414">
        <f t="shared" si="86"/>
        <v>4.802537892771911E-2</v>
      </c>
      <c r="H414">
        <f t="shared" si="87"/>
        <v>-30094.674953137535</v>
      </c>
      <c r="J414">
        <f t="shared" si="78"/>
        <v>5.7060621469538228E-3</v>
      </c>
      <c r="K414">
        <f t="shared" si="88"/>
        <v>0.56499591277570049</v>
      </c>
      <c r="L414">
        <f t="shared" si="89"/>
        <v>-4.6654053622498237</v>
      </c>
      <c r="M414">
        <f t="shared" si="90"/>
        <v>28.249795638785024</v>
      </c>
      <c r="N414">
        <f t="shared" si="79"/>
        <v>0.38095333293856837</v>
      </c>
      <c r="O414">
        <f t="shared" si="80"/>
        <v>5.7060621469538228E-3</v>
      </c>
    </row>
    <row r="415" spans="1:15" x14ac:dyDescent="0.25">
      <c r="A415">
        <v>406</v>
      </c>
      <c r="B415">
        <f t="shared" si="81"/>
        <v>1.0800432502522692</v>
      </c>
      <c r="C415">
        <f t="shared" si="82"/>
        <v>1.0800432502522692</v>
      </c>
      <c r="D415">
        <f t="shared" si="83"/>
        <v>-0.75533036624988403</v>
      </c>
      <c r="E415">
        <f t="shared" si="84"/>
        <v>0.75462484741375302</v>
      </c>
      <c r="F415">
        <f t="shared" si="85"/>
        <v>602.7085265356726</v>
      </c>
      <c r="G415">
        <f t="shared" si="86"/>
        <v>4.8216682122853814E-2</v>
      </c>
      <c r="H415">
        <f t="shared" si="87"/>
        <v>-30213.21464999536</v>
      </c>
      <c r="J415">
        <f t="shared" si="78"/>
        <v>6.1076984591963224E-3</v>
      </c>
      <c r="K415">
        <f t="shared" si="88"/>
        <v>0.58004325025226922</v>
      </c>
      <c r="L415">
        <f t="shared" si="89"/>
        <v>-4.6538044972447787</v>
      </c>
      <c r="M415">
        <f t="shared" si="90"/>
        <v>29.002162512613459</v>
      </c>
      <c r="N415">
        <f t="shared" si="79"/>
        <v>0.40468442565392593</v>
      </c>
      <c r="O415">
        <f t="shared" si="80"/>
        <v>6.1076984591963224E-3</v>
      </c>
    </row>
    <row r="416" spans="1:15" x14ac:dyDescent="0.25">
      <c r="A416">
        <v>407</v>
      </c>
      <c r="B416">
        <f t="shared" si="81"/>
        <v>1.0951498575772669</v>
      </c>
      <c r="C416">
        <f t="shared" si="82"/>
        <v>1.0951498575772669</v>
      </c>
      <c r="D416">
        <f t="shared" si="83"/>
        <v>-0.758290032607427</v>
      </c>
      <c r="E416">
        <f t="shared" si="84"/>
        <v>0.76073254587294936</v>
      </c>
      <c r="F416">
        <f t="shared" si="85"/>
        <v>605.09740913917437</v>
      </c>
      <c r="G416">
        <f t="shared" si="86"/>
        <v>4.8407792731133957E-2</v>
      </c>
      <c r="H416">
        <f t="shared" si="87"/>
        <v>-30331.601304297081</v>
      </c>
      <c r="J416">
        <f t="shared" si="78"/>
        <v>6.5200048982055484E-3</v>
      </c>
      <c r="K416">
        <f t="shared" si="88"/>
        <v>0.59514985757726691</v>
      </c>
      <c r="L416">
        <f t="shared" si="89"/>
        <v>-4.6419015000932333</v>
      </c>
      <c r="M416">
        <f t="shared" si="90"/>
        <v>29.757492878863346</v>
      </c>
      <c r="N416">
        <f t="shared" si="79"/>
        <v>0.42853463635657701</v>
      </c>
      <c r="O416">
        <f t="shared" si="80"/>
        <v>6.5200048982055484E-3</v>
      </c>
    </row>
    <row r="417" spans="1:15" x14ac:dyDescent="0.25">
      <c r="A417">
        <v>408</v>
      </c>
      <c r="B417">
        <f t="shared" si="81"/>
        <v>1.1103156582294154</v>
      </c>
      <c r="C417">
        <f t="shared" si="82"/>
        <v>1.1103156582294154</v>
      </c>
      <c r="D417">
        <f t="shared" si="83"/>
        <v>-0.76124587675280431</v>
      </c>
      <c r="E417">
        <f t="shared" si="84"/>
        <v>0.76725255077115495</v>
      </c>
      <c r="F417">
        <f t="shared" si="85"/>
        <v>607.48391860687934</v>
      </c>
      <c r="G417">
        <f t="shared" si="86"/>
        <v>4.8598713488550348E-2</v>
      </c>
      <c r="H417">
        <f t="shared" si="87"/>
        <v>-30449.835070112171</v>
      </c>
      <c r="J417">
        <f t="shared" si="78"/>
        <v>6.9436964836349768E-3</v>
      </c>
      <c r="K417">
        <f t="shared" si="88"/>
        <v>0.61031565822941536</v>
      </c>
      <c r="L417">
        <f t="shared" si="89"/>
        <v>-4.6296951869286449</v>
      </c>
      <c r="M417">
        <f t="shared" si="90"/>
        <v>30.515782911470769</v>
      </c>
      <c r="N417">
        <f t="shared" si="79"/>
        <v>0.45250396865125853</v>
      </c>
      <c r="O417">
        <f t="shared" si="80"/>
        <v>6.9436964836349768E-3</v>
      </c>
    </row>
    <row r="418" spans="1:15" x14ac:dyDescent="0.25">
      <c r="A418">
        <v>409</v>
      </c>
      <c r="B418">
        <f t="shared" si="81"/>
        <v>1.1255405757644714</v>
      </c>
      <c r="C418">
        <f t="shared" si="82"/>
        <v>1.1255405757644714</v>
      </c>
      <c r="D418">
        <f t="shared" si="83"/>
        <v>-0.76419790248303332</v>
      </c>
      <c r="E418">
        <f t="shared" si="84"/>
        <v>0.77419624725478997</v>
      </c>
      <c r="F418">
        <f t="shared" si="85"/>
        <v>609.86809069213325</v>
      </c>
      <c r="G418">
        <f t="shared" si="86"/>
        <v>4.8789447255370655E-2</v>
      </c>
      <c r="H418">
        <f t="shared" si="87"/>
        <v>-30567.916099321334</v>
      </c>
      <c r="J418">
        <f t="shared" si="78"/>
        <v>7.3795213552166894E-3</v>
      </c>
      <c r="K418">
        <f t="shared" si="88"/>
        <v>0.62554057576447142</v>
      </c>
      <c r="L418">
        <f t="shared" si="89"/>
        <v>-4.6171843754133555</v>
      </c>
      <c r="M418">
        <f t="shared" si="90"/>
        <v>31.277028788223571</v>
      </c>
      <c r="N418">
        <f t="shared" si="79"/>
        <v>0.47659242610537156</v>
      </c>
      <c r="O418">
        <f t="shared" si="80"/>
        <v>7.3795213552166894E-3</v>
      </c>
    </row>
    <row r="419" spans="1:15" x14ac:dyDescent="0.25">
      <c r="A419">
        <v>410</v>
      </c>
      <c r="B419">
        <f t="shared" si="81"/>
        <v>1.1408245338141321</v>
      </c>
      <c r="C419">
        <f t="shared" si="82"/>
        <v>1.1408245338141321</v>
      </c>
      <c r="D419">
        <f t="shared" si="83"/>
        <v>-0.76714611353792594</v>
      </c>
      <c r="E419">
        <f t="shared" si="84"/>
        <v>0.78157576861000666</v>
      </c>
      <c r="F419">
        <f t="shared" si="85"/>
        <v>612.24996279829156</v>
      </c>
      <c r="G419">
        <f t="shared" si="86"/>
        <v>4.8979997023863325E-2</v>
      </c>
      <c r="H419">
        <f t="shared" si="87"/>
        <v>-30685.844541517039</v>
      </c>
      <c r="J419">
        <f t="shared" si="78"/>
        <v>7.8282630898446684E-3</v>
      </c>
      <c r="K419">
        <f t="shared" si="88"/>
        <v>0.64082453381413207</v>
      </c>
      <c r="L419">
        <f t="shared" si="89"/>
        <v>-4.6043678847370728</v>
      </c>
      <c r="M419">
        <f t="shared" si="90"/>
        <v>32.041226690706601</v>
      </c>
      <c r="N419">
        <f t="shared" si="79"/>
        <v>0.50080001224749082</v>
      </c>
      <c r="O419">
        <f t="shared" si="80"/>
        <v>7.8282630898446684E-3</v>
      </c>
    </row>
    <row r="420" spans="1:15" x14ac:dyDescent="0.25">
      <c r="A420">
        <v>411</v>
      </c>
      <c r="B420">
        <f t="shared" si="81"/>
        <v>1.1561674560848907</v>
      </c>
      <c r="C420">
        <f t="shared" si="82"/>
        <v>1.1561674560848907</v>
      </c>
      <c r="D420">
        <f t="shared" si="83"/>
        <v>-0.77009051359744873</v>
      </c>
      <c r="E420">
        <f t="shared" si="84"/>
        <v>0.78940403169985129</v>
      </c>
      <c r="F420">
        <f t="shared" si="85"/>
        <v>614.62957408149441</v>
      </c>
      <c r="G420">
        <f t="shared" si="86"/>
        <v>4.9170365926519556E-2</v>
      </c>
      <c r="H420">
        <f t="shared" si="87"/>
        <v>-30803.620543897949</v>
      </c>
      <c r="J420">
        <f t="shared" si="78"/>
        <v>8.2907431652400575E-3</v>
      </c>
      <c r="K420">
        <f t="shared" si="88"/>
        <v>0.65616745608489069</v>
      </c>
      <c r="L420">
        <f t="shared" si="89"/>
        <v>-4.5912445356153748</v>
      </c>
      <c r="M420">
        <f t="shared" si="90"/>
        <v>32.808372804244534</v>
      </c>
      <c r="N420">
        <f t="shared" si="79"/>
        <v>0.52512673056579851</v>
      </c>
      <c r="O420">
        <f t="shared" si="80"/>
        <v>8.2907431652400575E-3</v>
      </c>
    </row>
    <row r="421" spans="1:15" x14ac:dyDescent="0.25">
      <c r="A421">
        <v>412</v>
      </c>
      <c r="B421">
        <f t="shared" si="81"/>
        <v>1.1715692663568396</v>
      </c>
      <c r="C421">
        <f t="shared" si="82"/>
        <v>1.1715692663568396</v>
      </c>
      <c r="D421">
        <f t="shared" si="83"/>
        <v>-0.77303110627891836</v>
      </c>
      <c r="E421">
        <f t="shared" si="84"/>
        <v>0.79769477486509133</v>
      </c>
      <c r="F421">
        <f t="shared" si="85"/>
        <v>617.0069655601244</v>
      </c>
      <c r="G421">
        <f t="shared" si="86"/>
        <v>4.9360557244809949E-2</v>
      </c>
      <c r="H421">
        <f t="shared" si="87"/>
        <v>-30921.244251156735</v>
      </c>
      <c r="J421">
        <f t="shared" si="78"/>
        <v>8.7678235813977486E-3</v>
      </c>
      <c r="K421">
        <f t="shared" si="88"/>
        <v>0.67156926635683956</v>
      </c>
      <c r="L421">
        <f t="shared" si="89"/>
        <v>-4.5778131502882378</v>
      </c>
      <c r="M421">
        <f t="shared" si="90"/>
        <v>33.57846331784198</v>
      </c>
      <c r="N421">
        <f t="shared" si="79"/>
        <v>0.54957258450643554</v>
      </c>
      <c r="O421">
        <f t="shared" si="80"/>
        <v>8.7678235813977486E-3</v>
      </c>
    </row>
    <row r="422" spans="1:15" x14ac:dyDescent="0.25">
      <c r="A422">
        <v>413</v>
      </c>
      <c r="B422">
        <f t="shared" si="81"/>
        <v>1.187029888482418</v>
      </c>
      <c r="C422">
        <f t="shared" si="82"/>
        <v>1.187029888482418</v>
      </c>
      <c r="D422">
        <f t="shared" si="83"/>
        <v>-0.7759678951340222</v>
      </c>
      <c r="E422">
        <f t="shared" si="84"/>
        <v>0.80646259844648904</v>
      </c>
      <c r="F422">
        <f t="shared" si="85"/>
        <v>619.38218023143395</v>
      </c>
      <c r="G422">
        <f t="shared" si="86"/>
        <v>4.9550574418514723E-2</v>
      </c>
      <c r="H422">
        <f t="shared" si="87"/>
        <v>-31038.715805360887</v>
      </c>
      <c r="J422">
        <f t="shared" si="78"/>
        <v>9.2604096518730892E-3</v>
      </c>
      <c r="K422">
        <f t="shared" si="88"/>
        <v>0.68702988848241797</v>
      </c>
      <c r="L422">
        <f t="shared" si="89"/>
        <v>-4.5640725525185895</v>
      </c>
      <c r="M422">
        <f t="shared" si="90"/>
        <v>34.351494424120901</v>
      </c>
      <c r="N422">
        <f t="shared" si="79"/>
        <v>0.57413757747176808</v>
      </c>
      <c r="O422">
        <f t="shared" si="80"/>
        <v>9.2604096518730892E-3</v>
      </c>
    </row>
    <row r="423" spans="1:15" x14ac:dyDescent="0.25">
      <c r="A423">
        <v>414</v>
      </c>
      <c r="B423">
        <f t="shared" si="81"/>
        <v>1.2025492463850984</v>
      </c>
      <c r="C423">
        <f t="shared" si="82"/>
        <v>1.2025492463850984</v>
      </c>
      <c r="D423">
        <f t="shared" si="83"/>
        <v>-0.77890088364565191</v>
      </c>
      <c r="E423">
        <f t="shared" si="84"/>
        <v>0.81572300809836218</v>
      </c>
      <c r="F423">
        <f t="shared" si="85"/>
        <v>621.75526319586538</v>
      </c>
      <c r="G423">
        <f t="shared" si="86"/>
        <v>4.9740421055669233E-2</v>
      </c>
      <c r="H423">
        <f t="shared" si="87"/>
        <v>-31156.035345826076</v>
      </c>
      <c r="J423">
        <f t="shared" si="78"/>
        <v>9.7694529778993688E-3</v>
      </c>
      <c r="K423">
        <f t="shared" si="88"/>
        <v>0.70254924638509841</v>
      </c>
      <c r="L423">
        <f t="shared" si="89"/>
        <v>-4.5500215675908873</v>
      </c>
      <c r="M423">
        <f t="shared" si="90"/>
        <v>35.127462319254917</v>
      </c>
      <c r="N423">
        <f t="shared" si="79"/>
        <v>0.59882171281855889</v>
      </c>
      <c r="O423">
        <f t="shared" si="80"/>
        <v>9.7694529778993688E-3</v>
      </c>
    </row>
    <row r="424" spans="1:15" x14ac:dyDescent="0.25">
      <c r="A424">
        <v>415</v>
      </c>
      <c r="B424">
        <f t="shared" si="81"/>
        <v>1.2181272640580114</v>
      </c>
      <c r="C424">
        <f t="shared" si="82"/>
        <v>1.2181272640580114</v>
      </c>
      <c r="D424">
        <f t="shared" si="83"/>
        <v>-0.78183007522453851</v>
      </c>
      <c r="E424">
        <f t="shared" si="84"/>
        <v>0.82549246107626151</v>
      </c>
      <c r="F424">
        <f t="shared" si="85"/>
        <v>624.12626178963285</v>
      </c>
      <c r="G424">
        <f t="shared" si="86"/>
        <v>4.993010094317063E-2</v>
      </c>
      <c r="H424">
        <f t="shared" si="87"/>
        <v>-31273.203008981542</v>
      </c>
      <c r="J424">
        <f t="shared" si="78"/>
        <v>1.0295954619337891E-2</v>
      </c>
      <c r="K424">
        <f t="shared" si="88"/>
        <v>0.71812726405801142</v>
      </c>
      <c r="L424">
        <f t="shared" si="89"/>
        <v>-4.5356590223097273</v>
      </c>
      <c r="M424">
        <f t="shared" si="90"/>
        <v>35.906363202900572</v>
      </c>
      <c r="N424">
        <f t="shared" si="79"/>
        <v>0.62362499385604431</v>
      </c>
      <c r="O424">
        <f t="shared" si="80"/>
        <v>1.0295954619337891E-2</v>
      </c>
    </row>
    <row r="425" spans="1:15" x14ac:dyDescent="0.25">
      <c r="A425">
        <v>416</v>
      </c>
      <c r="B425">
        <f t="shared" si="81"/>
        <v>1.2337638655625023</v>
      </c>
      <c r="C425">
        <f t="shared" si="82"/>
        <v>1.2337638655625023</v>
      </c>
      <c r="D425">
        <f t="shared" si="83"/>
        <v>-0.78475547320567518</v>
      </c>
      <c r="E425">
        <f t="shared" si="84"/>
        <v>0.83578841569559936</v>
      </c>
      <c r="F425">
        <f t="shared" si="85"/>
        <v>626.49522572617173</v>
      </c>
      <c r="G425">
        <f t="shared" si="86"/>
        <v>5.0119618058093743E-2</v>
      </c>
      <c r="H425">
        <f t="shared" si="87"/>
        <v>-31390.218928227008</v>
      </c>
      <c r="J425">
        <f t="shared" si="78"/>
        <v>1.0840968477559207E-2</v>
      </c>
      <c r="K425">
        <f t="shared" si="88"/>
        <v>0.73376386556250228</v>
      </c>
      <c r="L425">
        <f t="shared" si="89"/>
        <v>-4.5209837449984773</v>
      </c>
      <c r="M425">
        <f t="shared" si="90"/>
        <v>36.688193278125112</v>
      </c>
      <c r="N425">
        <f t="shared" si="79"/>
        <v>0.64854742384390573</v>
      </c>
      <c r="O425">
        <f t="shared" si="80"/>
        <v>1.0840968477559207E-2</v>
      </c>
    </row>
    <row r="426" spans="1:15" x14ac:dyDescent="0.25">
      <c r="A426">
        <v>417</v>
      </c>
      <c r="B426">
        <f t="shared" si="81"/>
        <v>1.2494589750266158</v>
      </c>
      <c r="C426">
        <f t="shared" si="82"/>
        <v>1.2494589750266158</v>
      </c>
      <c r="D426">
        <f t="shared" si="83"/>
        <v>-0.78767708084451338</v>
      </c>
      <c r="E426">
        <f t="shared" si="84"/>
        <v>0.84662938417315858</v>
      </c>
      <c r="F426">
        <f t="shared" si="85"/>
        <v>628.86220724711666</v>
      </c>
      <c r="G426">
        <f t="shared" si="86"/>
        <v>5.0308976579769328E-2</v>
      </c>
      <c r="H426">
        <f t="shared" si="87"/>
        <v>-31507.083233780537</v>
      </c>
      <c r="J426">
        <f t="shared" si="78"/>
        <v>1.1405604906544664E-2</v>
      </c>
      <c r="K426">
        <f t="shared" si="88"/>
        <v>0.74945897502661585</v>
      </c>
      <c r="L426">
        <f t="shared" si="89"/>
        <v>-4.5059945654979447</v>
      </c>
      <c r="M426">
        <f t="shared" si="90"/>
        <v>37.47294875133079</v>
      </c>
      <c r="N426">
        <f t="shared" si="79"/>
        <v>0.67358900599012927</v>
      </c>
      <c r="O426">
        <f t="shared" si="80"/>
        <v>1.1405604906544664E-2</v>
      </c>
    </row>
    <row r="427" spans="1:15" x14ac:dyDescent="0.25">
      <c r="A427">
        <v>418</v>
      </c>
      <c r="B427">
        <f t="shared" si="81"/>
        <v>1.2652125166435062</v>
      </c>
      <c r="C427">
        <f t="shared" si="82"/>
        <v>1.2652125166435062</v>
      </c>
      <c r="D427">
        <f t="shared" si="83"/>
        <v>-0.79059490131291799</v>
      </c>
      <c r="E427">
        <f t="shared" si="84"/>
        <v>0.85803498907970321</v>
      </c>
      <c r="F427">
        <f t="shared" si="85"/>
        <v>631.22726128351246</v>
      </c>
      <c r="G427">
        <f t="shared" si="86"/>
        <v>5.0498180902680996E-2</v>
      </c>
      <c r="H427">
        <f t="shared" si="87"/>
        <v>-31623.796052516718</v>
      </c>
      <c r="J427">
        <f t="shared" si="78"/>
        <v>1.1991034569789906E-2</v>
      </c>
      <c r="K427">
        <f t="shared" si="88"/>
        <v>0.7652125166435062</v>
      </c>
      <c r="L427">
        <f t="shared" si="89"/>
        <v>-4.4906903151650743</v>
      </c>
      <c r="M427">
        <f t="shared" si="90"/>
        <v>38.260625832175307</v>
      </c>
      <c r="N427">
        <f t="shared" si="79"/>
        <v>0.69874974344875185</v>
      </c>
      <c r="O427">
        <f t="shared" si="80"/>
        <v>1.1991034569789906E-2</v>
      </c>
    </row>
    <row r="428" spans="1:15" x14ac:dyDescent="0.25">
      <c r="A428">
        <v>419</v>
      </c>
      <c r="B428">
        <f t="shared" si="81"/>
        <v>1.2810244146697645</v>
      </c>
      <c r="C428">
        <f t="shared" si="82"/>
        <v>1.2810244146697645</v>
      </c>
      <c r="D428">
        <f t="shared" si="83"/>
        <v>-0.79350893769486441</v>
      </c>
      <c r="E428">
        <f t="shared" si="84"/>
        <v>0.87002602364949311</v>
      </c>
      <c r="F428">
        <f t="shared" si="85"/>
        <v>633.5904456280274</v>
      </c>
      <c r="G428">
        <f t="shared" si="86"/>
        <v>5.0687235650242191E-2</v>
      </c>
      <c r="H428">
        <f t="shared" si="87"/>
        <v>-31740.357507794575</v>
      </c>
      <c r="J428">
        <f t="shared" si="78"/>
        <v>1.2598492561995257E-2</v>
      </c>
      <c r="K428">
        <f t="shared" si="88"/>
        <v>0.78102441466976447</v>
      </c>
      <c r="L428">
        <f t="shared" si="89"/>
        <v>-4.4750698268716791</v>
      </c>
      <c r="M428">
        <f t="shared" si="90"/>
        <v>39.051220733488222</v>
      </c>
      <c r="N428">
        <f t="shared" si="79"/>
        <v>0.72402963931747877</v>
      </c>
      <c r="O428">
        <f t="shared" si="80"/>
        <v>1.2598492561995257E-2</v>
      </c>
    </row>
    <row r="429" spans="1:15" x14ac:dyDescent="0.25">
      <c r="A429">
        <v>420</v>
      </c>
      <c r="B429">
        <f t="shared" si="81"/>
        <v>1.2968945934236618</v>
      </c>
      <c r="C429">
        <f t="shared" si="82"/>
        <v>1.2968945934236618</v>
      </c>
      <c r="D429">
        <f t="shared" si="83"/>
        <v>-0.79641919298185959</v>
      </c>
      <c r="E429">
        <f t="shared" si="84"/>
        <v>0.88262451621148841</v>
      </c>
      <c r="F429">
        <f t="shared" si="85"/>
        <v>635.9518211189893</v>
      </c>
      <c r="G429">
        <f t="shared" si="86"/>
        <v>5.0876145689519148E-2</v>
      </c>
      <c r="H429">
        <f t="shared" si="87"/>
        <v>-31856.767719274383</v>
      </c>
      <c r="J429">
        <f t="shared" si="78"/>
        <v>1.3229282816052498E-2</v>
      </c>
      <c r="K429">
        <f t="shared" si="88"/>
        <v>0.79689459342366176</v>
      </c>
      <c r="L429">
        <f t="shared" si="89"/>
        <v>-4.4591319350032057</v>
      </c>
      <c r="M429">
        <f t="shared" si="90"/>
        <v>39.844729671183089</v>
      </c>
      <c r="N429">
        <f t="shared" si="79"/>
        <v>0.74942869663517198</v>
      </c>
      <c r="O429">
        <f t="shared" si="80"/>
        <v>1.3229282816052498E-2</v>
      </c>
    </row>
    <row r="430" spans="1:15" x14ac:dyDescent="0.25">
      <c r="A430">
        <v>421</v>
      </c>
      <c r="B430">
        <f t="shared" si="81"/>
        <v>1.3128229772832989</v>
      </c>
      <c r="C430">
        <f t="shared" si="82"/>
        <v>1.3128229772832989</v>
      </c>
      <c r="D430">
        <f t="shared" si="83"/>
        <v>-0.79932567006806921</v>
      </c>
      <c r="E430">
        <f t="shared" si="84"/>
        <v>0.89585379902754092</v>
      </c>
      <c r="F430">
        <f t="shared" si="85"/>
        <v>638.3114518371375</v>
      </c>
      <c r="G430">
        <f t="shared" si="86"/>
        <v>5.1064916146971E-2</v>
      </c>
      <c r="H430">
        <f t="shared" si="87"/>
        <v>-31973.026802722768</v>
      </c>
      <c r="J430">
        <f t="shared" si="78"/>
        <v>1.3884782817493739E-2</v>
      </c>
      <c r="K430">
        <f t="shared" si="88"/>
        <v>0.81282297728329889</v>
      </c>
      <c r="L430">
        <f t="shared" si="89"/>
        <v>-4.4428754754575399</v>
      </c>
      <c r="M430">
        <f t="shared" si="90"/>
        <v>40.641148864164947</v>
      </c>
      <c r="N430">
        <f t="shared" si="79"/>
        <v>0.77494691837919438</v>
      </c>
      <c r="O430">
        <f t="shared" si="80"/>
        <v>1.3884782817493739E-2</v>
      </c>
    </row>
    <row r="431" spans="1:15" x14ac:dyDescent="0.25">
      <c r="A431">
        <v>422</v>
      </c>
      <c r="B431">
        <f t="shared" si="81"/>
        <v>1.3288094906846604</v>
      </c>
      <c r="C431">
        <f t="shared" si="82"/>
        <v>1.3288094906846604</v>
      </c>
      <c r="D431">
        <f t="shared" si="83"/>
        <v>-0.80222837174512984</v>
      </c>
      <c r="E431">
        <f t="shared" si="84"/>
        <v>0.90973858184503464</v>
      </c>
      <c r="F431">
        <f t="shared" si="85"/>
        <v>640.66940531605303</v>
      </c>
      <c r="G431">
        <f t="shared" si="86"/>
        <v>5.1253552425284239E-2</v>
      </c>
      <c r="H431">
        <f t="shared" si="87"/>
        <v>-32089.134869805195</v>
      </c>
      <c r="J431">
        <f t="shared" si="78"/>
        <v>1.4566448650368408E-2</v>
      </c>
      <c r="K431">
        <f t="shared" si="88"/>
        <v>0.82880949068466037</v>
      </c>
      <c r="L431">
        <f t="shared" si="89"/>
        <v>-4.4262992856438466</v>
      </c>
      <c r="M431">
        <f t="shared" si="90"/>
        <v>41.440474534233019</v>
      </c>
      <c r="N431">
        <f t="shared" si="79"/>
        <v>0.80058430746260589</v>
      </c>
      <c r="O431">
        <f t="shared" si="80"/>
        <v>1.4566448650368408E-2</v>
      </c>
    </row>
    <row r="432" spans="1:15" x14ac:dyDescent="0.25">
      <c r="A432">
        <v>423</v>
      </c>
      <c r="B432">
        <f t="shared" si="81"/>
        <v>1.3448540581195629</v>
      </c>
      <c r="C432">
        <f t="shared" si="82"/>
        <v>1.3448540581195629</v>
      </c>
      <c r="D432">
        <f t="shared" si="83"/>
        <v>-0.80512730069662419</v>
      </c>
      <c r="E432">
        <f t="shared" si="84"/>
        <v>0.92430503049540302</v>
      </c>
      <c r="F432">
        <f t="shared" si="85"/>
        <v>643.02575276730602</v>
      </c>
      <c r="G432">
        <f t="shared" si="86"/>
        <v>5.1442060221384478E-2</v>
      </c>
      <c r="H432">
        <f t="shared" si="87"/>
        <v>-32205.092027864968</v>
      </c>
      <c r="J432">
        <f t="shared" si="78"/>
        <v>1.5275820400471572E-2</v>
      </c>
      <c r="K432">
        <f t="shared" si="88"/>
        <v>0.84485405811956293</v>
      </c>
      <c r="L432">
        <f t="shared" si="89"/>
        <v>-4.4094022044814549</v>
      </c>
      <c r="M432">
        <f t="shared" si="90"/>
        <v>42.242702905978149</v>
      </c>
      <c r="N432">
        <f t="shared" si="79"/>
        <v>0.82634086673119889</v>
      </c>
      <c r="O432">
        <f t="shared" si="80"/>
        <v>1.5275820400471572E-2</v>
      </c>
    </row>
    <row r="433" spans="1:15" x14ac:dyDescent="0.25">
      <c r="A433">
        <v>424</v>
      </c>
      <c r="B433">
        <f t="shared" si="81"/>
        <v>1.3609566041334955</v>
      </c>
      <c r="C433">
        <f t="shared" si="82"/>
        <v>1.3609566041334955</v>
      </c>
      <c r="D433">
        <f t="shared" si="83"/>
        <v>-0.80802245949219653</v>
      </c>
      <c r="E433">
        <f t="shared" si="84"/>
        <v>0.93958085089587462</v>
      </c>
      <c r="F433">
        <f t="shared" si="85"/>
        <v>645.38056932144355</v>
      </c>
      <c r="G433">
        <f t="shared" si="86"/>
        <v>5.1630445545715484E-2</v>
      </c>
      <c r="H433">
        <f t="shared" si="87"/>
        <v>-32320.89837968786</v>
      </c>
      <c r="J433">
        <f t="shared" si="78"/>
        <v>1.6014527943975357E-2</v>
      </c>
      <c r="K433">
        <f t="shared" si="88"/>
        <v>0.86095660413349551</v>
      </c>
      <c r="L433">
        <f t="shared" si="89"/>
        <v>-4.3921830723987849</v>
      </c>
      <c r="M433">
        <f t="shared" si="90"/>
        <v>43.047830206674774</v>
      </c>
      <c r="N433">
        <f t="shared" si="79"/>
        <v>0.85221659896036472</v>
      </c>
      <c r="O433">
        <f t="shared" si="80"/>
        <v>1.6014527943975357E-2</v>
      </c>
    </row>
    <row r="434" spans="1:15" x14ac:dyDescent="0.25">
      <c r="A434">
        <v>425</v>
      </c>
      <c r="B434">
        <f t="shared" si="81"/>
        <v>1.3771170533233394</v>
      </c>
      <c r="C434">
        <f t="shared" si="82"/>
        <v>1.3771170533233394</v>
      </c>
      <c r="D434">
        <f t="shared" si="83"/>
        <v>-0.81091385058128229</v>
      </c>
      <c r="E434">
        <f t="shared" si="84"/>
        <v>0.95559537883985002</v>
      </c>
      <c r="F434">
        <f t="shared" si="85"/>
        <v>647.73393428603458</v>
      </c>
      <c r="G434">
        <f t="shared" si="86"/>
        <v>5.1818714742882764E-2</v>
      </c>
      <c r="H434">
        <f t="shared" si="87"/>
        <v>-32436.55402325129</v>
      </c>
      <c r="J434">
        <f t="shared" si="78"/>
        <v>1.6784297151830795E-2</v>
      </c>
      <c r="K434">
        <f t="shared" si="88"/>
        <v>0.87711705332333945</v>
      </c>
      <c r="L434">
        <f t="shared" si="89"/>
        <v>-4.3746407313323186</v>
      </c>
      <c r="M434">
        <f t="shared" si="90"/>
        <v>43.855852666166975</v>
      </c>
      <c r="N434">
        <f t="shared" si="79"/>
        <v>0.87821150685177729</v>
      </c>
      <c r="O434">
        <f t="shared" si="80"/>
        <v>1.6784297151830795E-2</v>
      </c>
    </row>
    <row r="435" spans="1:15" x14ac:dyDescent="0.25">
      <c r="A435">
        <v>426</v>
      </c>
      <c r="B435">
        <f t="shared" si="81"/>
        <v>1.3933353303349651</v>
      </c>
      <c r="C435">
        <f t="shared" si="82"/>
        <v>1.3933353303349651</v>
      </c>
      <c r="D435">
        <f t="shared" si="83"/>
        <v>-0.81380147628642463</v>
      </c>
      <c r="E435">
        <f t="shared" si="84"/>
        <v>0.97237967599168085</v>
      </c>
      <c r="F435">
        <f t="shared" si="85"/>
        <v>650.08593142208463</v>
      </c>
      <c r="G435">
        <f t="shared" si="86"/>
        <v>5.2006874513766767E-2</v>
      </c>
      <c r="H435">
        <f t="shared" si="87"/>
        <v>-32552.059051456985</v>
      </c>
      <c r="J435">
        <f t="shared" si="78"/>
        <v>1.75869565428277E-2</v>
      </c>
      <c r="K435">
        <f t="shared" si="88"/>
        <v>0.89333533033496515</v>
      </c>
      <c r="L435">
        <f t="shared" si="89"/>
        <v>-4.3567740247256195</v>
      </c>
      <c r="M435">
        <f t="shared" si="90"/>
        <v>44.666766516748254</v>
      </c>
      <c r="N435">
        <f t="shared" si="79"/>
        <v>0.90432559302988569</v>
      </c>
      <c r="O435">
        <f t="shared" si="80"/>
        <v>1.75869565428277E-2</v>
      </c>
    </row>
    <row r="436" spans="1:15" x14ac:dyDescent="0.25">
      <c r="A436">
        <v>427</v>
      </c>
      <c r="B436">
        <f t="shared" si="81"/>
        <v>1.4096113598606936</v>
      </c>
      <c r="C436">
        <f t="shared" si="82"/>
        <v>1.4096113598606936</v>
      </c>
      <c r="D436">
        <f t="shared" si="83"/>
        <v>-0.81668533879614935</v>
      </c>
      <c r="E436">
        <f t="shared" si="84"/>
        <v>0.98996663253450856</v>
      </c>
      <c r="F436">
        <f t="shared" si="85"/>
        <v>652.43664924024336</v>
      </c>
      <c r="G436">
        <f t="shared" si="86"/>
        <v>5.2194931939219473E-2</v>
      </c>
      <c r="H436">
        <f t="shared" si="87"/>
        <v>-32667.413551845973</v>
      </c>
      <c r="J436">
        <f t="shared" si="78"/>
        <v>1.8424444420943355E-2</v>
      </c>
      <c r="K436">
        <f t="shared" si="88"/>
        <v>0.90961135986069364</v>
      </c>
      <c r="L436">
        <f t="shared" si="89"/>
        <v>-4.3385817975284056</v>
      </c>
      <c r="M436">
        <f t="shared" si="90"/>
        <v>45.480567993034683</v>
      </c>
      <c r="N436">
        <f t="shared" si="79"/>
        <v>0.93055886003819988</v>
      </c>
      <c r="O436">
        <f t="shared" si="80"/>
        <v>1.8424444420943355E-2</v>
      </c>
    </row>
    <row r="437" spans="1:15" x14ac:dyDescent="0.25">
      <c r="A437">
        <v>428</v>
      </c>
      <c r="B437">
        <f t="shared" si="81"/>
        <v>1.4259450666366167</v>
      </c>
      <c r="C437">
        <f t="shared" si="82"/>
        <v>1.4259450666366167</v>
      </c>
      <c r="D437">
        <f t="shared" si="83"/>
        <v>-0.81956544015736499</v>
      </c>
      <c r="E437">
        <f t="shared" si="84"/>
        <v>1.0083910769554518</v>
      </c>
      <c r="F437">
        <f t="shared" si="85"/>
        <v>654.78618131834457</v>
      </c>
      <c r="G437">
        <f t="shared" si="86"/>
        <v>5.2382894505467563E-2</v>
      </c>
      <c r="H437">
        <f t="shared" si="87"/>
        <v>-32782.617606294596</v>
      </c>
      <c r="J437">
        <f t="shared" si="78"/>
        <v>1.9298816535598479E-2</v>
      </c>
      <c r="K437">
        <f t="shared" si="88"/>
        <v>0.92594506663661669</v>
      </c>
      <c r="L437">
        <f t="shared" si="89"/>
        <v>-4.3200628961956733</v>
      </c>
      <c r="M437">
        <f t="shared" si="90"/>
        <v>46.297253331830831</v>
      </c>
      <c r="N437">
        <f t="shared" si="79"/>
        <v>0.9569113103353577</v>
      </c>
      <c r="O437">
        <f t="shared" si="80"/>
        <v>1.9298816535598479E-2</v>
      </c>
    </row>
    <row r="438" spans="1:15" x14ac:dyDescent="0.25">
      <c r="A438">
        <v>429</v>
      </c>
      <c r="B438">
        <f t="shared" si="81"/>
        <v>1.442336375439764</v>
      </c>
      <c r="C438">
        <f t="shared" si="82"/>
        <v>1.442336375439764</v>
      </c>
      <c r="D438">
        <f t="shared" si="83"/>
        <v>-0.82244178226725573</v>
      </c>
      <c r="E438">
        <f t="shared" si="84"/>
        <v>1.0276898934910503</v>
      </c>
      <c r="F438">
        <f t="shared" si="85"/>
        <v>657.13462664194594</v>
      </c>
      <c r="G438">
        <f t="shared" si="86"/>
        <v>5.2570770131355679E-2</v>
      </c>
      <c r="H438">
        <f t="shared" si="87"/>
        <v>-32897.671290690232</v>
      </c>
      <c r="J438">
        <f t="shared" si="78"/>
        <v>2.0212254306693402E-2</v>
      </c>
      <c r="K438">
        <f t="shared" si="88"/>
        <v>0.94233637543976401</v>
      </c>
      <c r="L438">
        <f t="shared" si="89"/>
        <v>-4.3012161686868779</v>
      </c>
      <c r="M438">
        <f t="shared" si="90"/>
        <v>47.1168187719882</v>
      </c>
      <c r="N438">
        <f t="shared" si="79"/>
        <v>0.98338294629095813</v>
      </c>
      <c r="O438">
        <f t="shared" si="80"/>
        <v>2.0212254306693402E-2</v>
      </c>
    </row>
    <row r="439" spans="1:15" x14ac:dyDescent="0.25">
      <c r="A439">
        <v>430</v>
      </c>
      <c r="B439">
        <f t="shared" si="81"/>
        <v>1.4587852110851092</v>
      </c>
      <c r="C439">
        <f t="shared" si="82"/>
        <v>1.4587852110851092</v>
      </c>
      <c r="D439">
        <f t="shared" si="83"/>
        <v>-0.82531436686462867</v>
      </c>
      <c r="E439">
        <f t="shared" si="84"/>
        <v>1.0479021477977437</v>
      </c>
      <c r="F439">
        <f t="shared" si="85"/>
        <v>659.48208996967628</v>
      </c>
      <c r="G439">
        <f t="shared" si="86"/>
        <v>5.2758567197574102E-2</v>
      </c>
      <c r="H439">
        <f t="shared" si="87"/>
        <v>-33012.57467458515</v>
      </c>
      <c r="J439">
        <f t="shared" si="78"/>
        <v>2.116707365984416E-2</v>
      </c>
      <c r="K439">
        <f t="shared" si="88"/>
        <v>0.95878521108510917</v>
      </c>
      <c r="L439">
        <f t="shared" si="89"/>
        <v>-4.2820404644651759</v>
      </c>
      <c r="M439">
        <f t="shared" si="90"/>
        <v>47.939260554255455</v>
      </c>
      <c r="N439">
        <f t="shared" si="79"/>
        <v>1.0099737701811462</v>
      </c>
      <c r="O439">
        <f t="shared" si="80"/>
        <v>2.116707365984416E-2</v>
      </c>
    </row>
    <row r="440" spans="1:15" x14ac:dyDescent="0.25">
      <c r="A440">
        <v>431</v>
      </c>
      <c r="B440">
        <f t="shared" si="81"/>
        <v>1.4752914984224017</v>
      </c>
      <c r="C440">
        <f t="shared" si="82"/>
        <v>1.4752914984224017</v>
      </c>
      <c r="D440">
        <f t="shared" si="83"/>
        <v>-0.82818319552067721</v>
      </c>
      <c r="E440">
        <f t="shared" si="84"/>
        <v>1.0690692214575879</v>
      </c>
      <c r="F440">
        <f t="shared" si="85"/>
        <v>661.82868222534444</v>
      </c>
      <c r="G440">
        <f t="shared" si="86"/>
        <v>5.2946294578027554E-2</v>
      </c>
      <c r="H440">
        <f t="shared" si="87"/>
        <v>-33127.327820827086</v>
      </c>
      <c r="J440">
        <f t="shared" si="78"/>
        <v>2.2165734521104399E-2</v>
      </c>
      <c r="K440">
        <f t="shared" si="88"/>
        <v>0.9752914984224017</v>
      </c>
      <c r="L440">
        <f t="shared" si="89"/>
        <v>-4.2625346344967276</v>
      </c>
      <c r="M440">
        <f t="shared" si="90"/>
        <v>48.764574921120087</v>
      </c>
      <c r="N440">
        <f t="shared" si="79"/>
        <v>1.0366837841839298</v>
      </c>
      <c r="O440">
        <f t="shared" si="80"/>
        <v>2.2165734521104399E-2</v>
      </c>
    </row>
    <row r="441" spans="1:15" x14ac:dyDescent="0.25">
      <c r="A441">
        <v>432</v>
      </c>
      <c r="B441">
        <f t="shared" si="81"/>
        <v>1.4918551623328153</v>
      </c>
      <c r="C441">
        <f t="shared" si="82"/>
        <v>1.4918551623328153</v>
      </c>
      <c r="D441">
        <f t="shared" si="83"/>
        <v>-0.83104826962911671</v>
      </c>
      <c r="E441">
        <f t="shared" si="84"/>
        <v>1.0912349559786922</v>
      </c>
      <c r="F441">
        <f t="shared" si="85"/>
        <v>664.17452091893665</v>
      </c>
      <c r="G441">
        <f t="shared" si="86"/>
        <v>5.3133961673514939E-2</v>
      </c>
      <c r="H441">
        <f t="shared" si="87"/>
        <v>-33241.930785164666</v>
      </c>
      <c r="J441">
        <f t="shared" si="78"/>
        <v>2.3210851024675492E-2</v>
      </c>
      <c r="K441">
        <f t="shared" si="88"/>
        <v>0.99185516233281534</v>
      </c>
      <c r="L441">
        <f t="shared" si="89"/>
        <v>-4.2426975312500712</v>
      </c>
      <c r="M441">
        <f t="shared" si="90"/>
        <v>49.592758116640766</v>
      </c>
      <c r="N441">
        <f t="shared" si="79"/>
        <v>1.0635129903742158</v>
      </c>
      <c r="O441">
        <f t="shared" si="80"/>
        <v>2.3210851024675492E-2</v>
      </c>
    </row>
    <row r="442" spans="1:15" x14ac:dyDescent="0.25">
      <c r="A442">
        <v>433</v>
      </c>
      <c r="B442">
        <f t="shared" si="81"/>
        <v>1.5084761277253977</v>
      </c>
      <c r="C442">
        <f t="shared" si="82"/>
        <v>1.5084761277253977</v>
      </c>
      <c r="D442">
        <f t="shared" si="83"/>
        <v>-0.83390959039564649</v>
      </c>
      <c r="E442">
        <f t="shared" si="84"/>
        <v>1.1144458070033678</v>
      </c>
      <c r="F442">
        <f t="shared" si="85"/>
        <v>666.51973059880163</v>
      </c>
      <c r="G442">
        <f t="shared" si="86"/>
        <v>5.3321578447904132E-2</v>
      </c>
      <c r="H442">
        <f t="shared" si="87"/>
        <v>-33356.383615825856</v>
      </c>
      <c r="J442">
        <f t="shared" si="78"/>
        <v>2.430520249170677E-2</v>
      </c>
      <c r="K442">
        <f t="shared" si="88"/>
        <v>1.0084761277253977</v>
      </c>
      <c r="L442">
        <f t="shared" si="89"/>
        <v>-4.222528008695563</v>
      </c>
      <c r="M442">
        <f t="shared" si="90"/>
        <v>50.423806386269888</v>
      </c>
      <c r="N442">
        <f t="shared" si="79"/>
        <v>1.0904613907185403</v>
      </c>
      <c r="O442">
        <f t="shared" si="80"/>
        <v>2.430520249170677E-2</v>
      </c>
    </row>
    <row r="443" spans="1:15" x14ac:dyDescent="0.25">
      <c r="A443">
        <v>434</v>
      </c>
      <c r="B443">
        <f t="shared" si="81"/>
        <v>1.5251543195333106</v>
      </c>
      <c r="C443">
        <f t="shared" si="82"/>
        <v>1.5251543195333106</v>
      </c>
      <c r="D443">
        <f t="shared" si="83"/>
        <v>-0.8367671588266884</v>
      </c>
      <c r="E443">
        <f t="shared" si="84"/>
        <v>1.1387510094950746</v>
      </c>
      <c r="F443">
        <f t="shared" si="85"/>
        <v>668.86444333752149</v>
      </c>
      <c r="G443">
        <f t="shared" si="86"/>
        <v>5.3509155467001718E-2</v>
      </c>
      <c r="H443">
        <f t="shared" si="87"/>
        <v>-33470.686353067533</v>
      </c>
      <c r="J443">
        <f t="shared" si="78"/>
        <v>2.5451745243307483E-2</v>
      </c>
      <c r="K443">
        <f t="shared" si="88"/>
        <v>1.0251543195333106</v>
      </c>
      <c r="L443">
        <f t="shared" si="89"/>
        <v>-4.2020249223048971</v>
      </c>
      <c r="M443">
        <f t="shared" si="90"/>
        <v>51.25771597666553</v>
      </c>
      <c r="N443">
        <f t="shared" si="79"/>
        <v>1.1175289870694762</v>
      </c>
      <c r="O443">
        <f t="shared" si="80"/>
        <v>2.5451745243307483E-2</v>
      </c>
    </row>
    <row r="444" spans="1:15" x14ac:dyDescent="0.25">
      <c r="A444">
        <v>435</v>
      </c>
      <c r="B444">
        <f t="shared" si="81"/>
        <v>1.5418896627098444</v>
      </c>
      <c r="C444">
        <f t="shared" si="82"/>
        <v>1.5418896627098444</v>
      </c>
      <c r="D444">
        <f t="shared" si="83"/>
        <v>-0.83962097571734839</v>
      </c>
      <c r="E444">
        <f t="shared" si="84"/>
        <v>1.164202754738382</v>
      </c>
      <c r="F444">
        <f t="shared" si="85"/>
        <v>671.20879925418012</v>
      </c>
      <c r="G444">
        <f t="shared" si="86"/>
        <v>5.3696703940334406E-2</v>
      </c>
      <c r="H444">
        <f t="shared" si="87"/>
        <v>-33584.839028693939</v>
      </c>
      <c r="J444">
        <f t="shared" si="78"/>
        <v>2.6653625316372352E-2</v>
      </c>
      <c r="K444">
        <f t="shared" si="88"/>
        <v>1.0418896627098444</v>
      </c>
      <c r="L444">
        <f t="shared" si="89"/>
        <v>-4.1811871290507003</v>
      </c>
      <c r="M444">
        <f t="shared" si="90"/>
        <v>52.094483135492219</v>
      </c>
      <c r="N444">
        <f t="shared" si="79"/>
        <v>1.1447157811596966</v>
      </c>
      <c r="O444">
        <f t="shared" si="80"/>
        <v>2.6653625316372352E-2</v>
      </c>
    </row>
    <row r="445" spans="1:15" x14ac:dyDescent="0.25">
      <c r="A445">
        <v>436</v>
      </c>
      <c r="B445">
        <f t="shared" si="81"/>
        <v>1.5586820822241914</v>
      </c>
      <c r="C445">
        <f t="shared" si="82"/>
        <v>1.5586820822241914</v>
      </c>
      <c r="D445">
        <f t="shared" si="83"/>
        <v>-0.8424710416385417</v>
      </c>
      <c r="E445">
        <f t="shared" si="84"/>
        <v>1.1908563800547542</v>
      </c>
      <c r="F445">
        <f t="shared" si="85"/>
        <v>673.5529470759725</v>
      </c>
      <c r="G445">
        <f t="shared" si="86"/>
        <v>5.3884235766077801E-2</v>
      </c>
      <c r="H445">
        <f t="shared" si="87"/>
        <v>-33698.841665541666</v>
      </c>
      <c r="J445">
        <f t="shared" si="78"/>
        <v>2.7914192156806867E-2</v>
      </c>
      <c r="K445">
        <f t="shared" si="88"/>
        <v>1.0586820822241914</v>
      </c>
      <c r="L445">
        <f t="shared" si="89"/>
        <v>-4.1600134874062169</v>
      </c>
      <c r="M445">
        <f t="shared" si="90"/>
        <v>52.934104111209564</v>
      </c>
      <c r="N445">
        <f t="shared" si="79"/>
        <v>1.1720217745956654</v>
      </c>
      <c r="O445">
        <f t="shared" si="80"/>
        <v>2.7914192156806867E-2</v>
      </c>
    </row>
    <row r="446" spans="1:15" x14ac:dyDescent="0.25">
      <c r="A446">
        <v>437</v>
      </c>
      <c r="B446">
        <f t="shared" si="81"/>
        <v>1.5755315030569621</v>
      </c>
      <c r="C446">
        <f t="shared" si="82"/>
        <v>1.5755315030569621</v>
      </c>
      <c r="D446">
        <f t="shared" si="83"/>
        <v>-0.84531735692322019</v>
      </c>
      <c r="E446">
        <f t="shared" si="84"/>
        <v>1.2187705722115612</v>
      </c>
      <c r="F446">
        <f t="shared" si="85"/>
        <v>675.89704474235134</v>
      </c>
      <c r="G446">
        <f t="shared" si="86"/>
        <v>5.4071763579388109E-2</v>
      </c>
      <c r="H446">
        <f t="shared" si="87"/>
        <v>-33812.694276928807</v>
      </c>
      <c r="J446">
        <f t="shared" si="78"/>
        <v>2.9237013371277546E-2</v>
      </c>
      <c r="K446">
        <f t="shared" si="88"/>
        <v>1.0755315030569621</v>
      </c>
      <c r="L446">
        <f t="shared" si="89"/>
        <v>-4.1385028573450775</v>
      </c>
      <c r="M446">
        <f t="shared" si="90"/>
        <v>53.776575152848103</v>
      </c>
      <c r="N446">
        <f t="shared" si="79"/>
        <v>1.1994469688509355</v>
      </c>
      <c r="O446">
        <f t="shared" si="80"/>
        <v>2.9237013371277546E-2</v>
      </c>
    </row>
    <row r="447" spans="1:15" x14ac:dyDescent="0.25">
      <c r="A447">
        <v>438</v>
      </c>
      <c r="B447">
        <f t="shared" si="81"/>
        <v>1.5924378501954266</v>
      </c>
      <c r="C447">
        <f t="shared" si="82"/>
        <v>1.5924378501954266</v>
      </c>
      <c r="D447">
        <f t="shared" si="83"/>
        <v>-0.84815992165163245</v>
      </c>
      <c r="E447">
        <f t="shared" si="84"/>
        <v>1.2480075855828388</v>
      </c>
      <c r="F447">
        <f t="shared" si="85"/>
        <v>678.24126005518929</v>
      </c>
      <c r="G447">
        <f t="shared" si="86"/>
        <v>5.4259300804415142E-2</v>
      </c>
      <c r="H447">
        <f t="shared" si="87"/>
        <v>-33926.396866065297</v>
      </c>
      <c r="J447">
        <f t="shared" si="78"/>
        <v>3.0625890625758087E-2</v>
      </c>
      <c r="K447">
        <f t="shared" si="88"/>
        <v>1.0924378501954266</v>
      </c>
      <c r="L447">
        <f t="shared" si="89"/>
        <v>-4.1166541003411687</v>
      </c>
      <c r="M447">
        <f t="shared" si="90"/>
        <v>54.621892509771328</v>
      </c>
      <c r="N447">
        <f t="shared" si="79"/>
        <v>1.226991365259023</v>
      </c>
      <c r="O447">
        <f t="shared" si="80"/>
        <v>3.0625890625758087E-2</v>
      </c>
    </row>
    <row r="448" spans="1:15" x14ac:dyDescent="0.25">
      <c r="A448">
        <v>439</v>
      </c>
      <c r="B448">
        <f t="shared" si="81"/>
        <v>1.6094010486284593</v>
      </c>
      <c r="C448">
        <f t="shared" si="82"/>
        <v>1.6094010486284593</v>
      </c>
      <c r="D448">
        <f t="shared" si="83"/>
        <v>-0.85099873563554418</v>
      </c>
      <c r="E448">
        <f t="shared" si="84"/>
        <v>1.2786334762085969</v>
      </c>
      <c r="F448">
        <f t="shared" si="85"/>
        <v>680.5857713787276</v>
      </c>
      <c r="G448">
        <f t="shared" si="86"/>
        <v>5.4446861710298208E-2</v>
      </c>
      <c r="H448">
        <f t="shared" si="87"/>
        <v>-34039.949425421764</v>
      </c>
      <c r="J448">
        <f t="shared" si="78"/>
        <v>3.2084876786955575E-2</v>
      </c>
      <c r="K448">
        <f t="shared" si="88"/>
        <v>1.1094010486284593</v>
      </c>
      <c r="L448">
        <f t="shared" si="89"/>
        <v>-4.0944660793685994</v>
      </c>
      <c r="M448">
        <f t="shared" si="90"/>
        <v>55.470052431422964</v>
      </c>
      <c r="N448">
        <f t="shared" si="79"/>
        <v>1.254654965005829</v>
      </c>
      <c r="O448">
        <f t="shared" si="80"/>
        <v>3.2084876786955575E-2</v>
      </c>
    </row>
    <row r="449" spans="1:15" x14ac:dyDescent="0.25">
      <c r="A449">
        <v>440</v>
      </c>
      <c r="B449">
        <f t="shared" si="81"/>
        <v>1.6264210233411702</v>
      </c>
      <c r="C449">
        <f t="shared" si="82"/>
        <v>1.6264210233411702</v>
      </c>
      <c r="D449">
        <f t="shared" si="83"/>
        <v>-0.85383379840133822</v>
      </c>
      <c r="E449">
        <f t="shared" si="84"/>
        <v>1.3107183529955524</v>
      </c>
      <c r="F449">
        <f t="shared" si="85"/>
        <v>682.93076839342632</v>
      </c>
      <c r="G449">
        <f t="shared" si="86"/>
        <v>5.4634461471474112E-2</v>
      </c>
      <c r="H449">
        <f t="shared" si="87"/>
        <v>-34153.351936053528</v>
      </c>
      <c r="J449">
        <f t="shared" si="78"/>
        <v>3.3618294411246502E-2</v>
      </c>
      <c r="K449">
        <f t="shared" si="88"/>
        <v>1.1264210233411702</v>
      </c>
      <c r="L449">
        <f t="shared" si="89"/>
        <v>-4.0719376589017759</v>
      </c>
      <c r="M449">
        <f t="shared" si="90"/>
        <v>56.321051167058513</v>
      </c>
      <c r="N449">
        <f t="shared" si="79"/>
        <v>1.2824377691215778</v>
      </c>
      <c r="O449">
        <f t="shared" si="80"/>
        <v>3.3618294411246502E-2</v>
      </c>
    </row>
    <row r="450" spans="1:15" x14ac:dyDescent="0.25">
      <c r="A450">
        <v>441</v>
      </c>
      <c r="B450">
        <f t="shared" si="81"/>
        <v>1.643497699309197</v>
      </c>
      <c r="C450">
        <f t="shared" si="82"/>
        <v>1.643497699309197</v>
      </c>
      <c r="D450">
        <f t="shared" si="83"/>
        <v>-0.85666510917190875</v>
      </c>
      <c r="E450">
        <f t="shared" si="84"/>
        <v>1.3443366474067988</v>
      </c>
      <c r="F450">
        <f t="shared" si="85"/>
        <v>685.27645290818077</v>
      </c>
      <c r="G450">
        <f t="shared" si="86"/>
        <v>5.4822116232654462E-2</v>
      </c>
      <c r="H450">
        <f t="shared" si="87"/>
        <v>-34266.604366876352</v>
      </c>
      <c r="J450">
        <f t="shared" si="78"/>
        <v>3.5230755695102672E-2</v>
      </c>
      <c r="K450">
        <f t="shared" si="88"/>
        <v>1.143497699309197</v>
      </c>
      <c r="L450">
        <f t="shared" si="89"/>
        <v>-4.0490677049155916</v>
      </c>
      <c r="M450">
        <f t="shared" si="90"/>
        <v>57.174884965459846</v>
      </c>
      <c r="N450">
        <f t="shared" si="79"/>
        <v>1.3103397784722364</v>
      </c>
      <c r="O450">
        <f t="shared" si="80"/>
        <v>3.5230755695102672E-2</v>
      </c>
    </row>
    <row r="451" spans="1:15" x14ac:dyDescent="0.25">
      <c r="A451">
        <v>442</v>
      </c>
      <c r="B451">
        <f t="shared" si="81"/>
        <v>1.6606310014926351</v>
      </c>
      <c r="C451">
        <f t="shared" si="82"/>
        <v>1.6606310014926351</v>
      </c>
      <c r="D451">
        <f t="shared" si="83"/>
        <v>-0.85949266684725567</v>
      </c>
      <c r="E451">
        <f t="shared" si="84"/>
        <v>1.3795674031019014</v>
      </c>
      <c r="F451">
        <f t="shared" si="85"/>
        <v>687.62303973576672</v>
      </c>
      <c r="G451">
        <f t="shared" si="86"/>
        <v>5.5009843178861345E-2</v>
      </c>
      <c r="H451">
        <f t="shared" si="87"/>
        <v>-34379.706673890229</v>
      </c>
      <c r="J451">
        <f t="shared" si="78"/>
        <v>3.6927184011221803E-2</v>
      </c>
      <c r="K451">
        <f t="shared" si="88"/>
        <v>1.1606310014926351</v>
      </c>
      <c r="L451">
        <f t="shared" si="89"/>
        <v>-4.0258550848857393</v>
      </c>
      <c r="M451">
        <f t="shared" si="90"/>
        <v>58.031550074631753</v>
      </c>
      <c r="N451">
        <f t="shared" si="79"/>
        <v>1.3383609937503786</v>
      </c>
      <c r="O451">
        <f t="shared" si="80"/>
        <v>3.6927184011221803E-2</v>
      </c>
    </row>
    <row r="452" spans="1:15" x14ac:dyDescent="0.25">
      <c r="A452">
        <v>443</v>
      </c>
      <c r="B452">
        <f t="shared" si="81"/>
        <v>1.6778208548295801</v>
      </c>
      <c r="C452">
        <f t="shared" si="82"/>
        <v>1.6778208548295801</v>
      </c>
      <c r="D452">
        <f t="shared" si="83"/>
        <v>-0.8623164699836785</v>
      </c>
      <c r="E452">
        <f t="shared" si="84"/>
        <v>1.4164945871131231</v>
      </c>
      <c r="F452">
        <f t="shared" si="85"/>
        <v>689.97075763681619</v>
      </c>
      <c r="G452">
        <f t="shared" si="86"/>
        <v>5.519766061094529E-2</v>
      </c>
      <c r="H452">
        <f t="shared" si="87"/>
        <v>-34492.65879934714</v>
      </c>
      <c r="J452">
        <f t="shared" si="78"/>
        <v>3.8712837165784768E-2</v>
      </c>
      <c r="K452">
        <f t="shared" si="88"/>
        <v>1.1778208548295801</v>
      </c>
      <c r="L452">
        <f t="shared" si="89"/>
        <v>-4.0022986677891481</v>
      </c>
      <c r="M452">
        <f t="shared" si="90"/>
        <v>58.891042741479005</v>
      </c>
      <c r="N452">
        <f t="shared" si="79"/>
        <v>1.3665014154654553</v>
      </c>
      <c r="O452">
        <f t="shared" si="80"/>
        <v>3.8712837165784768E-2</v>
      </c>
    </row>
    <row r="453" spans="1:15" x14ac:dyDescent="0.25">
      <c r="A453">
        <v>444</v>
      </c>
      <c r="B453">
        <f t="shared" si="81"/>
        <v>1.6950671842292537</v>
      </c>
      <c r="C453">
        <f t="shared" si="82"/>
        <v>1.6950671842292537</v>
      </c>
      <c r="D453">
        <f t="shared" si="83"/>
        <v>-0.86513651677145964</v>
      </c>
      <c r="E453">
        <f t="shared" si="84"/>
        <v>1.4552074242789079</v>
      </c>
      <c r="F453">
        <f t="shared" si="85"/>
        <v>692.31985033808473</v>
      </c>
      <c r="G453">
        <f t="shared" si="86"/>
        <v>5.5385588027046781E-2</v>
      </c>
      <c r="H453">
        <f t="shared" si="87"/>
        <v>-34605.460670858389</v>
      </c>
      <c r="J453">
        <f t="shared" si="78"/>
        <v>4.0593332524538388E-2</v>
      </c>
      <c r="K453">
        <f t="shared" si="88"/>
        <v>1.1950671842292537</v>
      </c>
      <c r="L453">
        <f t="shared" si="89"/>
        <v>-3.9783973241045629</v>
      </c>
      <c r="M453">
        <f t="shared" si="90"/>
        <v>59.753359211462687</v>
      </c>
      <c r="N453">
        <f t="shared" si="79"/>
        <v>1.3947610439334244</v>
      </c>
      <c r="O453">
        <f t="shared" si="80"/>
        <v>4.0593332524538388E-2</v>
      </c>
    </row>
    <row r="454" spans="1:15" x14ac:dyDescent="0.25">
      <c r="A454">
        <v>445</v>
      </c>
      <c r="B454">
        <f t="shared" si="81"/>
        <v>1.7123699145646829</v>
      </c>
      <c r="C454">
        <f t="shared" si="82"/>
        <v>1.7123699145646829</v>
      </c>
      <c r="D454">
        <f t="shared" si="83"/>
        <v>-0.86795280501091876</v>
      </c>
      <c r="E454">
        <f t="shared" si="84"/>
        <v>1.4958007568034464</v>
      </c>
      <c r="F454">
        <f t="shared" si="85"/>
        <v>694.67057763130106</v>
      </c>
      <c r="G454">
        <f t="shared" si="86"/>
        <v>5.5573646210504084E-2</v>
      </c>
      <c r="H454">
        <f t="shared" si="87"/>
        <v>-34718.11220043675</v>
      </c>
      <c r="J454">
        <f t="shared" si="78"/>
        <v>4.2574674168855908E-2</v>
      </c>
      <c r="K454">
        <f t="shared" si="88"/>
        <v>1.2123699145646829</v>
      </c>
      <c r="L454">
        <f t="shared" si="89"/>
        <v>-3.9541499258132693</v>
      </c>
      <c r="M454">
        <f t="shared" si="90"/>
        <v>60.618495728234144</v>
      </c>
      <c r="N454">
        <f t="shared" si="79"/>
        <v>1.4231398792656975</v>
      </c>
      <c r="O454">
        <f t="shared" si="80"/>
        <v>4.2574674168855908E-2</v>
      </c>
    </row>
    <row r="455" spans="1:15" x14ac:dyDescent="0.25">
      <c r="A455">
        <v>446</v>
      </c>
      <c r="B455">
        <f t="shared" si="81"/>
        <v>1.7297289706649013</v>
      </c>
      <c r="C455">
        <f t="shared" si="82"/>
        <v>1.7297289706649013</v>
      </c>
      <c r="D455">
        <f t="shared" si="83"/>
        <v>-0.8707653320867087</v>
      </c>
      <c r="E455">
        <f t="shared" si="84"/>
        <v>1.5383754309723023</v>
      </c>
      <c r="F455">
        <f t="shared" si="85"/>
        <v>697.02321655944695</v>
      </c>
      <c r="G455">
        <f t="shared" si="86"/>
        <v>5.5761857324755762E-2</v>
      </c>
      <c r="H455">
        <f t="shared" si="87"/>
        <v>-34830.613283468345</v>
      </c>
      <c r="J455">
        <f t="shared" si="78"/>
        <v>4.4663282257677156E-2</v>
      </c>
      <c r="K455">
        <f t="shared" si="88"/>
        <v>1.2297289706649013</v>
      </c>
      <c r="L455">
        <f t="shared" si="89"/>
        <v>-3.9295553463999711</v>
      </c>
      <c r="M455">
        <f t="shared" si="90"/>
        <v>61.48644853324506</v>
      </c>
      <c r="N455">
        <f t="shared" si="79"/>
        <v>1.4516379213573547</v>
      </c>
      <c r="O455">
        <f t="shared" si="80"/>
        <v>4.4663282257677156E-2</v>
      </c>
    </row>
    <row r="456" spans="1:15" x14ac:dyDescent="0.25">
      <c r="A456">
        <v>447</v>
      </c>
      <c r="B456">
        <f t="shared" si="81"/>
        <v>1.7471442773066355</v>
      </c>
      <c r="C456">
        <f t="shared" si="82"/>
        <v>1.7471442773066355</v>
      </c>
      <c r="D456">
        <f t="shared" si="83"/>
        <v>-0.87357409494021365</v>
      </c>
      <c r="E456">
        <f t="shared" si="84"/>
        <v>1.5830387132299795</v>
      </c>
      <c r="F456">
        <f t="shared" si="85"/>
        <v>699.37806269794157</v>
      </c>
      <c r="G456">
        <f t="shared" si="86"/>
        <v>5.5950245015835329E-2</v>
      </c>
      <c r="H456">
        <f t="shared" si="87"/>
        <v>-34942.963797608543</v>
      </c>
      <c r="J456">
        <f t="shared" si="78"/>
        <v>4.6866024787405258E-2</v>
      </c>
      <c r="K456">
        <f t="shared" si="88"/>
        <v>1.2471442773066355</v>
      </c>
      <c r="L456">
        <f t="shared" si="89"/>
        <v>-3.9046124608538384</v>
      </c>
      <c r="M456">
        <f t="shared" si="90"/>
        <v>62.357213865331772</v>
      </c>
      <c r="N456">
        <f t="shared" si="79"/>
        <v>1.4802551698745694</v>
      </c>
      <c r="O456">
        <f t="shared" si="80"/>
        <v>4.6866024787405258E-2</v>
      </c>
    </row>
    <row r="457" spans="1:15" x14ac:dyDescent="0.25">
      <c r="A457">
        <v>448</v>
      </c>
      <c r="B457">
        <f t="shared" si="81"/>
        <v>1.7646157592054397</v>
      </c>
      <c r="C457">
        <f t="shared" si="82"/>
        <v>1.7646157592054397</v>
      </c>
      <c r="D457">
        <f t="shared" si="83"/>
        <v>-0.876379090039897</v>
      </c>
      <c r="E457">
        <f t="shared" si="84"/>
        <v>1.6299047380173848</v>
      </c>
      <c r="F457">
        <f t="shared" si="85"/>
        <v>701.73543153887988</v>
      </c>
      <c r="G457">
        <f t="shared" si="86"/>
        <v>5.6138834523110387E-2</v>
      </c>
      <c r="H457">
        <f t="shared" si="87"/>
        <v>-35055.163601595879</v>
      </c>
      <c r="J457">
        <f t="shared" si="78"/>
        <v>4.9190251959585193E-2</v>
      </c>
      <c r="K457">
        <f t="shared" si="88"/>
        <v>1.2646157592054397</v>
      </c>
      <c r="L457">
        <f t="shared" si="89"/>
        <v>-3.8793201456697295</v>
      </c>
      <c r="M457">
        <f t="shared" si="90"/>
        <v>63.230787960271982</v>
      </c>
      <c r="N457">
        <f t="shared" si="79"/>
        <v>1.5089916242411867</v>
      </c>
      <c r="O457">
        <f t="shared" si="80"/>
        <v>4.9190251959585193E-2</v>
      </c>
    </row>
    <row r="458" spans="1:15" x14ac:dyDescent="0.25">
      <c r="A458">
        <v>449</v>
      </c>
      <c r="B458">
        <f t="shared" si="81"/>
        <v>1.7821433410062375</v>
      </c>
      <c r="C458">
        <f t="shared" si="82"/>
        <v>1.7821433410062375</v>
      </c>
      <c r="D458">
        <f t="shared" si="83"/>
        <v>-0.87918031334943481</v>
      </c>
      <c r="E458">
        <f t="shared" si="84"/>
        <v>1.67909498997697</v>
      </c>
      <c r="F458">
        <f t="shared" si="85"/>
        <v>704.09565998722201</v>
      </c>
      <c r="G458">
        <f t="shared" si="86"/>
        <v>5.6327652798977765E-2</v>
      </c>
      <c r="H458">
        <f t="shared" si="87"/>
        <v>-35167.212533977392</v>
      </c>
      <c r="J458">
        <f t="shared" ref="J458:J521" si="91">O458</f>
        <v>5.1643833385668303E-2</v>
      </c>
      <c r="K458">
        <f t="shared" si="88"/>
        <v>1.2821433410062375</v>
      </c>
      <c r="L458">
        <f t="shared" si="89"/>
        <v>-3.8536772788496045</v>
      </c>
      <c r="M458">
        <f t="shared" si="90"/>
        <v>64.107167050311872</v>
      </c>
      <c r="N458">
        <f t="shared" ref="N458:N521" si="92">($B$1*K458 + $B$2*L458 +$B$3*M458)</f>
        <v>1.5378472836243957</v>
      </c>
      <c r="O458">
        <f t="shared" ref="O458:O521" si="93">N458*E458*$B$5</f>
        <v>5.1643833385668303E-2</v>
      </c>
    </row>
    <row r="459" spans="1:15" x14ac:dyDescent="0.25">
      <c r="A459">
        <v>450</v>
      </c>
      <c r="B459">
        <f t="shared" ref="B459:B522" si="94">C459/$E$2</f>
        <v>1.7997269472732262</v>
      </c>
      <c r="C459">
        <f t="shared" ref="C459:C522" si="95">C458-D458*$B$5</f>
        <v>1.7997269472732262</v>
      </c>
      <c r="D459">
        <f t="shared" ref="D459:D522" si="96">D458+G458*$B$5-$E$7</f>
        <v>-0.88197776029345532</v>
      </c>
      <c r="E459">
        <f t="shared" ref="E459:E522" si="97">E458+J458</f>
        <v>1.7307388233626384</v>
      </c>
      <c r="F459">
        <f t="shared" ref="F459:F522" si="98">B459*E459 - H458*$B$5</f>
        <v>706.45910797864553</v>
      </c>
      <c r="G459">
        <f t="shared" ref="G459:G522" si="99">F459 / $E$1 * $B$5</f>
        <v>5.6516728638291644E-2</v>
      </c>
      <c r="H459">
        <f t="shared" ref="H459:H522" si="100">D459*$H$1</f>
        <v>-35279.110411738213</v>
      </c>
      <c r="J459">
        <f t="shared" si="91"/>
        <v>5.4235198379556981E-2</v>
      </c>
      <c r="K459">
        <f t="shared" ref="K459:K522" si="101">B459-$B$4</f>
        <v>1.2997269472732262</v>
      </c>
      <c r="L459">
        <f t="shared" ref="L459:L522" si="102">L458+$B$5*K459</f>
        <v>-3.82768273990414</v>
      </c>
      <c r="M459">
        <f t="shared" ref="M459:M522" si="103">K459/$B$5</f>
        <v>64.986347363661309</v>
      </c>
      <c r="N459">
        <f t="shared" si="92"/>
        <v>1.5668221469194252</v>
      </c>
      <c r="O459">
        <f t="shared" si="93"/>
        <v>5.4235198379556981E-2</v>
      </c>
    </row>
    <row r="460" spans="1:15" x14ac:dyDescent="0.25">
      <c r="A460">
        <v>451</v>
      </c>
      <c r="B460">
        <f t="shared" si="94"/>
        <v>1.8173665024790953</v>
      </c>
      <c r="C460">
        <f t="shared" si="95"/>
        <v>1.8173665024790953</v>
      </c>
      <c r="D460">
        <f t="shared" si="96"/>
        <v>-0.88477142572068956</v>
      </c>
      <c r="E460">
        <f t="shared" si="97"/>
        <v>1.7849740217421954</v>
      </c>
      <c r="F460">
        <f t="shared" si="98"/>
        <v>708.82616022967397</v>
      </c>
      <c r="G460">
        <f t="shared" si="99"/>
        <v>5.6706092818373917E-2</v>
      </c>
      <c r="H460">
        <f t="shared" si="100"/>
        <v>-35390.857028827581</v>
      </c>
      <c r="J460">
        <f t="shared" si="91"/>
        <v>5.6973379612118596E-2</v>
      </c>
      <c r="K460">
        <f t="shared" si="101"/>
        <v>1.3173665024790953</v>
      </c>
      <c r="L460">
        <f t="shared" si="102"/>
        <v>-3.8013354098545582</v>
      </c>
      <c r="M460">
        <f t="shared" si="103"/>
        <v>65.868325123954762</v>
      </c>
      <c r="N460">
        <f t="shared" si="92"/>
        <v>1.595916212733187</v>
      </c>
      <c r="O460">
        <f t="shared" si="93"/>
        <v>5.6973379612118596E-2</v>
      </c>
    </row>
    <row r="461" spans="1:15" x14ac:dyDescent="0.25">
      <c r="A461">
        <v>452</v>
      </c>
      <c r="B461">
        <f t="shared" si="94"/>
        <v>1.835061930993509</v>
      </c>
      <c r="C461">
        <f t="shared" si="95"/>
        <v>1.835061930993509</v>
      </c>
      <c r="D461">
        <f t="shared" si="96"/>
        <v>-0.88756130386432208</v>
      </c>
      <c r="E461">
        <f t="shared" si="97"/>
        <v>1.841947401354314</v>
      </c>
      <c r="F461">
        <f t="shared" si="98"/>
        <v>711.19722813166936</v>
      </c>
      <c r="G461">
        <f t="shared" si="99"/>
        <v>5.6895778250533553E-2</v>
      </c>
      <c r="H461">
        <f t="shared" si="100"/>
        <v>-35502.452154572886</v>
      </c>
      <c r="J461">
        <f t="shared" si="91"/>
        <v>5.9868060427679136E-2</v>
      </c>
      <c r="K461">
        <f t="shared" si="101"/>
        <v>1.335061930993509</v>
      </c>
      <c r="L461">
        <f t="shared" si="102"/>
        <v>-3.774634171234688</v>
      </c>
      <c r="M461">
        <f t="shared" si="103"/>
        <v>66.753096549675448</v>
      </c>
      <c r="N461">
        <f t="shared" si="92"/>
        <v>1.6251294793667947</v>
      </c>
      <c r="O461">
        <f t="shared" si="93"/>
        <v>5.9868060427679136E-2</v>
      </c>
    </row>
    <row r="462" spans="1:15" x14ac:dyDescent="0.25">
      <c r="A462">
        <v>453</v>
      </c>
      <c r="B462">
        <f t="shared" si="94"/>
        <v>1.8528131570707955</v>
      </c>
      <c r="C462">
        <f t="shared" si="95"/>
        <v>1.8528131570707955</v>
      </c>
      <c r="D462">
        <f t="shared" si="96"/>
        <v>-0.89034738829931148</v>
      </c>
      <c r="E462">
        <f t="shared" si="97"/>
        <v>1.9018154617819931</v>
      </c>
      <c r="F462">
        <f t="shared" si="98"/>
        <v>713.5727518013681</v>
      </c>
      <c r="G462">
        <f t="shared" si="99"/>
        <v>5.7085820144109456E-2</v>
      </c>
      <c r="H462">
        <f t="shared" si="100"/>
        <v>-35613.895531972463</v>
      </c>
      <c r="J462">
        <f t="shared" si="91"/>
        <v>6.2929626150891732E-2</v>
      </c>
      <c r="K462">
        <f t="shared" si="101"/>
        <v>1.3528131570707955</v>
      </c>
      <c r="L462">
        <f t="shared" si="102"/>
        <v>-3.7475779080932723</v>
      </c>
      <c r="M462">
        <f t="shared" si="103"/>
        <v>67.640657853539778</v>
      </c>
      <c r="N462">
        <f t="shared" si="92"/>
        <v>1.654461944796866</v>
      </c>
      <c r="O462">
        <f t="shared" si="93"/>
        <v>6.2929626150891732E-2</v>
      </c>
    </row>
    <row r="463" spans="1:15" x14ac:dyDescent="0.25">
      <c r="A463">
        <v>454</v>
      </c>
      <c r="B463">
        <f t="shared" si="94"/>
        <v>1.8706201048367816</v>
      </c>
      <c r="C463">
        <f t="shared" si="95"/>
        <v>1.8706201048367816</v>
      </c>
      <c r="D463">
        <f t="shared" si="96"/>
        <v>-0.89312967189642933</v>
      </c>
      <c r="E463">
        <f t="shared" si="97"/>
        <v>1.9647450879328849</v>
      </c>
      <c r="F463">
        <f t="shared" si="98"/>
        <v>715.95320230181585</v>
      </c>
      <c r="G463">
        <f t="shared" si="99"/>
        <v>5.7276256184145266E-2</v>
      </c>
      <c r="H463">
        <f t="shared" si="100"/>
        <v>-35725.186875857173</v>
      </c>
      <c r="J463">
        <f t="shared" si="91"/>
        <v>6.6169219743595575E-2</v>
      </c>
      <c r="K463">
        <f t="shared" si="101"/>
        <v>1.3706201048367816</v>
      </c>
      <c r="L463">
        <f t="shared" si="102"/>
        <v>-3.7201655059965368</v>
      </c>
      <c r="M463">
        <f t="shared" si="103"/>
        <v>68.531005241839082</v>
      </c>
      <c r="N463">
        <f t="shared" si="92"/>
        <v>1.6839136066555187</v>
      </c>
      <c r="O463">
        <f t="shared" si="93"/>
        <v>6.6169219743595575E-2</v>
      </c>
    </row>
    <row r="464" spans="1:15" x14ac:dyDescent="0.25">
      <c r="A464">
        <v>455</v>
      </c>
      <c r="B464">
        <f t="shared" si="94"/>
        <v>1.8884826982747103</v>
      </c>
      <c r="C464">
        <f t="shared" si="95"/>
        <v>1.8884826982747103</v>
      </c>
      <c r="D464">
        <f t="shared" si="96"/>
        <v>-0.89590814677274644</v>
      </c>
      <c r="E464">
        <f t="shared" si="97"/>
        <v>2.0309143076764804</v>
      </c>
      <c r="F464">
        <f t="shared" si="98"/>
        <v>718.33908404886904</v>
      </c>
      <c r="G464">
        <f t="shared" si="99"/>
        <v>5.7467126723909523E-2</v>
      </c>
      <c r="H464">
        <f t="shared" si="100"/>
        <v>-35836.325870909859</v>
      </c>
      <c r="J464">
        <f t="shared" si="91"/>
        <v>6.9598802205630375E-2</v>
      </c>
      <c r="K464">
        <f t="shared" si="101"/>
        <v>1.3884826982747103</v>
      </c>
      <c r="L464">
        <f t="shared" si="102"/>
        <v>-3.6923958520310425</v>
      </c>
      <c r="M464">
        <f t="shared" si="103"/>
        <v>69.424134913735514</v>
      </c>
      <c r="N464">
        <f t="shared" si="92"/>
        <v>1.7134844622089611</v>
      </c>
      <c r="O464">
        <f t="shared" si="93"/>
        <v>6.9598802205630375E-2</v>
      </c>
    </row>
    <row r="465" spans="1:15" x14ac:dyDescent="0.25">
      <c r="A465">
        <v>456</v>
      </c>
      <c r="B465">
        <f t="shared" si="94"/>
        <v>1.9064008612101653</v>
      </c>
      <c r="C465">
        <f t="shared" si="95"/>
        <v>1.9064008612101653</v>
      </c>
      <c r="D465">
        <f t="shared" si="96"/>
        <v>-0.8986828042382683</v>
      </c>
      <c r="E465">
        <f t="shared" si="97"/>
        <v>2.1005131098821108</v>
      </c>
      <c r="F465">
        <f t="shared" si="98"/>
        <v>720.73093741985974</v>
      </c>
      <c r="G465">
        <f t="shared" si="99"/>
        <v>5.7658474993588782E-2</v>
      </c>
      <c r="H465">
        <f t="shared" si="100"/>
        <v>-35947.312169530735</v>
      </c>
      <c r="J465">
        <f t="shared" si="91"/>
        <v>7.3231218151381103E-2</v>
      </c>
      <c r="K465">
        <f t="shared" si="101"/>
        <v>1.4064008612101653</v>
      </c>
      <c r="L465">
        <f t="shared" si="102"/>
        <v>-3.6642678348068394</v>
      </c>
      <c r="M465">
        <f t="shared" si="103"/>
        <v>70.320043060508269</v>
      </c>
      <c r="N465">
        <f t="shared" si="92"/>
        <v>1.743174508334564</v>
      </c>
      <c r="O465">
        <f t="shared" si="93"/>
        <v>7.3231218151381103E-2</v>
      </c>
    </row>
    <row r="466" spans="1:15" x14ac:dyDescent="0.25">
      <c r="A466">
        <v>457</v>
      </c>
      <c r="B466">
        <f t="shared" si="94"/>
        <v>1.9243745172949307</v>
      </c>
      <c r="C466">
        <f t="shared" si="95"/>
        <v>1.9243745172949307</v>
      </c>
      <c r="D466">
        <f t="shared" si="96"/>
        <v>-0.90145363473839657</v>
      </c>
      <c r="E466">
        <f t="shared" si="97"/>
        <v>2.173744328033492</v>
      </c>
      <c r="F466">
        <f t="shared" si="98"/>
        <v>723.12934158259668</v>
      </c>
      <c r="G466">
        <f t="shared" si="99"/>
        <v>5.7850347326607737E-2</v>
      </c>
      <c r="H466">
        <f t="shared" si="100"/>
        <v>-36058.145389535865</v>
      </c>
      <c r="J466">
        <f t="shared" si="91"/>
        <v>7.7080267035463709E-2</v>
      </c>
      <c r="K466">
        <f t="shared" si="101"/>
        <v>1.4243745172949307</v>
      </c>
      <c r="L466">
        <f t="shared" si="102"/>
        <v>-3.6357803444609407</v>
      </c>
      <c r="M466">
        <f t="shared" si="103"/>
        <v>71.218725864746531</v>
      </c>
      <c r="N466">
        <f t="shared" si="92"/>
        <v>1.7729837414963019</v>
      </c>
      <c r="O466">
        <f t="shared" si="93"/>
        <v>7.7080267035463709E-2</v>
      </c>
    </row>
    <row r="467" spans="1:15" x14ac:dyDescent="0.25">
      <c r="A467">
        <v>458</v>
      </c>
      <c r="B467">
        <f t="shared" si="94"/>
        <v>1.9424035899896985</v>
      </c>
      <c r="C467">
        <f t="shared" si="95"/>
        <v>1.9424035899896985</v>
      </c>
      <c r="D467">
        <f t="shared" si="96"/>
        <v>-0.90422062779186441</v>
      </c>
      <c r="E467">
        <f t="shared" si="97"/>
        <v>2.2508245950689556</v>
      </c>
      <c r="F467">
        <f t="shared" si="98"/>
        <v>725.53491756461642</v>
      </c>
      <c r="G467">
        <f t="shared" si="99"/>
        <v>5.8042793405169317E-2</v>
      </c>
      <c r="H467">
        <f t="shared" si="100"/>
        <v>-36168.825111674574</v>
      </c>
      <c r="J467">
        <f t="shared" si="91"/>
        <v>8.1160780546829778E-2</v>
      </c>
      <c r="K467">
        <f t="shared" si="101"/>
        <v>1.4424035899896985</v>
      </c>
      <c r="L467">
        <f t="shared" si="102"/>
        <v>-3.6069322726611466</v>
      </c>
      <c r="M467">
        <f t="shared" si="103"/>
        <v>72.120179499484919</v>
      </c>
      <c r="N467">
        <f t="shared" si="92"/>
        <v>1.8029121577184331</v>
      </c>
      <c r="O467">
        <f t="shared" si="93"/>
        <v>8.1160780546829778E-2</v>
      </c>
    </row>
    <row r="468" spans="1:15" x14ac:dyDescent="0.25">
      <c r="A468">
        <v>459</v>
      </c>
      <c r="B468">
        <f t="shared" si="94"/>
        <v>1.9604880025455358</v>
      </c>
      <c r="C468">
        <f t="shared" si="95"/>
        <v>1.9604880025455358</v>
      </c>
      <c r="D468">
        <f t="shared" si="96"/>
        <v>-0.90698377192376101</v>
      </c>
      <c r="E468">
        <f t="shared" si="97"/>
        <v>2.3319853756157856</v>
      </c>
      <c r="F468">
        <f t="shared" si="98"/>
        <v>727.94833158449785</v>
      </c>
      <c r="G468">
        <f t="shared" si="99"/>
        <v>5.8235866526759834E-2</v>
      </c>
      <c r="H468">
        <f t="shared" si="100"/>
        <v>-36279.350876950441</v>
      </c>
      <c r="J468">
        <f t="shared" si="91"/>
        <v>8.5488706741118123E-2</v>
      </c>
      <c r="K468">
        <f t="shared" si="101"/>
        <v>1.4604880025455358</v>
      </c>
      <c r="L468">
        <f t="shared" si="102"/>
        <v>-3.5777225126102357</v>
      </c>
      <c r="M468">
        <f t="shared" si="103"/>
        <v>73.024400127276792</v>
      </c>
      <c r="N468">
        <f t="shared" si="92"/>
        <v>1.8329597525572803</v>
      </c>
      <c r="O468">
        <f t="shared" si="93"/>
        <v>8.5488706741118123E-2</v>
      </c>
    </row>
    <row r="469" spans="1:15" x14ac:dyDescent="0.25">
      <c r="A469">
        <v>460</v>
      </c>
      <c r="B469">
        <f t="shared" si="94"/>
        <v>1.9786276779840111</v>
      </c>
      <c r="C469">
        <f t="shared" si="95"/>
        <v>1.9786276779840111</v>
      </c>
      <c r="D469">
        <f t="shared" si="96"/>
        <v>-0.9097430545932258</v>
      </c>
      <c r="E469">
        <f t="shared" si="97"/>
        <v>2.4174740823569039</v>
      </c>
      <c r="F469">
        <f t="shared" si="98"/>
        <v>730.37029866916919</v>
      </c>
      <c r="G469">
        <f t="shared" si="99"/>
        <v>5.8429623893533532E-2</v>
      </c>
      <c r="H469">
        <f t="shared" si="100"/>
        <v>-36389.722183729034</v>
      </c>
      <c r="J469">
        <f t="shared" si="91"/>
        <v>9.0081201536816646E-2</v>
      </c>
      <c r="K469">
        <f t="shared" si="101"/>
        <v>1.4786276779840111</v>
      </c>
      <c r="L469">
        <f t="shared" si="102"/>
        <v>-3.5481499590505554</v>
      </c>
      <c r="M469">
        <f t="shared" si="103"/>
        <v>73.931383899200554</v>
      </c>
      <c r="N469">
        <f t="shared" si="92"/>
        <v>1.8631265210709611</v>
      </c>
      <c r="O469">
        <f t="shared" si="93"/>
        <v>9.0081201536816646E-2</v>
      </c>
    </row>
    <row r="470" spans="1:15" x14ac:dyDescent="0.25">
      <c r="A470">
        <v>461</v>
      </c>
      <c r="B470">
        <f t="shared" si="94"/>
        <v>1.9968225390758756</v>
      </c>
      <c r="C470">
        <f t="shared" si="95"/>
        <v>1.9968225390758756</v>
      </c>
      <c r="D470">
        <f t="shared" si="96"/>
        <v>-0.91249846211535512</v>
      </c>
      <c r="E470">
        <f t="shared" si="97"/>
        <v>2.5075552838937205</v>
      </c>
      <c r="F470">
        <f t="shared" si="98"/>
        <v>732.80158658343851</v>
      </c>
      <c r="G470">
        <f t="shared" si="99"/>
        <v>5.8624126926675083E-2</v>
      </c>
      <c r="H470">
        <f t="shared" si="100"/>
        <v>-36499.938484614206</v>
      </c>
      <c r="J470">
        <f t="shared" si="91"/>
        <v>9.4956728262275206E-2</v>
      </c>
      <c r="K470">
        <f t="shared" si="101"/>
        <v>1.4968225390758756</v>
      </c>
      <c r="L470">
        <f t="shared" si="102"/>
        <v>-3.5182135082690378</v>
      </c>
      <c r="M470">
        <f t="shared" si="103"/>
        <v>74.841126953793776</v>
      </c>
      <c r="N470">
        <f t="shared" si="92"/>
        <v>1.8934124577869094</v>
      </c>
      <c r="O470">
        <f t="shared" si="93"/>
        <v>9.4956728262275206E-2</v>
      </c>
    </row>
    <row r="471" spans="1:15" x14ac:dyDescent="0.25">
      <c r="A471">
        <v>462</v>
      </c>
      <c r="B471">
        <f t="shared" si="94"/>
        <v>2.0150725083181826</v>
      </c>
      <c r="C471">
        <f t="shared" si="95"/>
        <v>2.0150725083181826</v>
      </c>
      <c r="D471">
        <f t="shared" si="96"/>
        <v>-0.91524997957682164</v>
      </c>
      <c r="E471">
        <f t="shared" si="97"/>
        <v>2.6025120121559957</v>
      </c>
      <c r="F471">
        <f t="shared" si="98"/>
        <v>735.24302010054748</v>
      </c>
      <c r="G471">
        <f t="shared" si="99"/>
        <v>5.8819441608043796E-2</v>
      </c>
      <c r="H471">
        <f t="shared" si="100"/>
        <v>-36609.999183072869</v>
      </c>
      <c r="J471">
        <f t="shared" si="91"/>
        <v>0.10013516600844966</v>
      </c>
      <c r="K471">
        <f t="shared" si="101"/>
        <v>1.5150725083181826</v>
      </c>
      <c r="L471">
        <f t="shared" si="102"/>
        <v>-3.4879120581026744</v>
      </c>
      <c r="M471">
        <f t="shared" si="103"/>
        <v>75.753625415909127</v>
      </c>
      <c r="N471">
        <f t="shared" si="92"/>
        <v>1.9238175566670066</v>
      </c>
      <c r="O471">
        <f t="shared" si="93"/>
        <v>0.10013516600844966</v>
      </c>
    </row>
    <row r="472" spans="1:15" x14ac:dyDescent="0.25">
      <c r="A472">
        <v>463</v>
      </c>
      <c r="B472">
        <f t="shared" si="94"/>
        <v>2.0333775079097189</v>
      </c>
      <c r="C472">
        <f t="shared" si="95"/>
        <v>2.0333775079097189</v>
      </c>
      <c r="D472">
        <f t="shared" si="96"/>
        <v>-0.91799759074466081</v>
      </c>
      <c r="E472">
        <f t="shared" si="97"/>
        <v>2.7026471781644452</v>
      </c>
      <c r="F472">
        <f t="shared" si="98"/>
        <v>737.69548564535262</v>
      </c>
      <c r="G472">
        <f t="shared" si="99"/>
        <v>5.9015638851628208E-2</v>
      </c>
      <c r="H472">
        <f t="shared" si="100"/>
        <v>-36719.90362978643</v>
      </c>
      <c r="J472">
        <f t="shared" si="91"/>
        <v>0.10563792761714957</v>
      </c>
      <c r="K472">
        <f t="shared" si="101"/>
        <v>1.5333775079097189</v>
      </c>
      <c r="L472">
        <f t="shared" si="102"/>
        <v>-3.45724450794448</v>
      </c>
      <c r="M472">
        <f t="shared" si="103"/>
        <v>76.668875395485941</v>
      </c>
      <c r="N472">
        <f t="shared" si="92"/>
        <v>1.9543418110701303</v>
      </c>
      <c r="O472">
        <f t="shared" si="93"/>
        <v>0.10563792761714957</v>
      </c>
    </row>
    <row r="473" spans="1:15" x14ac:dyDescent="0.25">
      <c r="A473">
        <v>464</v>
      </c>
      <c r="B473">
        <f t="shared" si="94"/>
        <v>2.0517374597246123</v>
      </c>
      <c r="C473">
        <f t="shared" si="95"/>
        <v>2.0517374597246123</v>
      </c>
      <c r="D473">
        <f t="shared" si="96"/>
        <v>-0.92074127796762828</v>
      </c>
      <c r="E473">
        <f t="shared" si="97"/>
        <v>2.8082851057815947</v>
      </c>
      <c r="F473">
        <f t="shared" si="98"/>
        <v>740.15993634484744</v>
      </c>
      <c r="G473">
        <f t="shared" si="99"/>
        <v>5.9212794907587796E-2</v>
      </c>
      <c r="H473">
        <f t="shared" si="100"/>
        <v>-36829.651118705129</v>
      </c>
      <c r="J473">
        <f t="shared" si="91"/>
        <v>0.11148808821727761</v>
      </c>
      <c r="K473">
        <f t="shared" si="101"/>
        <v>1.5517374597246123</v>
      </c>
      <c r="L473">
        <f t="shared" si="102"/>
        <v>-3.4262097587499878</v>
      </c>
      <c r="M473">
        <f t="shared" si="103"/>
        <v>77.586872986230617</v>
      </c>
      <c r="N473">
        <f t="shared" si="92"/>
        <v>1.9849852137119197</v>
      </c>
      <c r="O473">
        <f t="shared" si="93"/>
        <v>0.11148808821727761</v>
      </c>
    </row>
    <row r="474" spans="1:15" x14ac:dyDescent="0.25">
      <c r="A474">
        <v>465</v>
      </c>
      <c r="B474">
        <f t="shared" si="94"/>
        <v>2.0701522852839647</v>
      </c>
      <c r="C474">
        <f t="shared" si="95"/>
        <v>2.0701522852839647</v>
      </c>
      <c r="D474">
        <f t="shared" si="96"/>
        <v>-0.92348102206947658</v>
      </c>
      <c r="E474">
        <f t="shared" si="97"/>
        <v>2.9197731939988723</v>
      </c>
      <c r="F474">
        <f t="shared" si="98"/>
        <v>742.63739752417018</v>
      </c>
      <c r="G474">
        <f t="shared" si="99"/>
        <v>5.9410991801933613E-2</v>
      </c>
      <c r="H474">
        <f t="shared" si="100"/>
        <v>-36939.240882779064</v>
      </c>
      <c r="J474">
        <f t="shared" si="91"/>
        <v>0.11771052531293733</v>
      </c>
      <c r="K474">
        <f t="shared" si="101"/>
        <v>1.5701522852839647</v>
      </c>
      <c r="L474">
        <f t="shared" si="102"/>
        <v>-3.3948067130443085</v>
      </c>
      <c r="M474">
        <f t="shared" si="103"/>
        <v>78.507614264198239</v>
      </c>
      <c r="N474">
        <f t="shared" si="92"/>
        <v>2.0157477566215163</v>
      </c>
      <c r="O474">
        <f t="shared" si="93"/>
        <v>0.11771052531293733</v>
      </c>
    </row>
    <row r="475" spans="1:15" x14ac:dyDescent="0.25">
      <c r="A475">
        <v>466</v>
      </c>
      <c r="B475">
        <f t="shared" si="94"/>
        <v>2.0886219057253541</v>
      </c>
      <c r="C475">
        <f t="shared" si="95"/>
        <v>2.0886219057253541</v>
      </c>
      <c r="D475">
        <f t="shared" si="96"/>
        <v>-0.92621680223343794</v>
      </c>
      <c r="E475">
        <f t="shared" si="97"/>
        <v>3.0374837193118096</v>
      </c>
      <c r="F475">
        <f t="shared" si="98"/>
        <v>745.12897269002008</v>
      </c>
      <c r="G475">
        <f t="shared" si="99"/>
        <v>5.9610317815201611E-2</v>
      </c>
      <c r="H475">
        <f t="shared" si="100"/>
        <v>-37048.672089337517</v>
      </c>
      <c r="J475">
        <f t="shared" si="91"/>
        <v>0.12433207152831217</v>
      </c>
      <c r="K475">
        <f t="shared" si="101"/>
        <v>1.5886219057253541</v>
      </c>
      <c r="L475">
        <f t="shared" si="102"/>
        <v>-3.3630342749298014</v>
      </c>
      <c r="M475">
        <f t="shared" si="103"/>
        <v>79.431095286267706</v>
      </c>
      <c r="N475">
        <f t="shared" si="92"/>
        <v>2.046629431095051</v>
      </c>
      <c r="O475">
        <f t="shared" si="93"/>
        <v>0.12433207152831217</v>
      </c>
    </row>
    <row r="476" spans="1:15" x14ac:dyDescent="0.25">
      <c r="A476">
        <v>467</v>
      </c>
      <c r="B476">
        <f t="shared" si="94"/>
        <v>2.1071462417700229</v>
      </c>
      <c r="C476">
        <f t="shared" si="95"/>
        <v>2.1071462417700229</v>
      </c>
      <c r="D476">
        <f t="shared" si="96"/>
        <v>-0.92894859587713396</v>
      </c>
      <c r="E476">
        <f t="shared" si="97"/>
        <v>3.1618157908401217</v>
      </c>
      <c r="F476">
        <f t="shared" si="98"/>
        <v>747.63585004758818</v>
      </c>
      <c r="G476">
        <f t="shared" si="99"/>
        <v>5.9810868003807055E-2</v>
      </c>
      <c r="H476">
        <f t="shared" si="100"/>
        <v>-37157.94383508536</v>
      </c>
      <c r="J476">
        <f t="shared" si="91"/>
        <v>0.13138168122593191</v>
      </c>
      <c r="K476">
        <f t="shared" si="101"/>
        <v>1.6071462417700229</v>
      </c>
      <c r="L476">
        <f t="shared" si="102"/>
        <v>-3.3308913500944008</v>
      </c>
      <c r="M476">
        <f t="shared" si="103"/>
        <v>80.357312088501146</v>
      </c>
      <c r="N476">
        <f t="shared" si="92"/>
        <v>2.077630227645594</v>
      </c>
      <c r="O476">
        <f t="shared" si="93"/>
        <v>0.13138168122593191</v>
      </c>
    </row>
    <row r="477" spans="1:15" x14ac:dyDescent="0.25">
      <c r="A477">
        <v>468</v>
      </c>
      <c r="B477">
        <f t="shared" si="94"/>
        <v>2.1257252136875655</v>
      </c>
      <c r="C477">
        <f t="shared" si="95"/>
        <v>2.1257252136875655</v>
      </c>
      <c r="D477">
        <f t="shared" si="96"/>
        <v>-0.93167637851705787</v>
      </c>
      <c r="E477">
        <f t="shared" si="97"/>
        <v>3.2931974720660535</v>
      </c>
      <c r="F477">
        <f t="shared" si="98"/>
        <v>750.15930960173011</v>
      </c>
      <c r="G477">
        <f t="shared" si="99"/>
        <v>6.0012744768138414E-2</v>
      </c>
      <c r="H477">
        <f t="shared" si="100"/>
        <v>-37267.055140682314</v>
      </c>
      <c r="J477">
        <f t="shared" si="91"/>
        <v>0.13889061233854255</v>
      </c>
      <c r="K477">
        <f t="shared" si="101"/>
        <v>1.6257252136875655</v>
      </c>
      <c r="L477">
        <f t="shared" si="102"/>
        <v>-3.2983768458206497</v>
      </c>
      <c r="M477">
        <f t="shared" si="103"/>
        <v>81.286260684378277</v>
      </c>
      <c r="N477">
        <f t="shared" si="92"/>
        <v>2.1087501359492835</v>
      </c>
      <c r="O477">
        <f t="shared" si="93"/>
        <v>0.13889061233854255</v>
      </c>
    </row>
    <row r="478" spans="1:15" x14ac:dyDescent="0.25">
      <c r="A478">
        <v>469</v>
      </c>
      <c r="B478">
        <f t="shared" si="94"/>
        <v>2.1443587412579066</v>
      </c>
      <c r="C478">
        <f t="shared" si="95"/>
        <v>2.1443587412579066</v>
      </c>
      <c r="D478">
        <f t="shared" si="96"/>
        <v>-0.93440012362169511</v>
      </c>
      <c r="E478">
        <f t="shared" si="97"/>
        <v>3.432088084404596</v>
      </c>
      <c r="F478">
        <f t="shared" si="98"/>
        <v>752.70073089820642</v>
      </c>
      <c r="G478">
        <f t="shared" si="99"/>
        <v>6.0216058471856515E-2</v>
      </c>
      <c r="H478">
        <f t="shared" si="100"/>
        <v>-37376.004944867804</v>
      </c>
      <c r="J478">
        <f t="shared" si="91"/>
        <v>0.14689262489159424</v>
      </c>
      <c r="K478">
        <f t="shared" si="101"/>
        <v>1.6443587412579066</v>
      </c>
      <c r="L478">
        <f t="shared" si="102"/>
        <v>-3.2654896709954917</v>
      </c>
      <c r="M478">
        <f t="shared" si="103"/>
        <v>82.217937062895331</v>
      </c>
      <c r="N478">
        <f t="shared" si="92"/>
        <v>2.1399891447873109</v>
      </c>
      <c r="O478">
        <f t="shared" si="93"/>
        <v>0.14689262489159424</v>
      </c>
    </row>
    <row r="479" spans="1:15" x14ac:dyDescent="0.25">
      <c r="A479">
        <v>470</v>
      </c>
      <c r="B479">
        <f t="shared" si="94"/>
        <v>2.1630467437303404</v>
      </c>
      <c r="C479">
        <f t="shared" si="95"/>
        <v>2.1630467437303404</v>
      </c>
      <c r="D479">
        <f t="shared" si="96"/>
        <v>-0.93711980245225801</v>
      </c>
      <c r="E479">
        <f t="shared" si="97"/>
        <v>3.5789807092961903</v>
      </c>
      <c r="F479">
        <f t="shared" si="98"/>
        <v>755.26160146647294</v>
      </c>
      <c r="G479">
        <f t="shared" si="99"/>
        <v>6.0420928117317835E-2</v>
      </c>
      <c r="H479">
        <f t="shared" si="100"/>
        <v>-37484.792098090322</v>
      </c>
      <c r="J479">
        <f t="shared" si="91"/>
        <v>0.1554241978448431</v>
      </c>
      <c r="K479">
        <f t="shared" si="101"/>
        <v>1.6630467437303404</v>
      </c>
      <c r="L479">
        <f t="shared" si="102"/>
        <v>-3.2322287361208848</v>
      </c>
      <c r="M479">
        <f t="shared" si="103"/>
        <v>83.152337186517016</v>
      </c>
      <c r="N479">
        <f t="shared" si="92"/>
        <v>2.1713472419834221</v>
      </c>
      <c r="O479">
        <f t="shared" si="93"/>
        <v>0.1554241978448431</v>
      </c>
    </row>
    <row r="480" spans="1:15" x14ac:dyDescent="0.25">
      <c r="A480">
        <v>471</v>
      </c>
      <c r="B480">
        <f t="shared" si="94"/>
        <v>2.1817891397793856</v>
      </c>
      <c r="C480">
        <f t="shared" si="95"/>
        <v>2.1817891397793856</v>
      </c>
      <c r="D480">
        <f t="shared" si="96"/>
        <v>-0.93983538388991172</v>
      </c>
      <c r="E480">
        <f t="shared" si="97"/>
        <v>3.7344049071410335</v>
      </c>
      <c r="F480">
        <f t="shared" si="98"/>
        <v>757.84352603174557</v>
      </c>
      <c r="G480">
        <f t="shared" si="99"/>
        <v>6.0627482082539645E-2</v>
      </c>
      <c r="H480">
        <f t="shared" si="100"/>
        <v>-37593.415355596466</v>
      </c>
      <c r="J480">
        <f t="shared" si="91"/>
        <v>0.16452476604936961</v>
      </c>
      <c r="K480">
        <f t="shared" si="101"/>
        <v>1.6817891397793856</v>
      </c>
      <c r="L480">
        <f t="shared" si="102"/>
        <v>-3.198592953325297</v>
      </c>
      <c r="M480">
        <f t="shared" si="103"/>
        <v>84.089456988969275</v>
      </c>
      <c r="N480">
        <f t="shared" si="92"/>
        <v>2.2028244143365487</v>
      </c>
      <c r="O480">
        <f t="shared" si="93"/>
        <v>0.16452476604936961</v>
      </c>
    </row>
    <row r="481" spans="1:15" x14ac:dyDescent="0.25">
      <c r="A481">
        <v>472</v>
      </c>
      <c r="B481">
        <f t="shared" si="94"/>
        <v>2.2005858474571838</v>
      </c>
      <c r="C481">
        <f t="shared" si="95"/>
        <v>2.2005858474571838</v>
      </c>
      <c r="D481">
        <f t="shared" si="96"/>
        <v>-0.94254683424826102</v>
      </c>
      <c r="E481">
        <f t="shared" si="97"/>
        <v>3.8989296731904028</v>
      </c>
      <c r="F481">
        <f t="shared" si="98"/>
        <v>760.448236570983</v>
      </c>
      <c r="G481">
        <f t="shared" si="99"/>
        <v>6.0835858925678644E-2</v>
      </c>
      <c r="H481">
        <f t="shared" si="100"/>
        <v>-37701.873369930443</v>
      </c>
      <c r="J481">
        <f t="shared" si="91"/>
        <v>0.17423697930229673</v>
      </c>
      <c r="K481">
        <f t="shared" si="101"/>
        <v>1.7005858474571838</v>
      </c>
      <c r="L481">
        <f t="shared" si="102"/>
        <v>-3.1645812363761534</v>
      </c>
      <c r="M481">
        <f t="shared" si="103"/>
        <v>85.029292372859189</v>
      </c>
      <c r="N481">
        <f t="shared" si="92"/>
        <v>2.2344206475481601</v>
      </c>
      <c r="O481">
        <f t="shared" si="93"/>
        <v>0.17423697930229673</v>
      </c>
    </row>
    <row r="482" spans="1:15" x14ac:dyDescent="0.25">
      <c r="A482">
        <v>473</v>
      </c>
      <c r="B482">
        <f t="shared" si="94"/>
        <v>2.219436784142149</v>
      </c>
      <c r="C482">
        <f t="shared" si="95"/>
        <v>2.219436784142149</v>
      </c>
      <c r="D482">
        <f t="shared" si="96"/>
        <v>-0.94525411706974749</v>
      </c>
      <c r="E482">
        <f t="shared" si="97"/>
        <v>4.0731666524926995</v>
      </c>
      <c r="F482">
        <f t="shared" si="98"/>
        <v>763.07760329509233</v>
      </c>
      <c r="G482">
        <f t="shared" si="99"/>
        <v>6.104620826360739E-2</v>
      </c>
      <c r="H482">
        <f t="shared" si="100"/>
        <v>-37810.164682789902</v>
      </c>
      <c r="J482">
        <f t="shared" si="91"/>
        <v>0.18460698568769926</v>
      </c>
      <c r="K482">
        <f t="shared" si="101"/>
        <v>1.719436784142149</v>
      </c>
      <c r="L482">
        <f t="shared" si="102"/>
        <v>-3.1301925006933105</v>
      </c>
      <c r="M482">
        <f t="shared" si="103"/>
        <v>85.97183920710745</v>
      </c>
      <c r="N482">
        <f t="shared" si="92"/>
        <v>2.2661359261438925</v>
      </c>
      <c r="O482">
        <f t="shared" si="93"/>
        <v>0.18460698568769926</v>
      </c>
    </row>
    <row r="483" spans="1:15" x14ac:dyDescent="0.25">
      <c r="A483">
        <v>474</v>
      </c>
      <c r="B483">
        <f t="shared" si="94"/>
        <v>2.2383418664835437</v>
      </c>
      <c r="C483">
        <f t="shared" si="95"/>
        <v>2.2383418664835437</v>
      </c>
      <c r="D483">
        <f t="shared" si="96"/>
        <v>-0.94795719290447533</v>
      </c>
      <c r="E483">
        <f t="shared" si="97"/>
        <v>4.2577736381803986</v>
      </c>
      <c r="F483">
        <f t="shared" si="98"/>
        <v>765.7336466481471</v>
      </c>
      <c r="G483">
        <f t="shared" si="99"/>
        <v>6.1258691731851771E-2</v>
      </c>
      <c r="H483">
        <f t="shared" si="100"/>
        <v>-37918.287716179017</v>
      </c>
      <c r="J483">
        <f t="shared" si="91"/>
        <v>0.19568474162093474</v>
      </c>
      <c r="K483">
        <f t="shared" si="101"/>
        <v>1.7383418664835437</v>
      </c>
      <c r="L483">
        <f t="shared" si="102"/>
        <v>-3.0954256633636397</v>
      </c>
      <c r="M483">
        <f t="shared" si="103"/>
        <v>86.917093324177188</v>
      </c>
      <c r="N483">
        <f t="shared" si="92"/>
        <v>2.2979702333889516</v>
      </c>
      <c r="O483">
        <f t="shared" si="93"/>
        <v>0.19568474162093474</v>
      </c>
    </row>
    <row r="484" spans="1:15" x14ac:dyDescent="0.25">
      <c r="A484">
        <v>475</v>
      </c>
      <c r="B484">
        <f t="shared" si="94"/>
        <v>2.2573010103416333</v>
      </c>
      <c r="C484">
        <f t="shared" si="95"/>
        <v>2.2573010103416333</v>
      </c>
      <c r="D484">
        <f t="shared" si="96"/>
        <v>-0.95065601906983832</v>
      </c>
      <c r="E484">
        <f t="shared" si="97"/>
        <v>4.453458379801333</v>
      </c>
      <c r="F484">
        <f t="shared" si="98"/>
        <v>768.41855042382031</v>
      </c>
      <c r="G484">
        <f t="shared" si="99"/>
        <v>6.147348403390563E-2</v>
      </c>
      <c r="H484">
        <f t="shared" si="100"/>
        <v>-38026.240762793532</v>
      </c>
      <c r="J484">
        <f t="shared" si="91"/>
        <v>0.20752435126747465</v>
      </c>
      <c r="K484">
        <f t="shared" si="101"/>
        <v>1.7573010103416333</v>
      </c>
      <c r="L484">
        <f t="shared" si="102"/>
        <v>-3.0602796431568069</v>
      </c>
      <c r="M484">
        <f t="shared" si="103"/>
        <v>87.86505051708167</v>
      </c>
      <c r="N484">
        <f t="shared" si="92"/>
        <v>2.3299235511967691</v>
      </c>
      <c r="O484">
        <f t="shared" si="93"/>
        <v>0.20752435126747465</v>
      </c>
    </row>
    <row r="485" spans="1:15" x14ac:dyDescent="0.25">
      <c r="A485">
        <v>476</v>
      </c>
      <c r="B485">
        <f t="shared" si="94"/>
        <v>2.2763141307230299</v>
      </c>
      <c r="C485">
        <f t="shared" si="95"/>
        <v>2.2763141307230299</v>
      </c>
      <c r="D485">
        <f t="shared" si="96"/>
        <v>-0.9533505493891602</v>
      </c>
      <c r="E485">
        <f t="shared" si="97"/>
        <v>4.6609827310688079</v>
      </c>
      <c r="F485">
        <f t="shared" si="98"/>
        <v>771.13467610965859</v>
      </c>
      <c r="G485">
        <f t="shared" si="99"/>
        <v>6.1690774088772687E-2</v>
      </c>
      <c r="H485">
        <f t="shared" si="100"/>
        <v>-38134.021975566407</v>
      </c>
      <c r="J485">
        <f t="shared" si="91"/>
        <v>0.22018443828914588</v>
      </c>
      <c r="K485">
        <f t="shared" si="101"/>
        <v>1.7763141307230299</v>
      </c>
      <c r="L485">
        <f t="shared" si="102"/>
        <v>-3.0247533605423462</v>
      </c>
      <c r="M485">
        <f t="shared" si="103"/>
        <v>88.815706536151495</v>
      </c>
      <c r="N485">
        <f t="shared" si="92"/>
        <v>2.3619958600303104</v>
      </c>
      <c r="O485">
        <f t="shared" si="93"/>
        <v>0.22018443828914588</v>
      </c>
    </row>
    <row r="486" spans="1:15" x14ac:dyDescent="0.25">
      <c r="A486">
        <v>477</v>
      </c>
      <c r="B486">
        <f t="shared" si="94"/>
        <v>2.2953811417108132</v>
      </c>
      <c r="C486">
        <f t="shared" si="95"/>
        <v>2.2953811417108132</v>
      </c>
      <c r="D486">
        <f t="shared" si="96"/>
        <v>-0.95604073390738475</v>
      </c>
      <c r="E486">
        <f t="shared" si="97"/>
        <v>4.8811671693579539</v>
      </c>
      <c r="F486">
        <f t="shared" si="98"/>
        <v>773.88457858141032</v>
      </c>
      <c r="G486">
        <f t="shared" si="99"/>
        <v>6.1910766286512826E-2</v>
      </c>
      <c r="H486">
        <f t="shared" si="100"/>
        <v>-38241.629356295387</v>
      </c>
      <c r="J486">
        <f t="shared" si="91"/>
        <v>0.23372855318374389</v>
      </c>
      <c r="K486">
        <f t="shared" si="101"/>
        <v>1.7953811417108132</v>
      </c>
      <c r="L486">
        <f t="shared" si="102"/>
        <v>-2.9888457377081301</v>
      </c>
      <c r="M486">
        <f t="shared" si="103"/>
        <v>89.769057085540652</v>
      </c>
      <c r="N486">
        <f t="shared" si="92"/>
        <v>2.3941871387954068</v>
      </c>
      <c r="O486">
        <f t="shared" si="93"/>
        <v>0.23372855318374389</v>
      </c>
    </row>
    <row r="487" spans="1:15" x14ac:dyDescent="0.25">
      <c r="A487">
        <v>478</v>
      </c>
      <c r="B487">
        <f t="shared" si="94"/>
        <v>2.3145019563889608</v>
      </c>
      <c r="C487">
        <f t="shared" si="95"/>
        <v>2.3145019563889608</v>
      </c>
      <c r="D487">
        <f t="shared" si="96"/>
        <v>-0.95872651858165459</v>
      </c>
      <c r="E487">
        <f t="shared" si="97"/>
        <v>5.1148957225416982</v>
      </c>
      <c r="F487">
        <f t="shared" si="98"/>
        <v>776.67102328245596</v>
      </c>
      <c r="G487">
        <f t="shared" si="99"/>
        <v>6.2133681862596477E-2</v>
      </c>
      <c r="H487">
        <f t="shared" si="100"/>
        <v>-38349.060743266185</v>
      </c>
      <c r="J487">
        <f t="shared" si="91"/>
        <v>0.24822561983185368</v>
      </c>
      <c r="K487">
        <f t="shared" si="101"/>
        <v>1.8145019563889608</v>
      </c>
      <c r="L487">
        <f t="shared" si="102"/>
        <v>-2.9525556985803507</v>
      </c>
      <c r="M487">
        <f t="shared" si="103"/>
        <v>90.725097819448038</v>
      </c>
      <c r="N487">
        <f t="shared" si="92"/>
        <v>2.4264973647254062</v>
      </c>
      <c r="O487">
        <f t="shared" si="93"/>
        <v>0.24822561983185368</v>
      </c>
    </row>
    <row r="488" spans="1:15" x14ac:dyDescent="0.25">
      <c r="A488">
        <v>479</v>
      </c>
      <c r="B488">
        <f t="shared" si="94"/>
        <v>2.3336764867605941</v>
      </c>
      <c r="C488">
        <f t="shared" si="95"/>
        <v>2.3336764867605941</v>
      </c>
      <c r="D488">
        <f t="shared" si="96"/>
        <v>-0.96140784494440268</v>
      </c>
      <c r="E488">
        <f t="shared" si="97"/>
        <v>5.3631213423735522</v>
      </c>
      <c r="F488">
        <f t="shared" si="98"/>
        <v>779.49700503766485</v>
      </c>
      <c r="G488">
        <f t="shared" si="99"/>
        <v>6.2359760403013186E-2</v>
      </c>
      <c r="H488">
        <f t="shared" si="100"/>
        <v>-38456.313797776107</v>
      </c>
      <c r="J488">
        <f t="shared" si="91"/>
        <v>0.26375042525146919</v>
      </c>
      <c r="K488">
        <f t="shared" si="101"/>
        <v>1.8336764867605941</v>
      </c>
      <c r="L488">
        <f t="shared" si="102"/>
        <v>-2.9158821688451386</v>
      </c>
      <c r="M488">
        <f t="shared" si="103"/>
        <v>91.683824338029709</v>
      </c>
      <c r="N488">
        <f t="shared" si="92"/>
        <v>2.4589265132563773</v>
      </c>
      <c r="O488">
        <f t="shared" si="93"/>
        <v>0.26375042525146919</v>
      </c>
    </row>
    <row r="489" spans="1:15" x14ac:dyDescent="0.25">
      <c r="A489">
        <v>480</v>
      </c>
      <c r="B489">
        <f t="shared" si="94"/>
        <v>2.3529046436594823</v>
      </c>
      <c r="C489">
        <f t="shared" si="95"/>
        <v>2.3529046436594823</v>
      </c>
      <c r="D489">
        <f t="shared" si="96"/>
        <v>-0.96408464973634245</v>
      </c>
      <c r="E489">
        <f t="shared" si="97"/>
        <v>5.6268717676250217</v>
      </c>
      <c r="F489">
        <f t="shared" si="98"/>
        <v>782.36576866684345</v>
      </c>
      <c r="G489">
        <f t="shared" si="99"/>
        <v>6.2589261493347481E-2</v>
      </c>
      <c r="H489">
        <f t="shared" si="100"/>
        <v>-38563.385989453694</v>
      </c>
      <c r="J489">
        <f t="shared" si="91"/>
        <v>0.28038415699117381</v>
      </c>
      <c r="K489">
        <f t="shared" si="101"/>
        <v>1.8529046436594823</v>
      </c>
      <c r="L489">
        <f t="shared" si="102"/>
        <v>-2.878824075971949</v>
      </c>
      <c r="M489">
        <f t="shared" si="103"/>
        <v>92.645232182974112</v>
      </c>
      <c r="N489">
        <f t="shared" si="92"/>
        <v>2.4914745578920288</v>
      </c>
      <c r="O489">
        <f t="shared" si="93"/>
        <v>0.28038415699117381</v>
      </c>
    </row>
    <row r="490" spans="1:15" x14ac:dyDescent="0.25">
      <c r="A490">
        <v>481</v>
      </c>
      <c r="B490">
        <f t="shared" si="94"/>
        <v>2.3721863366542091</v>
      </c>
      <c r="C490">
        <f t="shared" si="95"/>
        <v>2.3721863366542091</v>
      </c>
      <c r="D490">
        <f t="shared" si="96"/>
        <v>-0.96675686450647558</v>
      </c>
      <c r="E490">
        <f t="shared" si="97"/>
        <v>5.9072559246161953</v>
      </c>
      <c r="F490">
        <f t="shared" si="98"/>
        <v>785.28083158056802</v>
      </c>
      <c r="G490">
        <f t="shared" si="99"/>
        <v>6.282246652644545E-2</v>
      </c>
      <c r="H490">
        <f t="shared" si="100"/>
        <v>-38670.274580259022</v>
      </c>
      <c r="J490">
        <f t="shared" si="91"/>
        <v>0.29821499307132338</v>
      </c>
      <c r="K490">
        <f t="shared" si="101"/>
        <v>1.8721863366542091</v>
      </c>
      <c r="L490">
        <f t="shared" si="102"/>
        <v>-2.841380349238865</v>
      </c>
      <c r="M490">
        <f t="shared" si="103"/>
        <v>93.609316832710448</v>
      </c>
      <c r="N490">
        <f t="shared" si="92"/>
        <v>2.524141470057427</v>
      </c>
      <c r="O490">
        <f t="shared" si="93"/>
        <v>0.29821499307132338</v>
      </c>
    </row>
    <row r="491" spans="1:15" x14ac:dyDescent="0.25">
      <c r="A491">
        <v>482</v>
      </c>
      <c r="B491">
        <f t="shared" si="94"/>
        <v>2.3915214739443384</v>
      </c>
      <c r="C491">
        <f t="shared" si="95"/>
        <v>2.3915214739443384</v>
      </c>
      <c r="D491">
        <f t="shared" si="96"/>
        <v>-0.96942441517594669</v>
      </c>
      <c r="E491">
        <f t="shared" si="97"/>
        <v>6.2054709176875189</v>
      </c>
      <c r="F491">
        <f t="shared" si="98"/>
        <v>788.24600856076722</v>
      </c>
      <c r="G491">
        <f t="shared" si="99"/>
        <v>6.3059680684861383E-2</v>
      </c>
      <c r="H491">
        <f t="shared" si="100"/>
        <v>-38776.976607037868</v>
      </c>
      <c r="J491">
        <f t="shared" si="91"/>
        <v>0.31733874991557925</v>
      </c>
      <c r="K491">
        <f t="shared" si="101"/>
        <v>1.8915214739443384</v>
      </c>
      <c r="L491">
        <f t="shared" si="102"/>
        <v>-2.8035499197599782</v>
      </c>
      <c r="M491">
        <f t="shared" si="103"/>
        <v>94.576073697216927</v>
      </c>
      <c r="N491">
        <f t="shared" si="92"/>
        <v>2.5569272189405101</v>
      </c>
      <c r="O491">
        <f t="shared" si="93"/>
        <v>0.31733874991557925</v>
      </c>
    </row>
    <row r="492" spans="1:15" x14ac:dyDescent="0.25">
      <c r="A492">
        <v>483</v>
      </c>
      <c r="B492">
        <f t="shared" si="94"/>
        <v>2.4109099622478576</v>
      </c>
      <c r="C492">
        <f t="shared" si="95"/>
        <v>2.4109099622478576</v>
      </c>
      <c r="D492">
        <f t="shared" si="96"/>
        <v>-0.97208722156224947</v>
      </c>
      <c r="E492">
        <f t="shared" si="97"/>
        <v>6.5228096676030978</v>
      </c>
      <c r="F492">
        <f t="shared" si="98"/>
        <v>791.26543895022837</v>
      </c>
      <c r="G492">
        <f t="shared" si="99"/>
        <v>6.3301235116018276E-2</v>
      </c>
      <c r="H492">
        <f t="shared" si="100"/>
        <v>-38883.488862489976</v>
      </c>
      <c r="J492">
        <f t="shared" si="91"/>
        <v>0.33785959430867207</v>
      </c>
      <c r="K492">
        <f t="shared" si="101"/>
        <v>1.9109099622478576</v>
      </c>
      <c r="L492">
        <f t="shared" si="102"/>
        <v>-2.7653317205150212</v>
      </c>
      <c r="M492">
        <f t="shared" si="103"/>
        <v>95.545498112392877</v>
      </c>
      <c r="N492">
        <f t="shared" si="92"/>
        <v>2.5898317713202843</v>
      </c>
      <c r="O492">
        <f t="shared" si="93"/>
        <v>0.33785959430867207</v>
      </c>
    </row>
    <row r="493" spans="1:15" x14ac:dyDescent="0.25">
      <c r="A493">
        <v>484</v>
      </c>
      <c r="B493">
        <f t="shared" si="94"/>
        <v>2.4303517066791027</v>
      </c>
      <c r="C493">
        <f t="shared" si="95"/>
        <v>2.4303517066791027</v>
      </c>
      <c r="D493">
        <f t="shared" si="96"/>
        <v>-0.97474519685992911</v>
      </c>
      <c r="E493">
        <f t="shared" si="97"/>
        <v>6.8606692619117702</v>
      </c>
      <c r="F493">
        <f t="shared" si="98"/>
        <v>794.34361649944765</v>
      </c>
      <c r="G493">
        <f t="shared" si="99"/>
        <v>6.3547489319955811E-2</v>
      </c>
      <c r="H493">
        <f t="shared" si="100"/>
        <v>-38989.807874397164</v>
      </c>
      <c r="J493">
        <f t="shared" si="91"/>
        <v>0.3598908260776611</v>
      </c>
      <c r="K493">
        <f t="shared" si="101"/>
        <v>1.9303517066791027</v>
      </c>
      <c r="L493">
        <f t="shared" si="102"/>
        <v>-2.7267246863814392</v>
      </c>
      <c r="M493">
        <f t="shared" si="103"/>
        <v>96.51758533395514</v>
      </c>
      <c r="N493">
        <f t="shared" si="92"/>
        <v>2.6228550913805102</v>
      </c>
      <c r="O493">
        <f t="shared" si="93"/>
        <v>0.3598908260776611</v>
      </c>
    </row>
    <row r="494" spans="1:15" x14ac:dyDescent="0.25">
      <c r="A494">
        <v>485</v>
      </c>
      <c r="B494">
        <f t="shared" si="94"/>
        <v>2.4498466106163015</v>
      </c>
      <c r="C494">
        <f t="shared" si="95"/>
        <v>2.4498466106163015</v>
      </c>
      <c r="D494">
        <f t="shared" si="96"/>
        <v>-0.97739824707353007</v>
      </c>
      <c r="E494">
        <f t="shared" si="97"/>
        <v>7.2205600879894316</v>
      </c>
      <c r="F494">
        <f t="shared" si="98"/>
        <v>797.48542214625559</v>
      </c>
      <c r="G494">
        <f t="shared" si="99"/>
        <v>6.3798833771700453E-2</v>
      </c>
      <c r="H494">
        <f t="shared" si="100"/>
        <v>-39095.9298829412</v>
      </c>
      <c r="J494">
        <f t="shared" si="91"/>
        <v>0.38355573893125616</v>
      </c>
      <c r="K494">
        <f t="shared" si="101"/>
        <v>1.9498466106163015</v>
      </c>
      <c r="L494">
        <f t="shared" si="102"/>
        <v>-2.6877277541691131</v>
      </c>
      <c r="M494">
        <f t="shared" si="103"/>
        <v>97.492330530815067</v>
      </c>
      <c r="N494">
        <f t="shared" si="92"/>
        <v>2.6559971405075409</v>
      </c>
      <c r="O494">
        <f t="shared" si="93"/>
        <v>0.38355573893125616</v>
      </c>
    </row>
    <row r="495" spans="1:15" x14ac:dyDescent="0.25">
      <c r="A495">
        <v>486</v>
      </c>
      <c r="B495">
        <f t="shared" si="94"/>
        <v>2.469394575557772</v>
      </c>
      <c r="C495">
        <f t="shared" si="95"/>
        <v>2.469394575557772</v>
      </c>
      <c r="D495">
        <f t="shared" si="96"/>
        <v>-0.98004627039809611</v>
      </c>
      <c r="E495">
        <f t="shared" si="97"/>
        <v>7.6041158269206877</v>
      </c>
      <c r="F495">
        <f t="shared" si="98"/>
        <v>800.69616003373505</v>
      </c>
      <c r="G495">
        <f t="shared" si="99"/>
        <v>6.4055692802698808E-2</v>
      </c>
      <c r="H495">
        <f t="shared" si="100"/>
        <v>-39201.850815923841</v>
      </c>
      <c r="J495">
        <f t="shared" si="91"/>
        <v>0.40898856771411346</v>
      </c>
      <c r="K495">
        <f t="shared" si="101"/>
        <v>1.969394575557772</v>
      </c>
      <c r="L495">
        <f t="shared" si="102"/>
        <v>-2.6483398626579575</v>
      </c>
      <c r="M495">
        <f t="shared" si="103"/>
        <v>98.469728777888591</v>
      </c>
      <c r="N495">
        <f t="shared" si="92"/>
        <v>2.6892578770708622</v>
      </c>
      <c r="O495">
        <f t="shared" si="93"/>
        <v>0.40898856771411346</v>
      </c>
    </row>
    <row r="496" spans="1:15" x14ac:dyDescent="0.25">
      <c r="A496">
        <v>487</v>
      </c>
      <c r="B496">
        <f t="shared" si="94"/>
        <v>2.4889955009657339</v>
      </c>
      <c r="C496">
        <f t="shared" si="95"/>
        <v>2.4889955009657339</v>
      </c>
      <c r="D496">
        <f t="shared" si="96"/>
        <v>-0.98268915654204214</v>
      </c>
      <c r="E496">
        <f t="shared" si="97"/>
        <v>8.0131043946348015</v>
      </c>
      <c r="F496">
        <f t="shared" si="98"/>
        <v>803.98159710549157</v>
      </c>
      <c r="G496">
        <f t="shared" si="99"/>
        <v>6.4318527768439326E-2</v>
      </c>
      <c r="H496">
        <f t="shared" si="100"/>
        <v>-39307.566261681684</v>
      </c>
      <c r="J496">
        <f t="shared" si="91"/>
        <v>0.43633553125060703</v>
      </c>
      <c r="K496">
        <f t="shared" si="101"/>
        <v>1.9889955009657339</v>
      </c>
      <c r="L496">
        <f t="shared" si="102"/>
        <v>-2.6085599526386427</v>
      </c>
      <c r="M496">
        <f t="shared" si="103"/>
        <v>99.449775048286696</v>
      </c>
      <c r="N496">
        <f t="shared" si="92"/>
        <v>2.7226372561847367</v>
      </c>
      <c r="O496">
        <f t="shared" si="93"/>
        <v>0.43633553125060703</v>
      </c>
    </row>
    <row r="497" spans="1:15" x14ac:dyDescent="0.25">
      <c r="A497">
        <v>488</v>
      </c>
      <c r="B497">
        <f t="shared" si="94"/>
        <v>2.5086492840965748</v>
      </c>
      <c r="C497">
        <f t="shared" si="95"/>
        <v>2.5086492840965748</v>
      </c>
      <c r="D497">
        <f t="shared" si="96"/>
        <v>-0.98532678598667345</v>
      </c>
      <c r="E497">
        <f t="shared" si="97"/>
        <v>8.4494399258854092</v>
      </c>
      <c r="F497">
        <f t="shared" si="98"/>
        <v>807.34800665472312</v>
      </c>
      <c r="G497">
        <f t="shared" si="99"/>
        <v>6.4587840532377858E-2</v>
      </c>
      <c r="H497">
        <f t="shared" si="100"/>
        <v>-39413.071439466941</v>
      </c>
      <c r="J497">
        <f t="shared" si="91"/>
        <v>0.46575598097694682</v>
      </c>
      <c r="K497">
        <f t="shared" si="101"/>
        <v>2.0086492840965748</v>
      </c>
      <c r="L497">
        <f t="shared" si="102"/>
        <v>-2.5683869669567114</v>
      </c>
      <c r="M497">
        <f t="shared" si="103"/>
        <v>100.43246420482873</v>
      </c>
      <c r="N497">
        <f t="shared" si="92"/>
        <v>2.7561352294491912</v>
      </c>
      <c r="O497">
        <f t="shared" si="93"/>
        <v>0.46575598097694682</v>
      </c>
    </row>
    <row r="498" spans="1:15" x14ac:dyDescent="0.25">
      <c r="A498">
        <v>489</v>
      </c>
      <c r="B498">
        <f t="shared" si="94"/>
        <v>2.5283558198163085</v>
      </c>
      <c r="C498">
        <f t="shared" si="95"/>
        <v>2.5283558198163085</v>
      </c>
      <c r="D498">
        <f t="shared" si="96"/>
        <v>-0.98795902917602596</v>
      </c>
      <c r="E498">
        <f t="shared" si="97"/>
        <v>8.9151959068623565</v>
      </c>
      <c r="F498">
        <f t="shared" si="98"/>
        <v>810.80221624525689</v>
      </c>
      <c r="G498">
        <f t="shared" si="99"/>
        <v>6.4864177299620546E-2</v>
      </c>
      <c r="H498">
        <f t="shared" si="100"/>
        <v>-39518.361167041039</v>
      </c>
      <c r="J498">
        <f t="shared" si="91"/>
        <v>0.49742366670460109</v>
      </c>
      <c r="K498">
        <f t="shared" si="101"/>
        <v>2.0283558198163085</v>
      </c>
      <c r="L498">
        <f t="shared" si="102"/>
        <v>-2.5278198505603853</v>
      </c>
      <c r="M498">
        <f t="shared" si="103"/>
        <v>101.41779099081542</v>
      </c>
      <c r="N498">
        <f t="shared" si="92"/>
        <v>2.7897517446684241</v>
      </c>
      <c r="O498">
        <f t="shared" si="93"/>
        <v>0.49742366670460109</v>
      </c>
    </row>
    <row r="499" spans="1:15" x14ac:dyDescent="0.25">
      <c r="A499">
        <v>490</v>
      </c>
      <c r="B499">
        <f t="shared" si="94"/>
        <v>2.5481150003998292</v>
      </c>
      <c r="C499">
        <f t="shared" si="95"/>
        <v>2.5481150003998292</v>
      </c>
      <c r="D499">
        <f t="shared" si="96"/>
        <v>-0.99058574563003354</v>
      </c>
      <c r="E499">
        <f t="shared" si="97"/>
        <v>9.4126195735669569</v>
      </c>
      <c r="F499">
        <f t="shared" si="98"/>
        <v>814.35166046928384</v>
      </c>
      <c r="G499">
        <f t="shared" si="99"/>
        <v>6.5148132837542713E-2</v>
      </c>
      <c r="H499">
        <f t="shared" si="100"/>
        <v>-39623.42982520134</v>
      </c>
      <c r="J499">
        <f t="shared" si="91"/>
        <v>0.5315281321363815</v>
      </c>
      <c r="K499">
        <f t="shared" si="101"/>
        <v>2.0481150003998292</v>
      </c>
      <c r="L499">
        <f t="shared" si="102"/>
        <v>-2.4868575505523887</v>
      </c>
      <c r="M499">
        <f t="shared" si="103"/>
        <v>102.40575001999146</v>
      </c>
      <c r="N499">
        <f t="shared" si="92"/>
        <v>2.8234867455445052</v>
      </c>
      <c r="O499">
        <f t="shared" si="93"/>
        <v>0.5315281321363815</v>
      </c>
    </row>
    <row r="500" spans="1:15" x14ac:dyDescent="0.25">
      <c r="A500">
        <v>491</v>
      </c>
      <c r="B500">
        <f t="shared" si="94"/>
        <v>2.5679267153124297</v>
      </c>
      <c r="C500">
        <f t="shared" si="95"/>
        <v>2.5679267153124297</v>
      </c>
      <c r="D500">
        <f t="shared" si="96"/>
        <v>-0.99320678297328269</v>
      </c>
      <c r="E500">
        <f t="shared" si="97"/>
        <v>9.9441477057033385</v>
      </c>
      <c r="F500">
        <f t="shared" si="98"/>
        <v>818.00443905851523</v>
      </c>
      <c r="G500">
        <f t="shared" si="99"/>
        <v>6.5440355124681229E-2</v>
      </c>
      <c r="H500">
        <f t="shared" si="100"/>
        <v>-39728.271318931307</v>
      </c>
      <c r="J500">
        <f t="shared" si="91"/>
        <v>0.5682762541856945</v>
      </c>
      <c r="K500">
        <f t="shared" si="101"/>
        <v>2.0679267153124297</v>
      </c>
      <c r="L500">
        <f t="shared" si="102"/>
        <v>-2.4454990162461399</v>
      </c>
      <c r="M500">
        <f t="shared" si="103"/>
        <v>103.39633576562149</v>
      </c>
      <c r="N500">
        <f t="shared" si="92"/>
        <v>2.8573401713440303</v>
      </c>
      <c r="O500">
        <f t="shared" si="93"/>
        <v>0.5682762541856945</v>
      </c>
    </row>
    <row r="501" spans="1:15" x14ac:dyDescent="0.25">
      <c r="A501">
        <v>492</v>
      </c>
      <c r="B501">
        <f t="shared" si="94"/>
        <v>2.5877908509718952</v>
      </c>
      <c r="C501">
        <f t="shared" si="95"/>
        <v>2.5877908509718952</v>
      </c>
      <c r="D501">
        <f t="shared" si="96"/>
        <v>-0.99582197587078913</v>
      </c>
      <c r="E501">
        <f t="shared" si="97"/>
        <v>10.512423959889032</v>
      </c>
      <c r="F501">
        <f t="shared" si="98"/>
        <v>821.76938092356477</v>
      </c>
      <c r="G501">
        <f t="shared" si="99"/>
        <v>6.5741550473885177E-2</v>
      </c>
      <c r="H501">
        <f t="shared" si="100"/>
        <v>-39832.879034831567</v>
      </c>
      <c r="J501">
        <f t="shared" si="91"/>
        <v>0.6078939417478797</v>
      </c>
      <c r="K501">
        <f t="shared" si="101"/>
        <v>2.0877908509718952</v>
      </c>
      <c r="L501">
        <f t="shared" si="102"/>
        <v>-2.4037431992267018</v>
      </c>
      <c r="M501">
        <f t="shared" si="103"/>
        <v>104.38954254859476</v>
      </c>
      <c r="N501">
        <f t="shared" si="92"/>
        <v>2.8913119565351728</v>
      </c>
      <c r="O501">
        <f t="shared" si="93"/>
        <v>0.6078939417478797</v>
      </c>
    </row>
    <row r="502" spans="1:15" x14ac:dyDescent="0.25">
      <c r="A502">
        <v>493</v>
      </c>
      <c r="B502">
        <f t="shared" si="94"/>
        <v>2.6077072904893108</v>
      </c>
      <c r="C502">
        <f t="shared" si="95"/>
        <v>2.6077072904893108</v>
      </c>
      <c r="D502">
        <f t="shared" si="96"/>
        <v>-0.99843114486131146</v>
      </c>
      <c r="E502">
        <f t="shared" si="97"/>
        <v>11.120317901636913</v>
      </c>
      <c r="F502">
        <f t="shared" si="98"/>
        <v>825.65611476128879</v>
      </c>
      <c r="G502">
        <f t="shared" si="99"/>
        <v>6.6052489180903104E-2</v>
      </c>
      <c r="H502">
        <f t="shared" si="100"/>
        <v>-39937.245794452458</v>
      </c>
      <c r="J502">
        <f t="shared" si="91"/>
        <v>0.65062801136112369</v>
      </c>
      <c r="K502">
        <f t="shared" si="101"/>
        <v>2.1077072904893108</v>
      </c>
      <c r="L502">
        <f t="shared" si="102"/>
        <v>-2.3615890534169157</v>
      </c>
      <c r="M502">
        <f t="shared" si="103"/>
        <v>105.38536452446554</v>
      </c>
      <c r="N502">
        <f t="shared" si="92"/>
        <v>2.9254020303922745</v>
      </c>
      <c r="O502">
        <f t="shared" si="93"/>
        <v>0.65062801136112369</v>
      </c>
    </row>
    <row r="503" spans="1:15" x14ac:dyDescent="0.25">
      <c r="A503">
        <v>494</v>
      </c>
      <c r="B503">
        <f t="shared" si="94"/>
        <v>2.6276759133865371</v>
      </c>
      <c r="C503">
        <f t="shared" si="95"/>
        <v>2.6276759133865371</v>
      </c>
      <c r="D503">
        <f t="shared" si="96"/>
        <v>-1.0010340950776935</v>
      </c>
      <c r="E503">
        <f t="shared" si="97"/>
        <v>11.770945912998036</v>
      </c>
      <c r="F503">
        <f t="shared" si="98"/>
        <v>829.67514694240981</v>
      </c>
      <c r="G503">
        <f t="shared" si="99"/>
        <v>6.6374011755392787E-2</v>
      </c>
      <c r="H503">
        <f t="shared" si="100"/>
        <v>-40041.363803107743</v>
      </c>
      <c r="J503">
        <f t="shared" si="91"/>
        <v>0.69674825919672556</v>
      </c>
      <c r="K503">
        <f t="shared" si="101"/>
        <v>2.1276759133865371</v>
      </c>
      <c r="L503">
        <f t="shared" si="102"/>
        <v>-2.3190355351491849</v>
      </c>
      <c r="M503">
        <f t="shared" si="103"/>
        <v>106.38379566932684</v>
      </c>
      <c r="N503">
        <f t="shared" si="92"/>
        <v>2.9596103165648868</v>
      </c>
      <c r="O503">
        <f t="shared" si="93"/>
        <v>0.69674825919672556</v>
      </c>
    </row>
    <row r="504" spans="1:15" x14ac:dyDescent="0.25">
      <c r="A504">
        <v>495</v>
      </c>
      <c r="B504">
        <f t="shared" si="94"/>
        <v>2.6476965952880911</v>
      </c>
      <c r="C504">
        <f t="shared" si="95"/>
        <v>2.6476965952880911</v>
      </c>
      <c r="D504">
        <f t="shared" si="96"/>
        <v>-1.0036306148425855</v>
      </c>
      <c r="E504">
        <f t="shared" si="97"/>
        <v>12.467694172194761</v>
      </c>
      <c r="F504">
        <f t="shared" si="98"/>
        <v>833.83794747296815</v>
      </c>
      <c r="G504">
        <f t="shared" si="99"/>
        <v>6.6707035797837447E-2</v>
      </c>
      <c r="H504">
        <f t="shared" si="100"/>
        <v>-40145.224593703424</v>
      </c>
      <c r="J504">
        <f t="shared" si="91"/>
        <v>0.74654975106108057</v>
      </c>
      <c r="K504">
        <f t="shared" si="101"/>
        <v>2.1476965952880911</v>
      </c>
      <c r="L504">
        <f t="shared" si="102"/>
        <v>-2.2760816032434232</v>
      </c>
      <c r="M504">
        <f t="shared" si="103"/>
        <v>107.38482976440456</v>
      </c>
      <c r="N504">
        <f t="shared" si="92"/>
        <v>2.9939367326077946</v>
      </c>
      <c r="O504">
        <f t="shared" si="93"/>
        <v>0.74654975106108057</v>
      </c>
    </row>
    <row r="505" spans="1:15" x14ac:dyDescent="0.25">
      <c r="A505">
        <v>496</v>
      </c>
      <c r="B505">
        <f t="shared" si="94"/>
        <v>2.6677692075849428</v>
      </c>
      <c r="C505">
        <f t="shared" si="95"/>
        <v>2.6677692075849428</v>
      </c>
      <c r="D505">
        <f t="shared" si="96"/>
        <v>-1.0062204741266287</v>
      </c>
      <c r="E505">
        <f t="shared" si="97"/>
        <v>13.214243923255841</v>
      </c>
      <c r="F505">
        <f t="shared" si="98"/>
        <v>838.15704491404688</v>
      </c>
      <c r="G505">
        <f t="shared" si="99"/>
        <v>6.7052563593123754E-2</v>
      </c>
      <c r="H505">
        <f t="shared" si="100"/>
        <v>-40248.818965065147</v>
      </c>
      <c r="J505">
        <f t="shared" si="91"/>
        <v>0.80035535460466012</v>
      </c>
      <c r="K505">
        <f t="shared" si="101"/>
        <v>2.1677692075849428</v>
      </c>
      <c r="L505">
        <f t="shared" si="102"/>
        <v>-2.2327262190917243</v>
      </c>
      <c r="M505">
        <f t="shared" si="103"/>
        <v>108.38846037924714</v>
      </c>
      <c r="N505">
        <f t="shared" si="92"/>
        <v>3.0283811894682415</v>
      </c>
      <c r="O505">
        <f t="shared" si="93"/>
        <v>0.80035535460466012</v>
      </c>
    </row>
    <row r="506" spans="1:15" x14ac:dyDescent="0.25">
      <c r="A506">
        <v>497</v>
      </c>
      <c r="B506">
        <f t="shared" si="94"/>
        <v>2.6878936170674752</v>
      </c>
      <c r="C506">
        <f t="shared" si="95"/>
        <v>2.6878936170674752</v>
      </c>
      <c r="D506">
        <f t="shared" si="96"/>
        <v>-1.0088034228547662</v>
      </c>
      <c r="E506">
        <f t="shared" si="97"/>
        <v>14.014599277860501</v>
      </c>
      <c r="F506">
        <f t="shared" si="98"/>
        <v>842.64613124602261</v>
      </c>
      <c r="G506">
        <f t="shared" si="99"/>
        <v>6.7411690499681806E-2</v>
      </c>
      <c r="H506">
        <f t="shared" si="100"/>
        <v>-40352.136914190647</v>
      </c>
      <c r="J506">
        <f t="shared" si="91"/>
        <v>0.85851854075042855</v>
      </c>
      <c r="K506">
        <f t="shared" si="101"/>
        <v>2.1878936170674752</v>
      </c>
      <c r="L506">
        <f t="shared" si="102"/>
        <v>-2.1889683467503747</v>
      </c>
      <c r="M506">
        <f t="shared" si="103"/>
        <v>109.39468085337376</v>
      </c>
      <c r="N506">
        <f t="shared" si="92"/>
        <v>3.0629435909261753</v>
      </c>
      <c r="O506">
        <f t="shared" si="93"/>
        <v>0.85851854075042855</v>
      </c>
    </row>
    <row r="507" spans="1:15" x14ac:dyDescent="0.25">
      <c r="A507">
        <v>498</v>
      </c>
      <c r="B507">
        <f t="shared" si="94"/>
        <v>2.7080696855245705</v>
      </c>
      <c r="C507">
        <f t="shared" si="95"/>
        <v>2.7080696855245705</v>
      </c>
      <c r="D507">
        <f t="shared" si="96"/>
        <v>-1.0113791890447725</v>
      </c>
      <c r="E507">
        <f t="shared" si="97"/>
        <v>14.873117818610929</v>
      </c>
      <c r="F507">
        <f t="shared" si="98"/>
        <v>847.32017777762849</v>
      </c>
      <c r="G507">
        <f t="shared" si="99"/>
        <v>6.7785614222210286E-2</v>
      </c>
      <c r="H507">
        <f t="shared" si="100"/>
        <v>-40455.167561790899</v>
      </c>
      <c r="J507">
        <f t="shared" si="91"/>
        <v>0.92142648451382725</v>
      </c>
      <c r="K507">
        <f t="shared" si="101"/>
        <v>2.2080696855245705</v>
      </c>
      <c r="L507">
        <f t="shared" si="102"/>
        <v>-2.1448069530398834</v>
      </c>
      <c r="M507">
        <f t="shared" si="103"/>
        <v>110.40348427622853</v>
      </c>
      <c r="N507">
        <f t="shared" si="92"/>
        <v>3.0976238329828671</v>
      </c>
      <c r="O507">
        <f t="shared" si="93"/>
        <v>0.92142648451382725</v>
      </c>
    </row>
    <row r="508" spans="1:15" x14ac:dyDescent="0.25">
      <c r="A508">
        <v>499</v>
      </c>
      <c r="B508">
        <f t="shared" si="94"/>
        <v>2.7282972693054659</v>
      </c>
      <c r="C508">
        <f t="shared" si="95"/>
        <v>2.7282972693054659</v>
      </c>
      <c r="D508">
        <f t="shared" si="96"/>
        <v>-1.0139474767603283</v>
      </c>
      <c r="E508">
        <f t="shared" si="97"/>
        <v>15.794544303124756</v>
      </c>
      <c r="F508">
        <f t="shared" si="98"/>
        <v>852.19556332795742</v>
      </c>
      <c r="G508">
        <f t="shared" si="99"/>
        <v>6.8175645066236593E-2</v>
      </c>
      <c r="H508">
        <f t="shared" si="100"/>
        <v>-40557.899070413128</v>
      </c>
      <c r="J508">
        <f t="shared" si="91"/>
        <v>0.98950349893205913</v>
      </c>
      <c r="K508">
        <f t="shared" si="101"/>
        <v>2.2282972693054659</v>
      </c>
      <c r="L508">
        <f t="shared" si="102"/>
        <v>-2.1002410076537741</v>
      </c>
      <c r="M508">
        <f t="shared" si="103"/>
        <v>111.4148634652733</v>
      </c>
      <c r="N508">
        <f t="shared" si="92"/>
        <v>3.1324218031928215</v>
      </c>
      <c r="O508">
        <f t="shared" si="93"/>
        <v>0.98950349893205913</v>
      </c>
    </row>
    <row r="509" spans="1:15" x14ac:dyDescent="0.25">
      <c r="A509">
        <v>500</v>
      </c>
      <c r="B509">
        <f t="shared" si="94"/>
        <v>2.7485762188406726</v>
      </c>
      <c r="C509">
        <f t="shared" si="95"/>
        <v>2.7485762188406726</v>
      </c>
      <c r="D509">
        <f t="shared" si="96"/>
        <v>-1.0165079638590035</v>
      </c>
      <c r="E509">
        <f t="shared" si="97"/>
        <v>16.784047802056815</v>
      </c>
      <c r="F509">
        <f t="shared" si="98"/>
        <v>857.29021605288096</v>
      </c>
      <c r="G509">
        <f t="shared" si="99"/>
        <v>6.8583217284230474E-2</v>
      </c>
      <c r="H509">
        <f t="shared" si="100"/>
        <v>-40660.318554360143</v>
      </c>
      <c r="J509">
        <f t="shared" si="91"/>
        <v>1.0632148398008421</v>
      </c>
      <c r="K509">
        <f t="shared" si="101"/>
        <v>2.2485762188406726</v>
      </c>
      <c r="L509">
        <f t="shared" si="102"/>
        <v>-2.0552694832769607</v>
      </c>
      <c r="M509">
        <f t="shared" si="103"/>
        <v>112.42881094203362</v>
      </c>
      <c r="N509">
        <f t="shared" si="92"/>
        <v>3.1673373799333127</v>
      </c>
      <c r="O509">
        <f t="shared" si="93"/>
        <v>1.0632148398008421</v>
      </c>
    </row>
    <row r="510" spans="1:15" x14ac:dyDescent="0.25">
      <c r="A510">
        <v>501</v>
      </c>
      <c r="B510">
        <f t="shared" si="94"/>
        <v>2.7689063781178529</v>
      </c>
      <c r="C510">
        <f t="shared" si="95"/>
        <v>2.7689063781178529</v>
      </c>
      <c r="D510">
        <f t="shared" si="96"/>
        <v>-1.0190602995133189</v>
      </c>
      <c r="E510">
        <f t="shared" si="97"/>
        <v>17.847262641857657</v>
      </c>
      <c r="F510">
        <f t="shared" si="98"/>
        <v>862.62377044818709</v>
      </c>
      <c r="G510">
        <f t="shared" si="99"/>
        <v>6.9009901635854964E-2</v>
      </c>
      <c r="H510">
        <f t="shared" si="100"/>
        <v>-40762.411980532757</v>
      </c>
      <c r="J510">
        <f t="shared" si="91"/>
        <v>1.1430709233875838</v>
      </c>
      <c r="K510">
        <f t="shared" si="101"/>
        <v>2.2689063781178529</v>
      </c>
      <c r="L510">
        <f t="shared" si="102"/>
        <v>-2.0098913557146036</v>
      </c>
      <c r="M510">
        <f t="shared" si="103"/>
        <v>113.44531890589265</v>
      </c>
      <c r="N510">
        <f t="shared" si="92"/>
        <v>3.2023704316053188</v>
      </c>
      <c r="O510">
        <f t="shared" si="93"/>
        <v>1.1430709233875838</v>
      </c>
    </row>
    <row r="511" spans="1:15" x14ac:dyDescent="0.25">
      <c r="A511">
        <v>502</v>
      </c>
      <c r="B511">
        <f t="shared" si="94"/>
        <v>2.7892875841081191</v>
      </c>
      <c r="C511">
        <f t="shared" si="95"/>
        <v>2.7892875841081191</v>
      </c>
      <c r="D511">
        <f t="shared" si="96"/>
        <v>-1.0216041014806019</v>
      </c>
      <c r="E511">
        <f t="shared" si="97"/>
        <v>18.990333565245241</v>
      </c>
      <c r="F511">
        <f t="shared" si="98"/>
        <v>868.21774124226545</v>
      </c>
      <c r="G511">
        <f t="shared" si="99"/>
        <v>6.9457419299381234E-2</v>
      </c>
      <c r="H511">
        <f t="shared" si="100"/>
        <v>-40864.164059224073</v>
      </c>
      <c r="J511">
        <f t="shared" si="91"/>
        <v>1.229632004313741</v>
      </c>
      <c r="K511">
        <f t="shared" si="101"/>
        <v>2.2892875841081191</v>
      </c>
      <c r="L511">
        <f t="shared" si="102"/>
        <v>-1.9641056040324412</v>
      </c>
      <c r="M511">
        <f t="shared" si="103"/>
        <v>114.46437920540595</v>
      </c>
      <c r="N511">
        <f t="shared" si="92"/>
        <v>3.2375208157589346</v>
      </c>
      <c r="O511">
        <f t="shared" si="93"/>
        <v>1.229632004313741</v>
      </c>
    </row>
    <row r="512" spans="1:15" x14ac:dyDescent="0.25">
      <c r="A512">
        <v>503</v>
      </c>
      <c r="B512">
        <f t="shared" si="94"/>
        <v>2.8097196661377311</v>
      </c>
      <c r="C512">
        <f t="shared" si="95"/>
        <v>2.8097196661377311</v>
      </c>
      <c r="D512">
        <f t="shared" si="96"/>
        <v>-1.0241389530946143</v>
      </c>
      <c r="E512">
        <f t="shared" si="97"/>
        <v>20.21996556955898</v>
      </c>
      <c r="F512">
        <f t="shared" si="98"/>
        <v>874.09571609389911</v>
      </c>
      <c r="G512">
        <f t="shared" si="99"/>
        <v>6.9927657287511935E-2</v>
      </c>
      <c r="H512">
        <f t="shared" si="100"/>
        <v>-40965.558123784576</v>
      </c>
      <c r="J512">
        <f t="shared" si="91"/>
        <v>1.3235133664471037</v>
      </c>
      <c r="K512">
        <f t="shared" si="101"/>
        <v>2.3097196661377311</v>
      </c>
      <c r="L512">
        <f t="shared" si="102"/>
        <v>-1.9179112107096865</v>
      </c>
      <c r="M512">
        <f t="shared" si="103"/>
        <v>115.48598330688655</v>
      </c>
      <c r="N512">
        <f t="shared" si="92"/>
        <v>3.272788378135628</v>
      </c>
      <c r="O512">
        <f t="shared" si="93"/>
        <v>1.3235133664471037</v>
      </c>
    </row>
    <row r="513" spans="1:15" x14ac:dyDescent="0.25">
      <c r="A513">
        <v>504</v>
      </c>
      <c r="B513">
        <f t="shared" si="94"/>
        <v>2.8302024451996233</v>
      </c>
      <c r="C513">
        <f t="shared" si="95"/>
        <v>2.8302024451996233</v>
      </c>
      <c r="D513">
        <f t="shared" si="96"/>
        <v>-1.026664399948864</v>
      </c>
      <c r="E513">
        <f t="shared" si="97"/>
        <v>21.543478936006082</v>
      </c>
      <c r="F513">
        <f t="shared" si="98"/>
        <v>880.28356923848253</v>
      </c>
      <c r="G513">
        <f t="shared" si="99"/>
        <v>7.04226855390786E-2</v>
      </c>
      <c r="H513">
        <f t="shared" si="100"/>
        <v>-41066.575997954562</v>
      </c>
      <c r="J513">
        <f t="shared" si="91"/>
        <v>1.4253910859973218</v>
      </c>
      <c r="K513">
        <f t="shared" si="101"/>
        <v>2.3302024451996233</v>
      </c>
      <c r="L513">
        <f t="shared" si="102"/>
        <v>-1.871307161805694</v>
      </c>
      <c r="M513">
        <f t="shared" si="103"/>
        <v>116.51012225998116</v>
      </c>
      <c r="N513">
        <f t="shared" si="92"/>
        <v>3.3081729516188654</v>
      </c>
      <c r="O513">
        <f t="shared" si="93"/>
        <v>1.4253910859973218</v>
      </c>
    </row>
    <row r="514" spans="1:15" x14ac:dyDescent="0.25">
      <c r="A514">
        <v>505</v>
      </c>
      <c r="B514">
        <f t="shared" si="94"/>
        <v>2.8507357331986007</v>
      </c>
      <c r="C514">
        <f t="shared" si="95"/>
        <v>2.8507357331986007</v>
      </c>
      <c r="D514">
        <f t="shared" si="96"/>
        <v>-1.0291799462380826</v>
      </c>
      <c r="E514">
        <f t="shared" si="97"/>
        <v>22.968870022003404</v>
      </c>
      <c r="F514">
        <f t="shared" si="98"/>
        <v>886.8096984820105</v>
      </c>
      <c r="G514">
        <f t="shared" si="99"/>
        <v>7.0944775878560837E-2</v>
      </c>
      <c r="H514">
        <f t="shared" si="100"/>
        <v>-41167.197849523305</v>
      </c>
      <c r="J514">
        <f t="shared" si="91"/>
        <v>1.5360084331564843</v>
      </c>
      <c r="K514">
        <f t="shared" si="101"/>
        <v>2.3507357331986007</v>
      </c>
      <c r="L514">
        <f t="shared" si="102"/>
        <v>-1.8242924471417219</v>
      </c>
      <c r="M514">
        <f t="shared" si="103"/>
        <v>117.53678665993003</v>
      </c>
      <c r="N514">
        <f t="shared" si="92"/>
        <v>3.3436743550837287</v>
      </c>
      <c r="O514">
        <f t="shared" si="93"/>
        <v>1.5360084331564843</v>
      </c>
    </row>
    <row r="515" spans="1:15" x14ac:dyDescent="0.25">
      <c r="A515">
        <v>506</v>
      </c>
      <c r="B515">
        <f t="shared" si="94"/>
        <v>2.8713193321233623</v>
      </c>
      <c r="C515">
        <f t="shared" si="95"/>
        <v>2.8713193321233623</v>
      </c>
      <c r="D515">
        <f t="shared" si="96"/>
        <v>-1.0316850507205115</v>
      </c>
      <c r="E515">
        <f t="shared" si="97"/>
        <v>24.50487845515989</v>
      </c>
      <c r="F515">
        <f t="shared" si="98"/>
        <v>893.7052882301</v>
      </c>
      <c r="G515">
        <f t="shared" si="99"/>
        <v>7.1496423058408004E-2</v>
      </c>
      <c r="H515">
        <f t="shared" si="100"/>
        <v>-41267.402028820463</v>
      </c>
      <c r="J515">
        <f t="shared" si="91"/>
        <v>1.6561829866743518</v>
      </c>
      <c r="K515">
        <f t="shared" si="101"/>
        <v>2.3713193321233623</v>
      </c>
      <c r="L515">
        <f t="shared" si="102"/>
        <v>-1.7768660604992546</v>
      </c>
      <c r="M515">
        <f t="shared" si="103"/>
        <v>118.56596660616812</v>
      </c>
      <c r="N515">
        <f t="shared" si="92"/>
        <v>3.3792923921351181</v>
      </c>
      <c r="O515">
        <f t="shared" si="93"/>
        <v>1.6561829866743518</v>
      </c>
    </row>
    <row r="516" spans="1:15" x14ac:dyDescent="0.25">
      <c r="A516">
        <v>507</v>
      </c>
      <c r="B516">
        <f t="shared" si="94"/>
        <v>2.8919530331377725</v>
      </c>
      <c r="C516">
        <f t="shared" si="95"/>
        <v>2.8919530331377725</v>
      </c>
      <c r="D516">
        <f t="shared" si="96"/>
        <v>-1.0341791222593435</v>
      </c>
      <c r="E516">
        <f t="shared" si="97"/>
        <v>26.161061441834242</v>
      </c>
      <c r="F516">
        <f t="shared" si="98"/>
        <v>901.00460156322549</v>
      </c>
      <c r="G516">
        <f t="shared" si="99"/>
        <v>7.2080368125058039E-2</v>
      </c>
      <c r="H516">
        <f t="shared" si="100"/>
        <v>-41367.164890373737</v>
      </c>
      <c r="J516">
        <f t="shared" si="91"/>
        <v>1.7868145448223454</v>
      </c>
      <c r="K516">
        <f t="shared" si="101"/>
        <v>2.3919530331377725</v>
      </c>
      <c r="L516">
        <f t="shared" si="102"/>
        <v>-1.7290269998364991</v>
      </c>
      <c r="M516">
        <f t="shared" si="103"/>
        <v>119.59765165688863</v>
      </c>
      <c r="N516">
        <f t="shared" si="92"/>
        <v>3.415026849723009</v>
      </c>
      <c r="O516">
        <f t="shared" si="93"/>
        <v>1.7868145448223454</v>
      </c>
    </row>
    <row r="517" spans="1:15" x14ac:dyDescent="0.25">
      <c r="A517">
        <v>508</v>
      </c>
      <c r="B517">
        <f t="shared" si="94"/>
        <v>2.9126366155829593</v>
      </c>
      <c r="C517">
        <f t="shared" si="95"/>
        <v>2.9126366155829593</v>
      </c>
      <c r="D517">
        <f t="shared" si="96"/>
        <v>-1.0366615148968423</v>
      </c>
      <c r="E517">
        <f t="shared" si="97"/>
        <v>27.947875986656587</v>
      </c>
      <c r="F517">
        <f t="shared" si="98"/>
        <v>908.74530473398249</v>
      </c>
      <c r="G517">
        <f t="shared" si="99"/>
        <v>7.2699624378718603E-2</v>
      </c>
      <c r="H517">
        <f t="shared" si="100"/>
        <v>-41466.460595873694</v>
      </c>
      <c r="J517">
        <f t="shared" si="91"/>
        <v>1.9288939264146867</v>
      </c>
      <c r="K517">
        <f t="shared" si="101"/>
        <v>2.4126366155829593</v>
      </c>
      <c r="L517">
        <f t="shared" si="102"/>
        <v>-1.6807742675248398</v>
      </c>
      <c r="M517">
        <f t="shared" si="103"/>
        <v>120.63183077914796</v>
      </c>
      <c r="N517">
        <f t="shared" si="92"/>
        <v>3.4508774966219553</v>
      </c>
      <c r="O517">
        <f t="shared" si="93"/>
        <v>1.9288939264146867</v>
      </c>
    </row>
    <row r="518" spans="1:15" x14ac:dyDescent="0.25">
      <c r="A518">
        <v>509</v>
      </c>
      <c r="B518">
        <f t="shared" si="94"/>
        <v>2.9333698458808963</v>
      </c>
      <c r="C518">
        <f t="shared" si="95"/>
        <v>2.9333698458808963</v>
      </c>
      <c r="D518">
        <f t="shared" si="96"/>
        <v>-1.0391315224092681</v>
      </c>
      <c r="E518">
        <f t="shared" si="97"/>
        <v>29.876769913071275</v>
      </c>
      <c r="F518">
        <f t="shared" si="98"/>
        <v>916.96882787279878</v>
      </c>
      <c r="G518">
        <f t="shared" si="99"/>
        <v>7.3357506229823899E-2</v>
      </c>
      <c r="H518">
        <f t="shared" si="100"/>
        <v>-41565.260896370724</v>
      </c>
      <c r="J518">
        <f t="shared" si="91"/>
        <v>2.083512767070328</v>
      </c>
      <c r="K518">
        <f t="shared" si="101"/>
        <v>2.4333698458808963</v>
      </c>
      <c r="L518">
        <f t="shared" si="102"/>
        <v>-1.6321068706072219</v>
      </c>
      <c r="M518">
        <f t="shared" si="103"/>
        <v>121.66849229404481</v>
      </c>
      <c r="N518">
        <f t="shared" si="92"/>
        <v>3.4868440817606219</v>
      </c>
      <c r="O518">
        <f t="shared" si="93"/>
        <v>2.083512767070328</v>
      </c>
    </row>
    <row r="519" spans="1:15" x14ac:dyDescent="0.25">
      <c r="A519">
        <v>510</v>
      </c>
      <c r="B519">
        <f t="shared" si="94"/>
        <v>2.9541524763290816</v>
      </c>
      <c r="C519">
        <f t="shared" si="95"/>
        <v>2.9541524763290816</v>
      </c>
      <c r="D519">
        <f t="shared" si="96"/>
        <v>-1.0415883722846717</v>
      </c>
      <c r="E519">
        <f t="shared" si="97"/>
        <v>31.960282680141603</v>
      </c>
      <c r="F519">
        <f t="shared" si="98"/>
        <v>925.72076615113235</v>
      </c>
      <c r="G519">
        <f t="shared" si="99"/>
        <v>7.4057661292090585E-2</v>
      </c>
      <c r="H519">
        <f t="shared" si="100"/>
        <v>-41663.534891386866</v>
      </c>
      <c r="J519">
        <f t="shared" si="91"/>
        <v>2.2518744288871386</v>
      </c>
      <c r="K519">
        <f t="shared" si="101"/>
        <v>2.4541524763290816</v>
      </c>
      <c r="L519">
        <f t="shared" si="102"/>
        <v>-1.5830238210806402</v>
      </c>
      <c r="M519">
        <f t="shared" si="103"/>
        <v>122.70762381645407</v>
      </c>
      <c r="N519">
        <f t="shared" si="92"/>
        <v>3.5229263323855582</v>
      </c>
      <c r="O519">
        <f t="shared" si="93"/>
        <v>2.2518744288871386</v>
      </c>
    </row>
    <row r="520" spans="1:15" x14ac:dyDescent="0.25">
      <c r="A520">
        <v>511</v>
      </c>
      <c r="B520">
        <f t="shared" si="94"/>
        <v>2.9749842437747751</v>
      </c>
      <c r="C520">
        <f t="shared" si="95"/>
        <v>2.9749842437747751</v>
      </c>
      <c r="D520">
        <f t="shared" si="96"/>
        <v>-1.0440312190588299</v>
      </c>
      <c r="E520">
        <f t="shared" si="97"/>
        <v>34.212157109028745</v>
      </c>
      <c r="F520">
        <f t="shared" si="98"/>
        <v>935.05132617264496</v>
      </c>
      <c r="G520">
        <f t="shared" si="99"/>
        <v>7.4804106093811593E-2</v>
      </c>
      <c r="H520">
        <f t="shared" si="100"/>
        <v>-41761.248762353192</v>
      </c>
      <c r="J520">
        <f t="shared" si="91"/>
        <v>2.4353061563551228</v>
      </c>
      <c r="K520">
        <f t="shared" si="101"/>
        <v>2.4749842437747751</v>
      </c>
      <c r="L520">
        <f t="shared" si="102"/>
        <v>-1.5335241362051446</v>
      </c>
      <c r="M520">
        <f t="shared" si="103"/>
        <v>123.74921218873875</v>
      </c>
      <c r="N520">
        <f t="shared" si="92"/>
        <v>3.5591239520416478</v>
      </c>
      <c r="O520">
        <f t="shared" si="93"/>
        <v>2.4353061563551228</v>
      </c>
    </row>
    <row r="521" spans="1:15" x14ac:dyDescent="0.25">
      <c r="A521">
        <v>512</v>
      </c>
      <c r="B521">
        <f t="shared" si="94"/>
        <v>2.9958648681559517</v>
      </c>
      <c r="C521">
        <f t="shared" si="95"/>
        <v>2.9958648681559517</v>
      </c>
      <c r="D521">
        <f t="shared" si="96"/>
        <v>-1.0464591369369538</v>
      </c>
      <c r="E521">
        <f t="shared" si="97"/>
        <v>36.64746326538387</v>
      </c>
      <c r="F521">
        <f t="shared" si="98"/>
        <v>945.01582295086314</v>
      </c>
      <c r="G521">
        <f t="shared" si="99"/>
        <v>7.5601265836069062E-2</v>
      </c>
      <c r="H521">
        <f t="shared" si="100"/>
        <v>-41858.365477478153</v>
      </c>
      <c r="J521">
        <f t="shared" si="91"/>
        <v>2.6352726278797514</v>
      </c>
      <c r="K521">
        <f t="shared" si="101"/>
        <v>2.4958648681559517</v>
      </c>
      <c r="L521">
        <f t="shared" si="102"/>
        <v>-1.4836068388420256</v>
      </c>
      <c r="M521">
        <f t="shared" si="103"/>
        <v>124.79324340779758</v>
      </c>
      <c r="N521">
        <f t="shared" si="92"/>
        <v>3.5954366183497251</v>
      </c>
      <c r="O521">
        <f t="shared" si="93"/>
        <v>2.6352726278797514</v>
      </c>
    </row>
    <row r="522" spans="1:15" x14ac:dyDescent="0.25">
      <c r="A522">
        <v>513</v>
      </c>
      <c r="B522">
        <f t="shared" si="94"/>
        <v>3.0167940508946907</v>
      </c>
      <c r="C522">
        <f t="shared" si="95"/>
        <v>3.0167940508946907</v>
      </c>
      <c r="D522">
        <f t="shared" si="96"/>
        <v>-1.0488711116202325</v>
      </c>
      <c r="E522">
        <f t="shared" si="97"/>
        <v>39.28273589326362</v>
      </c>
      <c r="F522">
        <f t="shared" si="98"/>
        <v>955.67523349522821</v>
      </c>
      <c r="G522">
        <f t="shared" si="99"/>
        <v>7.6454018679618263E-2</v>
      </c>
      <c r="H522">
        <f t="shared" si="100"/>
        <v>-41954.844464809299</v>
      </c>
      <c r="J522">
        <f t="shared" ref="J522:J585" si="104">O522</f>
        <v>2.8533910709716155</v>
      </c>
      <c r="K522">
        <f t="shared" si="101"/>
        <v>2.5167940508946907</v>
      </c>
      <c r="L522">
        <f t="shared" si="102"/>
        <v>-1.4332709578241318</v>
      </c>
      <c r="M522">
        <f t="shared" si="103"/>
        <v>125.83970254473454</v>
      </c>
      <c r="N522">
        <f t="shared" ref="N522:N585" si="105">($B$1*K522 + $B$2*L522 +$B$3*M522)</f>
        <v>3.6318639805596229</v>
      </c>
      <c r="O522">
        <f t="shared" ref="O522:O585" si="106">N522*E522*$B$5</f>
        <v>2.8533910709716155</v>
      </c>
    </row>
    <row r="523" spans="1:15" x14ac:dyDescent="0.25">
      <c r="A523">
        <v>514</v>
      </c>
      <c r="B523">
        <f t="shared" ref="B523:B586" si="107">C523/$E$2</f>
        <v>3.0377714731270955</v>
      </c>
      <c r="C523">
        <f t="shared" ref="C523:C586" si="108">C522-D522*$B$5</f>
        <v>3.0377714731270955</v>
      </c>
      <c r="D523">
        <f t="shared" ref="D523:D586" si="109">D522+G522*$B$5-$E$7</f>
        <v>-1.0512660312466402</v>
      </c>
      <c r="E523">
        <f t="shared" ref="E523:E586" si="110">E522+J522</f>
        <v>42.136126964235238</v>
      </c>
      <c r="F523">
        <f t="shared" ref="F523:F586" si="111">B523*E523 - H522*$B$5</f>
        <v>967.0968137762012</v>
      </c>
      <c r="G523">
        <f t="shared" ref="G523:G586" si="112">F523 / $E$1 * $B$5</f>
        <v>7.7367745102096097E-2</v>
      </c>
      <c r="H523">
        <f t="shared" ref="H523:H586" si="113">D523*$H$1</f>
        <v>-42050.641249865606</v>
      </c>
      <c r="J523">
        <f t="shared" si="104"/>
        <v>3.0914481302707868</v>
      </c>
      <c r="K523">
        <f t="shared" ref="K523:K586" si="114">B523-$B$4</f>
        <v>2.5377714731270955</v>
      </c>
      <c r="L523">
        <f t="shared" ref="L523:L586" si="115">L522+$B$5*K523</f>
        <v>-1.38251552836159</v>
      </c>
      <c r="M523">
        <f t="shared" ref="M523:M586" si="116">K523/$B$5</f>
        <v>126.88857365635478</v>
      </c>
      <c r="N523">
        <f t="shared" si="105"/>
        <v>3.6684056568544845</v>
      </c>
      <c r="O523">
        <f t="shared" si="106"/>
        <v>3.0914481302707868</v>
      </c>
    </row>
    <row r="524" spans="1:15" x14ac:dyDescent="0.25">
      <c r="A524">
        <v>515</v>
      </c>
      <c r="B524">
        <f t="shared" si="107"/>
        <v>3.0587967937520282</v>
      </c>
      <c r="C524">
        <f t="shared" si="108"/>
        <v>3.0587967937520282</v>
      </c>
      <c r="D524">
        <f t="shared" si="109"/>
        <v>-1.0536426763445983</v>
      </c>
      <c r="E524">
        <f t="shared" si="110"/>
        <v>45.227575094506022</v>
      </c>
      <c r="F524">
        <f t="shared" si="111"/>
        <v>979.3547866855663</v>
      </c>
      <c r="G524">
        <f t="shared" si="112"/>
        <v>7.8348382934845306E-2</v>
      </c>
      <c r="H524">
        <f t="shared" si="113"/>
        <v>-42145.707053783932</v>
      </c>
      <c r="J524">
        <f t="shared" si="104"/>
        <v>3.3514187014390835</v>
      </c>
      <c r="K524">
        <f t="shared" si="114"/>
        <v>2.5587967937520282</v>
      </c>
      <c r="L524">
        <f t="shared" si="115"/>
        <v>-1.3313395924865494</v>
      </c>
      <c r="M524">
        <f t="shared" si="116"/>
        <v>127.93983968760141</v>
      </c>
      <c r="N524">
        <f t="shared" si="105"/>
        <v>3.7050612313793874</v>
      </c>
      <c r="O524">
        <f t="shared" si="106"/>
        <v>3.3514187014390835</v>
      </c>
    </row>
    <row r="525" spans="1:15" x14ac:dyDescent="0.25">
      <c r="A525">
        <v>516</v>
      </c>
      <c r="B525">
        <f t="shared" si="107"/>
        <v>3.0798696472789202</v>
      </c>
      <c r="C525">
        <f t="shared" si="108"/>
        <v>3.0798696472789202</v>
      </c>
      <c r="D525">
        <f t="shared" si="109"/>
        <v>-1.0559997086859014</v>
      </c>
      <c r="E525">
        <f t="shared" si="110"/>
        <v>48.578993795945109</v>
      </c>
      <c r="F525">
        <f t="shared" si="111"/>
        <v>992.53110956316095</v>
      </c>
      <c r="G525">
        <f t="shared" si="112"/>
        <v>7.9402488765052875E-2</v>
      </c>
      <c r="H525">
        <f t="shared" si="113"/>
        <v>-42239.988347436054</v>
      </c>
      <c r="J525">
        <f t="shared" si="104"/>
        <v>3.6354869709414732</v>
      </c>
      <c r="K525">
        <f t="shared" si="114"/>
        <v>2.5798696472789202</v>
      </c>
      <c r="L525">
        <f t="shared" si="115"/>
        <v>-1.279742199540971</v>
      </c>
      <c r="M525">
        <f t="shared" si="116"/>
        <v>128.99348236394601</v>
      </c>
      <c r="N525">
        <f t="shared" si="105"/>
        <v>3.7418302509642833</v>
      </c>
      <c r="O525">
        <f t="shared" si="106"/>
        <v>3.6354869709414732</v>
      </c>
    </row>
    <row r="526" spans="1:15" x14ac:dyDescent="0.25">
      <c r="A526">
        <v>517</v>
      </c>
      <c r="B526">
        <f t="shared" si="107"/>
        <v>3.1009896414526383</v>
      </c>
      <c r="C526">
        <f t="shared" si="108"/>
        <v>3.1009896414526383</v>
      </c>
      <c r="D526">
        <f t="shared" si="109"/>
        <v>-1.0583356589106003</v>
      </c>
      <c r="E526">
        <f t="shared" si="110"/>
        <v>52.214480766886581</v>
      </c>
      <c r="F526">
        <f t="shared" si="111"/>
        <v>1006.7163309406644</v>
      </c>
      <c r="G526">
        <f t="shared" si="112"/>
        <v>8.0537306475253145E-2</v>
      </c>
      <c r="H526">
        <f t="shared" si="113"/>
        <v>-42333.42635642401</v>
      </c>
      <c r="J526">
        <f t="shared" si="104"/>
        <v>3.9460699322703303</v>
      </c>
      <c r="K526">
        <f t="shared" si="114"/>
        <v>2.6009896414526383</v>
      </c>
      <c r="L526">
        <f t="shared" si="115"/>
        <v>-1.2277224067119183</v>
      </c>
      <c r="M526">
        <f t="shared" si="116"/>
        <v>130.04948207263192</v>
      </c>
      <c r="N526">
        <f t="shared" si="105"/>
        <v>3.7787122215077655</v>
      </c>
      <c r="O526">
        <f t="shared" si="106"/>
        <v>3.9460699322703303</v>
      </c>
    </row>
    <row r="527" spans="1:15" x14ac:dyDescent="0.25">
      <c r="A527">
        <v>518</v>
      </c>
      <c r="B527">
        <f t="shared" si="107"/>
        <v>3.1221563546308504</v>
      </c>
      <c r="C527">
        <f t="shared" si="108"/>
        <v>3.1221563546308504</v>
      </c>
      <c r="D527">
        <f t="shared" si="109"/>
        <v>-1.0606489127810954</v>
      </c>
      <c r="E527">
        <f t="shared" si="110"/>
        <v>56.160550699156914</v>
      </c>
      <c r="F527">
        <f t="shared" si="111"/>
        <v>1022.0105473734211</v>
      </c>
      <c r="G527">
        <f t="shared" si="112"/>
        <v>8.1760843789873694E-2</v>
      </c>
      <c r="H527">
        <f t="shared" si="113"/>
        <v>-42425.956511243814</v>
      </c>
      <c r="J527">
        <f t="shared" si="104"/>
        <v>4.2858436837234137</v>
      </c>
      <c r="K527">
        <f t="shared" si="114"/>
        <v>2.6221563546308504</v>
      </c>
      <c r="L527">
        <f t="shared" si="115"/>
        <v>-1.1752792796193012</v>
      </c>
      <c r="M527">
        <f t="shared" si="116"/>
        <v>131.10781773154253</v>
      </c>
      <c r="N527">
        <f t="shared" si="105"/>
        <v>3.8157066039843452</v>
      </c>
      <c r="O527">
        <f t="shared" si="106"/>
        <v>4.2858436837234137</v>
      </c>
    </row>
    <row r="528" spans="1:15" x14ac:dyDescent="0.25">
      <c r="A528">
        <v>519</v>
      </c>
      <c r="B528">
        <f t="shared" si="107"/>
        <v>3.1433693328864725</v>
      </c>
      <c r="C528">
        <f t="shared" si="108"/>
        <v>3.1433693328864725</v>
      </c>
      <c r="D528">
        <f t="shared" si="109"/>
        <v>-1.0629376959052981</v>
      </c>
      <c r="E528">
        <f t="shared" si="110"/>
        <v>60.446394382880328</v>
      </c>
      <c r="F528">
        <f t="shared" si="111"/>
        <v>1038.5244726115834</v>
      </c>
      <c r="G528">
        <f t="shared" si="112"/>
        <v>8.3081957808926674E-2</v>
      </c>
      <c r="H528">
        <f t="shared" si="113"/>
        <v>-42517.507836211924</v>
      </c>
      <c r="J528">
        <f t="shared" si="104"/>
        <v>4.6577728519740287</v>
      </c>
      <c r="K528">
        <f t="shared" si="114"/>
        <v>2.6433693328864725</v>
      </c>
      <c r="L528">
        <f t="shared" si="115"/>
        <v>-1.1224118929615718</v>
      </c>
      <c r="M528">
        <f t="shared" si="116"/>
        <v>132.16846664432362</v>
      </c>
      <c r="N528">
        <f t="shared" si="105"/>
        <v>3.8528128100335515</v>
      </c>
      <c r="O528">
        <f t="shared" si="106"/>
        <v>4.6577728519740287</v>
      </c>
    </row>
    <row r="529" spans="1:15" x14ac:dyDescent="0.25">
      <c r="A529">
        <v>520</v>
      </c>
      <c r="B529">
        <f t="shared" si="107"/>
        <v>3.1646280868045786</v>
      </c>
      <c r="C529">
        <f t="shared" si="108"/>
        <v>3.1646280868045786</v>
      </c>
      <c r="D529">
        <f t="shared" si="109"/>
        <v>-1.0652000567491196</v>
      </c>
      <c r="E529">
        <f t="shared" si="110"/>
        <v>65.104167234854359</v>
      </c>
      <c r="F529">
        <f t="shared" si="111"/>
        <v>1056.3806329236809</v>
      </c>
      <c r="G529">
        <f t="shared" si="112"/>
        <v>8.4510450633894479E-2</v>
      </c>
      <c r="H529">
        <f t="shared" si="113"/>
        <v>-42608.002269964782</v>
      </c>
      <c r="J529">
        <f t="shared" si="104"/>
        <v>5.0651435299922198</v>
      </c>
      <c r="K529">
        <f t="shared" si="114"/>
        <v>2.6646280868045786</v>
      </c>
      <c r="L529">
        <f t="shared" si="115"/>
        <v>-1.0691193312254803</v>
      </c>
      <c r="M529">
        <f t="shared" si="116"/>
        <v>133.23140434022892</v>
      </c>
      <c r="N529">
        <f t="shared" si="105"/>
        <v>3.8900301970843199</v>
      </c>
      <c r="O529">
        <f t="shared" si="106"/>
        <v>5.0651435299922198</v>
      </c>
    </row>
    <row r="530" spans="1:15" x14ac:dyDescent="0.25">
      <c r="A530">
        <v>521</v>
      </c>
      <c r="B530">
        <f t="shared" si="107"/>
        <v>3.1859320879395612</v>
      </c>
      <c r="C530">
        <f t="shared" si="108"/>
        <v>3.1859320879395612</v>
      </c>
      <c r="D530">
        <f t="shared" si="109"/>
        <v>-1.0674338477364418</v>
      </c>
      <c r="E530">
        <f t="shared" si="110"/>
        <v>70.169310764846585</v>
      </c>
      <c r="F530">
        <f t="shared" si="111"/>
        <v>1075.7147041536232</v>
      </c>
      <c r="G530">
        <f t="shared" si="112"/>
        <v>8.6057176332289861E-2</v>
      </c>
      <c r="H530">
        <f t="shared" si="113"/>
        <v>-42697.35390945767</v>
      </c>
      <c r="J530">
        <f t="shared" si="104"/>
        <v>5.5116001680970745</v>
      </c>
      <c r="K530">
        <f t="shared" si="114"/>
        <v>2.6859320879395612</v>
      </c>
      <c r="L530">
        <f t="shared" si="115"/>
        <v>-1.0154006894666892</v>
      </c>
      <c r="M530">
        <f t="shared" si="116"/>
        <v>134.29660439697807</v>
      </c>
      <c r="N530">
        <f t="shared" si="105"/>
        <v>3.9273580629626732</v>
      </c>
      <c r="O530">
        <f t="shared" si="106"/>
        <v>5.5116001680970745</v>
      </c>
    </row>
    <row r="531" spans="1:15" x14ac:dyDescent="0.25">
      <c r="A531">
        <v>522</v>
      </c>
      <c r="B531">
        <f t="shared" si="107"/>
        <v>3.20728076489429</v>
      </c>
      <c r="C531">
        <f t="shared" si="108"/>
        <v>3.20728076489429</v>
      </c>
      <c r="D531">
        <f t="shared" si="109"/>
        <v>-1.0696367042097961</v>
      </c>
      <c r="E531">
        <f t="shared" si="110"/>
        <v>75.680910932943661</v>
      </c>
      <c r="F531">
        <f t="shared" si="111"/>
        <v>1096.6770080940616</v>
      </c>
      <c r="G531">
        <f t="shared" si="112"/>
        <v>8.7734160647524928E-2</v>
      </c>
      <c r="H531">
        <f t="shared" si="113"/>
        <v>-42785.468168391846</v>
      </c>
      <c r="J531">
        <f t="shared" si="104"/>
        <v>6.0011869138490717</v>
      </c>
      <c r="K531">
        <f t="shared" si="114"/>
        <v>2.70728076489429</v>
      </c>
      <c r="L531">
        <f t="shared" si="115"/>
        <v>-0.9612550741688034</v>
      </c>
      <c r="M531">
        <f t="shared" si="116"/>
        <v>135.36403824471449</v>
      </c>
      <c r="N531">
        <f t="shared" si="105"/>
        <v>3.9647956399245547</v>
      </c>
      <c r="O531">
        <f t="shared" si="106"/>
        <v>6.0011869138490717</v>
      </c>
    </row>
    <row r="532" spans="1:15" x14ac:dyDescent="0.25">
      <c r="A532">
        <v>523</v>
      </c>
      <c r="B532">
        <f t="shared" si="107"/>
        <v>3.2286734989784858</v>
      </c>
      <c r="C532">
        <f t="shared" si="108"/>
        <v>3.2286734989784858</v>
      </c>
      <c r="D532">
        <f t="shared" si="109"/>
        <v>-1.0718060209968456</v>
      </c>
      <c r="E532">
        <f t="shared" si="110"/>
        <v>81.682097846792729</v>
      </c>
      <c r="F532">
        <f t="shared" si="111"/>
        <v>1119.4341880267443</v>
      </c>
      <c r="G532">
        <f t="shared" si="112"/>
        <v>8.9554735042139538E-2</v>
      </c>
      <c r="H532">
        <f t="shared" si="113"/>
        <v>-42872.240839873826</v>
      </c>
      <c r="J532">
        <f t="shared" si="104"/>
        <v>6.5383939610467854</v>
      </c>
      <c r="K532">
        <f t="shared" si="114"/>
        <v>2.7286734989784858</v>
      </c>
      <c r="L532">
        <f t="shared" si="115"/>
        <v>-0.90668160418923371</v>
      </c>
      <c r="M532">
        <f t="shared" si="116"/>
        <v>136.43367494892428</v>
      </c>
      <c r="N532">
        <f t="shared" si="105"/>
        <v>4.0023420880488052</v>
      </c>
      <c r="O532">
        <f t="shared" si="106"/>
        <v>6.5383939610467854</v>
      </c>
    </row>
    <row r="533" spans="1:15" x14ac:dyDescent="0.25">
      <c r="A533">
        <v>524</v>
      </c>
      <c r="B533">
        <f t="shared" si="107"/>
        <v>3.2501096193984225</v>
      </c>
      <c r="C533">
        <f t="shared" si="108"/>
        <v>3.2501096193984225</v>
      </c>
      <c r="D533">
        <f t="shared" si="109"/>
        <v>-1.0739389262960028</v>
      </c>
      <c r="E533">
        <f t="shared" si="110"/>
        <v>88.220491807839508</v>
      </c>
      <c r="F533">
        <f t="shared" si="111"/>
        <v>1144.1710858501954</v>
      </c>
      <c r="G533">
        <f t="shared" si="112"/>
        <v>9.1533686868015635E-2</v>
      </c>
      <c r="H533">
        <f t="shared" si="113"/>
        <v>-42957.557051840115</v>
      </c>
      <c r="J533">
        <f t="shared" si="104"/>
        <v>7.128209541320536</v>
      </c>
      <c r="K533">
        <f t="shared" si="114"/>
        <v>2.7501096193984225</v>
      </c>
      <c r="L533">
        <f t="shared" si="115"/>
        <v>-0.85167941180126527</v>
      </c>
      <c r="M533">
        <f t="shared" si="116"/>
        <v>137.50548096992111</v>
      </c>
      <c r="N533">
        <f t="shared" si="105"/>
        <v>4.0399964879175068</v>
      </c>
      <c r="O533">
        <f t="shared" si="106"/>
        <v>7.128209541320536</v>
      </c>
    </row>
    <row r="534" spans="1:15" x14ac:dyDescent="0.25">
      <c r="A534">
        <v>525</v>
      </c>
      <c r="B534">
        <f t="shared" si="107"/>
        <v>3.2715883979243423</v>
      </c>
      <c r="C534">
        <f t="shared" si="108"/>
        <v>3.2715883979243423</v>
      </c>
      <c r="D534">
        <f t="shared" si="109"/>
        <v>-1.0760322525586425</v>
      </c>
      <c r="E534">
        <f t="shared" si="110"/>
        <v>95.348701349160038</v>
      </c>
      <c r="F534">
        <f t="shared" si="111"/>
        <v>1171.0928461278672</v>
      </c>
      <c r="G534">
        <f t="shared" si="112"/>
        <v>9.3687427690229377E-2</v>
      </c>
      <c r="H534">
        <f t="shared" si="113"/>
        <v>-43041.290102345702</v>
      </c>
      <c r="J534">
        <f t="shared" si="104"/>
        <v>7.7761782749090758</v>
      </c>
      <c r="K534">
        <f t="shared" si="114"/>
        <v>2.7715883979243423</v>
      </c>
      <c r="L534">
        <f t="shared" si="115"/>
        <v>-0.79624764384277846</v>
      </c>
      <c r="M534">
        <f t="shared" si="116"/>
        <v>138.5794198962171</v>
      </c>
      <c r="N534">
        <f t="shared" si="105"/>
        <v>4.0777578325022352</v>
      </c>
      <c r="O534">
        <f t="shared" si="106"/>
        <v>7.7761782749090758</v>
      </c>
    </row>
    <row r="535" spans="1:15" x14ac:dyDescent="0.25">
      <c r="A535">
        <v>526</v>
      </c>
      <c r="B535">
        <f t="shared" si="107"/>
        <v>3.293109042975515</v>
      </c>
      <c r="C535">
        <f t="shared" si="108"/>
        <v>3.293109042975515</v>
      </c>
      <c r="D535">
        <f t="shared" si="109"/>
        <v>-1.0780825040048381</v>
      </c>
      <c r="E535">
        <f t="shared" si="110"/>
        <v>103.12487962406911</v>
      </c>
      <c r="F535">
        <f t="shared" si="111"/>
        <v>1200.4272756926975</v>
      </c>
      <c r="G535">
        <f t="shared" si="112"/>
        <v>9.6034182055415807E-2</v>
      </c>
      <c r="H535">
        <f t="shared" si="113"/>
        <v>-43123.300160193525</v>
      </c>
      <c r="J535">
        <f t="shared" si="104"/>
        <v>8.4884666915213458</v>
      </c>
      <c r="K535">
        <f t="shared" si="114"/>
        <v>2.793109042975515</v>
      </c>
      <c r="L535">
        <f t="shared" si="115"/>
        <v>-0.74038546298326813</v>
      </c>
      <c r="M535">
        <f t="shared" si="116"/>
        <v>139.65545214877574</v>
      </c>
      <c r="N535">
        <f t="shared" si="105"/>
        <v>4.1156250181649456</v>
      </c>
      <c r="O535">
        <f t="shared" si="106"/>
        <v>8.4884666915213458</v>
      </c>
    </row>
    <row r="536" spans="1:15" x14ac:dyDescent="0.25">
      <c r="A536">
        <v>527</v>
      </c>
      <c r="B536">
        <f t="shared" si="107"/>
        <v>3.3146706930556116</v>
      </c>
      <c r="C536">
        <f t="shared" si="108"/>
        <v>3.3146706930556116</v>
      </c>
      <c r="D536">
        <f t="shared" si="109"/>
        <v>-1.0800858203637298</v>
      </c>
      <c r="E536">
        <f t="shared" si="110"/>
        <v>111.61334631559046</v>
      </c>
      <c r="F536">
        <f t="shared" si="111"/>
        <v>1232.4274911900247</v>
      </c>
      <c r="G536">
        <f t="shared" si="112"/>
        <v>9.8594199295201981E-2</v>
      </c>
      <c r="H536">
        <f t="shared" si="113"/>
        <v>-43203.432814549189</v>
      </c>
      <c r="J536">
        <f t="shared" si="104"/>
        <v>9.2719368392699444</v>
      </c>
      <c r="K536">
        <f t="shared" si="114"/>
        <v>2.8146706930556116</v>
      </c>
      <c r="L536">
        <f t="shared" si="115"/>
        <v>-0.68409204912215593</v>
      </c>
      <c r="M536">
        <f t="shared" si="116"/>
        <v>140.73353465278058</v>
      </c>
      <c r="N536">
        <f t="shared" si="105"/>
        <v>4.1535968346712018</v>
      </c>
      <c r="O536">
        <f t="shared" si="106"/>
        <v>9.2719368392699444</v>
      </c>
    </row>
    <row r="537" spans="1:15" x14ac:dyDescent="0.25">
      <c r="A537">
        <v>528</v>
      </c>
      <c r="B537">
        <f t="shared" si="107"/>
        <v>3.3362724094628859</v>
      </c>
      <c r="C537">
        <f t="shared" si="108"/>
        <v>3.3362724094628859</v>
      </c>
      <c r="D537">
        <f t="shared" si="109"/>
        <v>-1.0820379363778259</v>
      </c>
      <c r="E537">
        <f t="shared" si="110"/>
        <v>120.8852831548604</v>
      </c>
      <c r="F537">
        <f t="shared" si="111"/>
        <v>1267.3748911906532</v>
      </c>
      <c r="G537">
        <f t="shared" si="112"/>
        <v>0.10138999129525227</v>
      </c>
      <c r="H537">
        <f t="shared" si="113"/>
        <v>-43281.517455113033</v>
      </c>
      <c r="J537">
        <f t="shared" si="104"/>
        <v>10.134229021275821</v>
      </c>
      <c r="K537">
        <f t="shared" si="114"/>
        <v>2.8362724094628859</v>
      </c>
      <c r="L537">
        <f t="shared" si="115"/>
        <v>-0.6273666009328982</v>
      </c>
      <c r="M537">
        <f t="shared" si="116"/>
        <v>141.81362047314428</v>
      </c>
      <c r="N537">
        <f t="shared" si="105"/>
        <v>4.1916719541010385</v>
      </c>
      <c r="O537">
        <f t="shared" si="106"/>
        <v>10.134229021275821</v>
      </c>
    </row>
    <row r="538" spans="1:15" x14ac:dyDescent="0.25">
      <c r="A538">
        <v>529</v>
      </c>
      <c r="B538">
        <f t="shared" si="107"/>
        <v>3.3579131681904424</v>
      </c>
      <c r="C538">
        <f t="shared" si="108"/>
        <v>3.3579131681904424</v>
      </c>
      <c r="D538">
        <f t="shared" si="109"/>
        <v>-1.0839341365519208</v>
      </c>
      <c r="E538">
        <f t="shared" si="110"/>
        <v>131.01951217613623</v>
      </c>
      <c r="F538">
        <f t="shared" si="111"/>
        <v>1305.5824943283965</v>
      </c>
      <c r="G538">
        <f t="shared" si="112"/>
        <v>0.10444659954627172</v>
      </c>
      <c r="H538">
        <f t="shared" si="113"/>
        <v>-43357.365462076836</v>
      </c>
      <c r="J538">
        <f t="shared" si="104"/>
        <v>11.083854837687898</v>
      </c>
      <c r="K538">
        <f t="shared" si="114"/>
        <v>2.8579131681904424</v>
      </c>
      <c r="L538">
        <f t="shared" si="115"/>
        <v>-0.5702083375690894</v>
      </c>
      <c r="M538">
        <f t="shared" si="116"/>
        <v>142.89565840952213</v>
      </c>
      <c r="N538">
        <f t="shared" si="105"/>
        <v>4.2298489185287549</v>
      </c>
      <c r="O538">
        <f t="shared" si="106"/>
        <v>11.083854837687898</v>
      </c>
    </row>
    <row r="539" spans="1:15" x14ac:dyDescent="0.25">
      <c r="A539">
        <v>530</v>
      </c>
      <c r="B539">
        <f t="shared" si="107"/>
        <v>3.3795918509214808</v>
      </c>
      <c r="C539">
        <f t="shared" si="108"/>
        <v>3.3795918509214808</v>
      </c>
      <c r="D539">
        <f t="shared" si="109"/>
        <v>-1.0857692045609955</v>
      </c>
      <c r="E539">
        <f t="shared" si="110"/>
        <v>142.10336701382414</v>
      </c>
      <c r="F539">
        <f t="shared" si="111"/>
        <v>1347.3986903899613</v>
      </c>
      <c r="G539">
        <f t="shared" si="112"/>
        <v>0.10779189523119691</v>
      </c>
      <c r="H539">
        <f t="shared" si="113"/>
        <v>-43430.768182439817</v>
      </c>
      <c r="J539">
        <f t="shared" si="104"/>
        <v>12.130301867815186</v>
      </c>
      <c r="K539">
        <f t="shared" si="114"/>
        <v>2.8795918509214808</v>
      </c>
      <c r="L539">
        <f t="shared" si="115"/>
        <v>-0.51261650055065977</v>
      </c>
      <c r="M539">
        <f t="shared" si="116"/>
        <v>143.97959254607403</v>
      </c>
      <c r="N539">
        <f t="shared" si="105"/>
        <v>4.2681261263271555</v>
      </c>
      <c r="O539">
        <f t="shared" si="106"/>
        <v>12.130301867815186</v>
      </c>
    </row>
    <row r="540" spans="1:15" x14ac:dyDescent="0.25">
      <c r="A540">
        <v>531</v>
      </c>
      <c r="B540">
        <f t="shared" si="107"/>
        <v>3.4013072350127009</v>
      </c>
      <c r="C540">
        <f t="shared" si="108"/>
        <v>3.4013072350127009</v>
      </c>
      <c r="D540">
        <f t="shared" si="109"/>
        <v>-1.0875373666563715</v>
      </c>
      <c r="E540">
        <f t="shared" si="110"/>
        <v>154.23366888163932</v>
      </c>
      <c r="F540">
        <f t="shared" si="111"/>
        <v>1393.2114574984694</v>
      </c>
      <c r="G540">
        <f t="shared" si="112"/>
        <v>0.11145691659987755</v>
      </c>
      <c r="H540">
        <f t="shared" si="113"/>
        <v>-43501.494666254861</v>
      </c>
      <c r="J540">
        <f t="shared" si="104"/>
        <v>13.284151505423567</v>
      </c>
      <c r="K540">
        <f t="shared" si="114"/>
        <v>2.9013072350127009</v>
      </c>
      <c r="L540">
        <f t="shared" si="115"/>
        <v>-0.45459035585040575</v>
      </c>
      <c r="M540">
        <f t="shared" si="116"/>
        <v>145.06536175063505</v>
      </c>
      <c r="N540">
        <f t="shared" si="105"/>
        <v>4.306501816934011</v>
      </c>
      <c r="O540">
        <f t="shared" si="106"/>
        <v>13.284151505423567</v>
      </c>
    </row>
    <row r="541" spans="1:15" x14ac:dyDescent="0.25">
      <c r="A541">
        <v>532</v>
      </c>
      <c r="B541">
        <f t="shared" si="107"/>
        <v>3.4230579823458283</v>
      </c>
      <c r="C541">
        <f t="shared" si="108"/>
        <v>3.4230579823458283</v>
      </c>
      <c r="D541">
        <f t="shared" si="109"/>
        <v>-1.0892322283243741</v>
      </c>
      <c r="E541">
        <f t="shared" si="110"/>
        <v>167.5178203870629</v>
      </c>
      <c r="F541">
        <f t="shared" si="111"/>
        <v>1443.4531055862076</v>
      </c>
      <c r="G541">
        <f t="shared" si="112"/>
        <v>0.11547624844689662</v>
      </c>
      <c r="H541">
        <f t="shared" si="113"/>
        <v>-43569.289132974962</v>
      </c>
      <c r="J541">
        <f t="shared" si="104"/>
        <v>14.557211662947994</v>
      </c>
      <c r="K541">
        <f t="shared" si="114"/>
        <v>2.9230579823458283</v>
      </c>
      <c r="L541">
        <f t="shared" si="115"/>
        <v>-0.39612919620348919</v>
      </c>
      <c r="M541">
        <f t="shared" si="116"/>
        <v>146.15289911729141</v>
      </c>
      <c r="N541">
        <f t="shared" si="105"/>
        <v>4.3449740538983939</v>
      </c>
      <c r="O541">
        <f t="shared" si="106"/>
        <v>14.557211662947994</v>
      </c>
    </row>
    <row r="542" spans="1:15" x14ac:dyDescent="0.25">
      <c r="A542">
        <v>533</v>
      </c>
      <c r="B542">
        <f t="shared" si="107"/>
        <v>3.4448426269123158</v>
      </c>
      <c r="C542">
        <f t="shared" si="108"/>
        <v>3.4448426269123158</v>
      </c>
      <c r="D542">
        <f t="shared" si="109"/>
        <v>-1.0908467033554361</v>
      </c>
      <c r="E542">
        <f t="shared" si="110"/>
        <v>182.07503205001089</v>
      </c>
      <c r="F542">
        <f t="shared" si="111"/>
        <v>1498.605614361803</v>
      </c>
      <c r="G542">
        <f t="shared" si="112"/>
        <v>0.11988844914894424</v>
      </c>
      <c r="H542">
        <f t="shared" si="113"/>
        <v>-43633.868134217446</v>
      </c>
      <c r="J542">
        <f t="shared" si="104"/>
        <v>15.962666290756646</v>
      </c>
      <c r="K542">
        <f t="shared" si="114"/>
        <v>2.9448426269123158</v>
      </c>
      <c r="L542">
        <f t="shared" si="115"/>
        <v>-0.33723234366524285</v>
      </c>
      <c r="M542">
        <f t="shared" si="116"/>
        <v>147.24213134561577</v>
      </c>
      <c r="N542">
        <f t="shared" si="105"/>
        <v>4.3835407060019493</v>
      </c>
      <c r="O542">
        <f t="shared" si="106"/>
        <v>15.962666290756646</v>
      </c>
    </row>
    <row r="543" spans="1:15" x14ac:dyDescent="0.25">
      <c r="A543">
        <v>534</v>
      </c>
      <c r="B543">
        <f t="shared" si="107"/>
        <v>3.4666595609794246</v>
      </c>
      <c r="C543">
        <f t="shared" si="108"/>
        <v>3.4666595609794246</v>
      </c>
      <c r="D543">
        <f t="shared" si="109"/>
        <v>-1.0923729343724573</v>
      </c>
      <c r="E543">
        <f t="shared" si="110"/>
        <v>198.03769834076755</v>
      </c>
      <c r="F543">
        <f t="shared" si="111"/>
        <v>1559.20664307173</v>
      </c>
      <c r="G543">
        <f t="shared" si="112"/>
        <v>0.1247365314457384</v>
      </c>
      <c r="H543">
        <f t="shared" si="113"/>
        <v>-43694.917374898294</v>
      </c>
      <c r="J543">
        <f t="shared" si="104"/>
        <v>17.51524391946754</v>
      </c>
      <c r="K543">
        <f t="shared" si="114"/>
        <v>2.9666595609794246</v>
      </c>
      <c r="L543">
        <f t="shared" si="115"/>
        <v>-0.27789915244565433</v>
      </c>
      <c r="M543">
        <f t="shared" si="116"/>
        <v>148.33297804897123</v>
      </c>
      <c r="N543">
        <f t="shared" si="105"/>
        <v>4.4221994262245712</v>
      </c>
      <c r="O543">
        <f t="shared" si="106"/>
        <v>17.51524391946754</v>
      </c>
    </row>
    <row r="544" spans="1:15" x14ac:dyDescent="0.25">
      <c r="A544">
        <v>535</v>
      </c>
      <c r="B544">
        <f t="shared" si="107"/>
        <v>3.4885070196668737</v>
      </c>
      <c r="C544">
        <f t="shared" si="108"/>
        <v>3.4885070196668737</v>
      </c>
      <c r="D544">
        <f t="shared" si="109"/>
        <v>-1.0938022037435426</v>
      </c>
      <c r="E544">
        <f t="shared" si="110"/>
        <v>215.55294226023508</v>
      </c>
      <c r="F544">
        <f t="shared" si="111"/>
        <v>1625.8562996826445</v>
      </c>
      <c r="G544">
        <f t="shared" si="112"/>
        <v>0.13006850397461156</v>
      </c>
      <c r="H544">
        <f t="shared" si="113"/>
        <v>-43752.088149741707</v>
      </c>
      <c r="J544">
        <f t="shared" si="104"/>
        <v>19.231407730956438</v>
      </c>
      <c r="K544">
        <f t="shared" si="114"/>
        <v>2.9885070196668737</v>
      </c>
      <c r="L544">
        <f t="shared" si="115"/>
        <v>-0.21812901205231686</v>
      </c>
      <c r="M544">
        <f t="shared" si="116"/>
        <v>149.42535098334369</v>
      </c>
      <c r="N544">
        <f t="shared" si="105"/>
        <v>4.4609476282950791</v>
      </c>
      <c r="O544">
        <f t="shared" si="106"/>
        <v>19.231407730956438</v>
      </c>
    </row>
    <row r="545" spans="1:15" x14ac:dyDescent="0.25">
      <c r="A545">
        <v>536</v>
      </c>
      <c r="B545">
        <f t="shared" si="107"/>
        <v>3.5103830637417444</v>
      </c>
      <c r="C545">
        <f t="shared" si="108"/>
        <v>3.5103830637417444</v>
      </c>
      <c r="D545">
        <f t="shared" si="109"/>
        <v>-1.0951248336640504</v>
      </c>
      <c r="E545">
        <f t="shared" si="110"/>
        <v>234.78434999119153</v>
      </c>
      <c r="F545">
        <f t="shared" si="111"/>
        <v>1699.2247688355269</v>
      </c>
      <c r="G545">
        <f t="shared" si="112"/>
        <v>0.13593798150684216</v>
      </c>
      <c r="H545">
        <f t="shared" si="113"/>
        <v>-43804.99334656202</v>
      </c>
      <c r="J545">
        <f t="shared" si="104"/>
        <v>21.129570001968872</v>
      </c>
      <c r="K545">
        <f t="shared" si="114"/>
        <v>3.0103830637417444</v>
      </c>
      <c r="L545">
        <f t="shared" si="115"/>
        <v>-0.15792135077748198</v>
      </c>
      <c r="M545">
        <f t="shared" si="116"/>
        <v>150.51915318708723</v>
      </c>
      <c r="N545">
        <f t="shared" si="105"/>
        <v>4.4997824605348686</v>
      </c>
      <c r="O545">
        <f t="shared" si="106"/>
        <v>21.129570001968872</v>
      </c>
    </row>
    <row r="546" spans="1:15" x14ac:dyDescent="0.25">
      <c r="A546">
        <v>537</v>
      </c>
      <c r="B546">
        <f t="shared" si="107"/>
        <v>3.5322855604150254</v>
      </c>
      <c r="C546">
        <f t="shared" si="108"/>
        <v>3.5322855604150254</v>
      </c>
      <c r="D546">
        <f t="shared" si="109"/>
        <v>-1.0963300740339137</v>
      </c>
      <c r="E546">
        <f t="shared" si="110"/>
        <v>255.91391999316039</v>
      </c>
      <c r="F546">
        <f t="shared" si="111"/>
        <v>1780.0609112322868</v>
      </c>
      <c r="G546">
        <f t="shared" si="112"/>
        <v>0.14240487289858295</v>
      </c>
      <c r="H546">
        <f t="shared" si="113"/>
        <v>-43853.202961356546</v>
      </c>
      <c r="J546">
        <f t="shared" si="104"/>
        <v>23.230334148650005</v>
      </c>
      <c r="K546">
        <f t="shared" si="114"/>
        <v>3.0322855604150254</v>
      </c>
      <c r="L546">
        <f t="shared" si="115"/>
        <v>-9.7275639569181477E-2</v>
      </c>
      <c r="M546">
        <f t="shared" si="116"/>
        <v>151.61427802075127</v>
      </c>
      <c r="N546">
        <f t="shared" si="105"/>
        <v>4.5387007766656193</v>
      </c>
      <c r="O546">
        <f t="shared" si="106"/>
        <v>23.230334148650005</v>
      </c>
    </row>
    <row r="547" spans="1:15" x14ac:dyDescent="0.25">
      <c r="A547">
        <v>538</v>
      </c>
      <c r="B547">
        <f t="shared" si="107"/>
        <v>3.5542121618957037</v>
      </c>
      <c r="C547">
        <f t="shared" si="108"/>
        <v>3.5542121618957037</v>
      </c>
      <c r="D547">
        <f t="shared" si="109"/>
        <v>-1.0974059765759421</v>
      </c>
      <c r="E547">
        <f t="shared" si="110"/>
        <v>279.14425414181039</v>
      </c>
      <c r="F547">
        <f t="shared" si="111"/>
        <v>1869.2019622212588</v>
      </c>
      <c r="G547">
        <f t="shared" si="112"/>
        <v>0.1495361569777007</v>
      </c>
      <c r="H547">
        <f t="shared" si="113"/>
        <v>-43896.239063037683</v>
      </c>
      <c r="J547">
        <f t="shared" si="104"/>
        <v>25.556768037026188</v>
      </c>
      <c r="K547">
        <f t="shared" si="114"/>
        <v>3.0542121618957037</v>
      </c>
      <c r="L547">
        <f t="shared" si="115"/>
        <v>-3.6191396331267403E-2</v>
      </c>
      <c r="M547">
        <f t="shared" si="116"/>
        <v>152.71060809478519</v>
      </c>
      <c r="N547">
        <f t="shared" si="105"/>
        <v>4.5776991032104286</v>
      </c>
      <c r="O547">
        <f t="shared" si="106"/>
        <v>25.556768037026188</v>
      </c>
    </row>
    <row r="548" spans="1:15" x14ac:dyDescent="0.25">
      <c r="A548">
        <v>539</v>
      </c>
      <c r="B548">
        <f t="shared" si="107"/>
        <v>3.5761602814272226</v>
      </c>
      <c r="C548">
        <f t="shared" si="108"/>
        <v>3.5761602814272226</v>
      </c>
      <c r="D548">
        <f t="shared" si="109"/>
        <v>-1.0983392534363881</v>
      </c>
      <c r="E548">
        <f t="shared" si="110"/>
        <v>304.70102217883658</v>
      </c>
      <c r="F548">
        <f t="shared" si="111"/>
        <v>1967.5844744869844</v>
      </c>
      <c r="G548">
        <f t="shared" si="112"/>
        <v>0.15740675795895875</v>
      </c>
      <c r="H548">
        <f t="shared" si="113"/>
        <v>-43933.570137455521</v>
      </c>
      <c r="J548">
        <f t="shared" si="104"/>
        <v>28.13471272047741</v>
      </c>
      <c r="K548">
        <f t="shared" si="114"/>
        <v>3.0761602814272226</v>
      </c>
      <c r="L548">
        <f t="shared" si="115"/>
        <v>2.5331809297277054E-2</v>
      </c>
      <c r="M548">
        <f t="shared" si="116"/>
        <v>153.80801407136113</v>
      </c>
      <c r="N548">
        <f t="shared" si="105"/>
        <v>4.6167736030705617</v>
      </c>
      <c r="O548">
        <f t="shared" si="106"/>
        <v>28.13471272047741</v>
      </c>
    </row>
    <row r="549" spans="1:15" x14ac:dyDescent="0.25">
      <c r="A549">
        <v>540</v>
      </c>
      <c r="B549">
        <f t="shared" si="107"/>
        <v>3.5981270664959504</v>
      </c>
      <c r="C549">
        <f t="shared" si="108"/>
        <v>3.5981270664959504</v>
      </c>
      <c r="D549">
        <f t="shared" si="109"/>
        <v>-1.099115118277209</v>
      </c>
      <c r="E549">
        <f t="shared" si="110"/>
        <v>332.83573489931399</v>
      </c>
      <c r="F549">
        <f t="shared" si="111"/>
        <v>2076.2566691874026</v>
      </c>
      <c r="G549">
        <f t="shared" si="112"/>
        <v>0.16610053353499221</v>
      </c>
      <c r="H549">
        <f t="shared" si="113"/>
        <v>-43964.604731088359</v>
      </c>
      <c r="J549">
        <f t="shared" si="104"/>
        <v>30.993131328346184</v>
      </c>
      <c r="K549">
        <f t="shared" si="114"/>
        <v>3.0981270664959504</v>
      </c>
      <c r="L549">
        <f t="shared" si="115"/>
        <v>8.7294350627196066E-2</v>
      </c>
      <c r="M549">
        <f t="shared" si="116"/>
        <v>154.90635332479752</v>
      </c>
      <c r="N549">
        <f t="shared" si="105"/>
        <v>4.6559200348066447</v>
      </c>
      <c r="O549">
        <f t="shared" si="106"/>
        <v>30.993131328346184</v>
      </c>
    </row>
    <row r="550" spans="1:15" x14ac:dyDescent="0.25">
      <c r="A550">
        <v>541</v>
      </c>
      <c r="B550">
        <f t="shared" si="107"/>
        <v>3.6201093688614945</v>
      </c>
      <c r="C550">
        <f t="shared" si="108"/>
        <v>3.6201093688614945</v>
      </c>
      <c r="D550">
        <f t="shared" si="109"/>
        <v>-1.0997171076065091</v>
      </c>
      <c r="E550">
        <f t="shared" si="110"/>
        <v>363.82886622766017</v>
      </c>
      <c r="F550">
        <f t="shared" si="111"/>
        <v>2196.3923819147753</v>
      </c>
      <c r="G550">
        <f t="shared" si="112"/>
        <v>0.17571139055318202</v>
      </c>
      <c r="H550">
        <f t="shared" si="113"/>
        <v>-43988.684304260365</v>
      </c>
      <c r="J550">
        <f t="shared" si="104"/>
        <v>34.164503468776047</v>
      </c>
      <c r="K550">
        <f t="shared" si="114"/>
        <v>3.1201093688614945</v>
      </c>
      <c r="L550">
        <f t="shared" si="115"/>
        <v>0.14969653800442595</v>
      </c>
      <c r="M550">
        <f t="shared" si="116"/>
        <v>156.00546844307473</v>
      </c>
      <c r="N550">
        <f t="shared" si="105"/>
        <v>4.6951337070926842</v>
      </c>
      <c r="O550">
        <f t="shared" si="106"/>
        <v>34.164503468776047</v>
      </c>
    </row>
    <row r="551" spans="1:15" x14ac:dyDescent="0.25">
      <c r="A551">
        <v>542</v>
      </c>
      <c r="B551">
        <f t="shared" si="107"/>
        <v>3.6421037110136245</v>
      </c>
      <c r="C551">
        <f t="shared" si="108"/>
        <v>3.6421037110136245</v>
      </c>
      <c r="D551">
        <f t="shared" si="109"/>
        <v>-1.1001268797954455</v>
      </c>
      <c r="E551">
        <f t="shared" si="110"/>
        <v>397.99336969643622</v>
      </c>
      <c r="F551">
        <f t="shared" si="111"/>
        <v>2329.3068148154152</v>
      </c>
      <c r="G551">
        <f t="shared" si="112"/>
        <v>0.18634454518523322</v>
      </c>
      <c r="H551">
        <f t="shared" si="113"/>
        <v>-44005.075191817821</v>
      </c>
      <c r="J551">
        <f t="shared" si="104"/>
        <v>37.685271233399519</v>
      </c>
      <c r="K551">
        <f t="shared" si="114"/>
        <v>3.1421037110136245</v>
      </c>
      <c r="L551">
        <f t="shared" si="115"/>
        <v>0.21253861222469844</v>
      </c>
      <c r="M551">
        <f t="shared" si="116"/>
        <v>157.10518555068123</v>
      </c>
      <c r="N551">
        <f t="shared" si="105"/>
        <v>4.7344094277429072</v>
      </c>
      <c r="O551">
        <f t="shared" si="106"/>
        <v>37.685271233399519</v>
      </c>
    </row>
    <row r="552" spans="1:15" x14ac:dyDescent="0.25">
      <c r="A552">
        <v>543</v>
      </c>
      <c r="B552">
        <f t="shared" si="107"/>
        <v>3.6641062486095333</v>
      </c>
      <c r="C552">
        <f t="shared" si="108"/>
        <v>3.6641062486095333</v>
      </c>
      <c r="D552">
        <f t="shared" si="109"/>
        <v>-1.1003239888917409</v>
      </c>
      <c r="E552">
        <f t="shared" si="110"/>
        <v>435.67864092983575</v>
      </c>
      <c r="F552">
        <f t="shared" si="111"/>
        <v>2476.4743344530771</v>
      </c>
      <c r="G552">
        <f t="shared" si="112"/>
        <v>0.19811794675624617</v>
      </c>
      <c r="H552">
        <f t="shared" si="113"/>
        <v>-44012.959555669637</v>
      </c>
      <c r="J552">
        <f t="shared" si="104"/>
        <v>41.596343712398486</v>
      </c>
      <c r="K552">
        <f t="shared" si="114"/>
        <v>3.1641062486095333</v>
      </c>
      <c r="L552">
        <f t="shared" si="115"/>
        <v>0.2758207371968891</v>
      </c>
      <c r="M552">
        <f t="shared" si="116"/>
        <v>158.20531243047665</v>
      </c>
      <c r="N552">
        <f t="shared" si="105"/>
        <v>4.7737414466339887</v>
      </c>
      <c r="O552">
        <f t="shared" si="106"/>
        <v>41.596343712398486</v>
      </c>
    </row>
    <row r="553" spans="1:15" x14ac:dyDescent="0.25">
      <c r="A553">
        <v>544</v>
      </c>
      <c r="B553">
        <f t="shared" si="107"/>
        <v>3.6861127283873683</v>
      </c>
      <c r="C553">
        <f t="shared" si="108"/>
        <v>3.6861127283873683</v>
      </c>
      <c r="D553">
        <f t="shared" si="109"/>
        <v>-1.1002856299566159</v>
      </c>
      <c r="E553">
        <f t="shared" si="110"/>
        <v>477.27498464223424</v>
      </c>
      <c r="F553">
        <f t="shared" si="111"/>
        <v>2639.5485869440181</v>
      </c>
      <c r="G553">
        <f t="shared" si="112"/>
        <v>0.21116388695552146</v>
      </c>
      <c r="H553">
        <f t="shared" si="113"/>
        <v>-44011.425198264638</v>
      </c>
      <c r="J553">
        <f t="shared" si="104"/>
        <v>45.94366785764494</v>
      </c>
      <c r="K553">
        <f t="shared" si="114"/>
        <v>3.1861127283873683</v>
      </c>
      <c r="L553">
        <f t="shared" si="115"/>
        <v>0.33954299176463648</v>
      </c>
      <c r="M553">
        <f t="shared" si="116"/>
        <v>159.3056364193684</v>
      </c>
      <c r="N553">
        <f t="shared" si="105"/>
        <v>4.8131233917575162</v>
      </c>
      <c r="O553">
        <f t="shared" si="106"/>
        <v>45.94366785764494</v>
      </c>
    </row>
    <row r="554" spans="1:15" x14ac:dyDescent="0.25">
      <c r="A554">
        <v>545</v>
      </c>
      <c r="B554">
        <f t="shared" si="107"/>
        <v>3.7081184409865005</v>
      </c>
      <c r="C554">
        <f t="shared" si="108"/>
        <v>3.7081184409865005</v>
      </c>
      <c r="D554">
        <f t="shared" si="109"/>
        <v>-1.0999863522175055</v>
      </c>
      <c r="E554">
        <f t="shared" si="110"/>
        <v>523.21865249987923</v>
      </c>
      <c r="F554">
        <f t="shared" si="111"/>
        <v>2820.3852379682025</v>
      </c>
      <c r="G554">
        <f t="shared" si="112"/>
        <v>0.22563081903745619</v>
      </c>
      <c r="H554">
        <f t="shared" si="113"/>
        <v>-43999.454088700222</v>
      </c>
      <c r="J554">
        <f t="shared" si="104"/>
        <v>50.778874582132957</v>
      </c>
      <c r="K554">
        <f t="shared" si="114"/>
        <v>3.2081184409865005</v>
      </c>
      <c r="L554">
        <f t="shared" si="115"/>
        <v>0.40370536058436646</v>
      </c>
      <c r="M554">
        <f t="shared" si="116"/>
        <v>160.40592204932503</v>
      </c>
      <c r="N554">
        <f t="shared" si="105"/>
        <v>4.8525481975381872</v>
      </c>
      <c r="O554">
        <f t="shared" si="106"/>
        <v>50.778874582132957</v>
      </c>
    </row>
    <row r="555" spans="1:15" x14ac:dyDescent="0.25">
      <c r="A555">
        <v>546</v>
      </c>
      <c r="B555">
        <f t="shared" si="107"/>
        <v>3.7301181680308506</v>
      </c>
      <c r="C555">
        <f t="shared" si="108"/>
        <v>3.7301181680308506</v>
      </c>
      <c r="D555">
        <f t="shared" si="109"/>
        <v>-1.0993977358367564</v>
      </c>
      <c r="E555">
        <f t="shared" si="110"/>
        <v>573.9975270820122</v>
      </c>
      <c r="F555">
        <f t="shared" si="111"/>
        <v>3021.0676859473988</v>
      </c>
      <c r="G555">
        <f t="shared" si="112"/>
        <v>0.2416854148757919</v>
      </c>
      <c r="H555">
        <f t="shared" si="113"/>
        <v>-43975.909433470253</v>
      </c>
      <c r="J555">
        <f t="shared" si="104"/>
        <v>56.160010169887293</v>
      </c>
      <c r="K555">
        <f t="shared" si="114"/>
        <v>3.2301181680308506</v>
      </c>
      <c r="L555">
        <f t="shared" si="115"/>
        <v>0.46830772394498349</v>
      </c>
      <c r="M555">
        <f t="shared" si="116"/>
        <v>161.50590840154254</v>
      </c>
      <c r="N555">
        <f t="shared" si="105"/>
        <v>4.8920080244407744</v>
      </c>
      <c r="O555">
        <f t="shared" si="106"/>
        <v>56.160010169887293</v>
      </c>
    </row>
    <row r="556" spans="1:15" x14ac:dyDescent="0.25">
      <c r="A556">
        <v>547</v>
      </c>
      <c r="B556">
        <f t="shared" si="107"/>
        <v>3.7521061227475858</v>
      </c>
      <c r="C556">
        <f t="shared" si="108"/>
        <v>3.7521061227475858</v>
      </c>
      <c r="D556">
        <f t="shared" si="109"/>
        <v>-1.0984880275392406</v>
      </c>
      <c r="E556">
        <f t="shared" si="110"/>
        <v>630.1575372518995</v>
      </c>
      <c r="F556">
        <f t="shared" si="111"/>
        <v>3243.936142487797</v>
      </c>
      <c r="G556">
        <f t="shared" si="112"/>
        <v>0.25951489139902373</v>
      </c>
      <c r="H556">
        <f t="shared" si="113"/>
        <v>-43939.521101569626</v>
      </c>
      <c r="J556">
        <f t="shared" si="104"/>
        <v>62.152364407175405</v>
      </c>
      <c r="K556">
        <f t="shared" si="114"/>
        <v>3.2521061227475858</v>
      </c>
      <c r="L556">
        <f t="shared" si="115"/>
        <v>0.53334984639993521</v>
      </c>
      <c r="M556">
        <f t="shared" si="116"/>
        <v>162.6053061373793</v>
      </c>
      <c r="N556">
        <f t="shared" si="105"/>
        <v>4.9314941687613727</v>
      </c>
      <c r="O556">
        <f t="shared" si="106"/>
        <v>62.152364407175405</v>
      </c>
    </row>
    <row r="557" spans="1:15" x14ac:dyDescent="0.25">
      <c r="A557">
        <v>548</v>
      </c>
      <c r="B557">
        <f t="shared" si="107"/>
        <v>3.7740758832983707</v>
      </c>
      <c r="C557">
        <f t="shared" si="108"/>
        <v>3.7740758832983707</v>
      </c>
      <c r="D557">
        <f t="shared" si="109"/>
        <v>-1.0972217297112601</v>
      </c>
      <c r="E557">
        <f t="shared" si="110"/>
        <v>692.30990165907485</v>
      </c>
      <c r="F557">
        <f t="shared" si="111"/>
        <v>3491.6205256515736</v>
      </c>
      <c r="G557">
        <f t="shared" si="112"/>
        <v>0.2793296420521259</v>
      </c>
      <c r="H557">
        <f t="shared" si="113"/>
        <v>-43888.869188450401</v>
      </c>
      <c r="J557">
        <f t="shared" si="104"/>
        <v>68.829408349252972</v>
      </c>
      <c r="K557">
        <f t="shared" si="114"/>
        <v>3.2740758832983707</v>
      </c>
      <c r="L557">
        <f t="shared" si="115"/>
        <v>0.59883136406590265</v>
      </c>
      <c r="M557">
        <f t="shared" si="116"/>
        <v>163.70379416491852</v>
      </c>
      <c r="N557">
        <f t="shared" si="105"/>
        <v>4.970996961354146</v>
      </c>
      <c r="O557">
        <f t="shared" si="106"/>
        <v>68.829408349252972</v>
      </c>
    </row>
    <row r="558" spans="1:15" x14ac:dyDescent="0.25">
      <c r="A558">
        <v>549</v>
      </c>
      <c r="B558">
        <f t="shared" si="107"/>
        <v>3.7960203178925958</v>
      </c>
      <c r="C558">
        <f t="shared" si="108"/>
        <v>3.7960203178925958</v>
      </c>
      <c r="D558">
        <f t="shared" si="109"/>
        <v>-1.0955591368702176</v>
      </c>
      <c r="E558">
        <f t="shared" si="110"/>
        <v>761.13931000832781</v>
      </c>
      <c r="F558">
        <f t="shared" si="111"/>
        <v>3767.0776693073713</v>
      </c>
      <c r="G558">
        <f t="shared" si="112"/>
        <v>0.3013662135445897</v>
      </c>
      <c r="H558">
        <f t="shared" si="113"/>
        <v>-43822.365474808699</v>
      </c>
      <c r="J558">
        <f t="shared" si="104"/>
        <v>76.273856323760299</v>
      </c>
      <c r="K558">
        <f t="shared" si="114"/>
        <v>3.2960203178925958</v>
      </c>
      <c r="L558">
        <f t="shared" si="115"/>
        <v>0.66475177042375455</v>
      </c>
      <c r="M558">
        <f t="shared" si="116"/>
        <v>164.80101589462978</v>
      </c>
      <c r="N558">
        <f t="shared" si="105"/>
        <v>5.0105056538812693</v>
      </c>
      <c r="O558">
        <f t="shared" si="106"/>
        <v>76.273856323760299</v>
      </c>
    </row>
    <row r="559" spans="1:15" x14ac:dyDescent="0.25">
      <c r="A559">
        <v>550</v>
      </c>
      <c r="B559">
        <f t="shared" si="107"/>
        <v>3.8179315006300003</v>
      </c>
      <c r="C559">
        <f t="shared" si="108"/>
        <v>3.8179315006300003</v>
      </c>
      <c r="D559">
        <f t="shared" si="109"/>
        <v>-1.0934558125993259</v>
      </c>
      <c r="E559">
        <f t="shared" si="110"/>
        <v>837.41316633208817</v>
      </c>
      <c r="F559">
        <f t="shared" si="111"/>
        <v>4073.6334162777634</v>
      </c>
      <c r="G559">
        <f t="shared" si="112"/>
        <v>0.3258906733022211</v>
      </c>
      <c r="H559">
        <f t="shared" si="113"/>
        <v>-43738.232503973035</v>
      </c>
      <c r="J559">
        <f t="shared" si="104"/>
        <v>84.578868659201817</v>
      </c>
      <c r="K559">
        <f t="shared" si="114"/>
        <v>3.3179315006300003</v>
      </c>
      <c r="L559">
        <f t="shared" si="115"/>
        <v>0.73111040043635456</v>
      </c>
      <c r="M559">
        <f t="shared" si="116"/>
        <v>165.89657503150002</v>
      </c>
      <c r="N559">
        <f t="shared" si="105"/>
        <v>5.0500082909886359</v>
      </c>
      <c r="O559">
        <f t="shared" si="106"/>
        <v>84.578868659201817</v>
      </c>
    </row>
    <row r="560" spans="1:15" x14ac:dyDescent="0.25">
      <c r="A560">
        <v>551</v>
      </c>
      <c r="B560">
        <f t="shared" si="107"/>
        <v>3.8398006168819867</v>
      </c>
      <c r="C560">
        <f t="shared" si="108"/>
        <v>3.8398006168819867</v>
      </c>
      <c r="D560">
        <f t="shared" si="109"/>
        <v>-1.0908619991332815</v>
      </c>
      <c r="E560">
        <f t="shared" si="110"/>
        <v>921.99203499128998</v>
      </c>
      <c r="F560">
        <f t="shared" si="111"/>
        <v>4415.0302347992938</v>
      </c>
      <c r="G560">
        <f t="shared" si="112"/>
        <v>0.35320241878394348</v>
      </c>
      <c r="H560">
        <f t="shared" si="113"/>
        <v>-43634.479965331258</v>
      </c>
      <c r="J560">
        <f t="shared" si="104"/>
        <v>93.849413731217851</v>
      </c>
      <c r="K560">
        <f t="shared" si="114"/>
        <v>3.3398006168819867</v>
      </c>
      <c r="L560">
        <f t="shared" si="115"/>
        <v>0.79790641277399432</v>
      </c>
      <c r="M560">
        <f t="shared" si="116"/>
        <v>166.99003084409932</v>
      </c>
      <c r="N560">
        <f t="shared" si="105"/>
        <v>5.0894915666003797</v>
      </c>
      <c r="O560">
        <f t="shared" si="106"/>
        <v>93.849413731217851</v>
      </c>
    </row>
    <row r="561" spans="1:15" x14ac:dyDescent="0.25">
      <c r="A561">
        <v>552</v>
      </c>
      <c r="B561">
        <f t="shared" si="107"/>
        <v>3.8616178568646524</v>
      </c>
      <c r="C561">
        <f t="shared" si="108"/>
        <v>3.8616178568646524</v>
      </c>
      <c r="D561">
        <f t="shared" si="109"/>
        <v>-1.0877219507576026</v>
      </c>
      <c r="E561">
        <f t="shared" si="110"/>
        <v>1015.8414487225078</v>
      </c>
      <c r="F561">
        <f t="shared" si="111"/>
        <v>4795.4810774367197</v>
      </c>
      <c r="G561">
        <f t="shared" si="112"/>
        <v>0.38363848619493757</v>
      </c>
      <c r="H561">
        <f t="shared" si="113"/>
        <v>-43508.878030304106</v>
      </c>
      <c r="J561">
        <f t="shared" si="104"/>
        <v>104.20381025581059</v>
      </c>
      <c r="K561">
        <f t="shared" si="114"/>
        <v>3.3616178568646524</v>
      </c>
      <c r="L561">
        <f t="shared" si="115"/>
        <v>0.86513876991128735</v>
      </c>
      <c r="M561">
        <f t="shared" si="116"/>
        <v>168.08089284323262</v>
      </c>
      <c r="N561">
        <f t="shared" si="105"/>
        <v>5.1289406622881071</v>
      </c>
      <c r="O561">
        <f t="shared" si="106"/>
        <v>104.20381025581059</v>
      </c>
    </row>
    <row r="562" spans="1:15" x14ac:dyDescent="0.25">
      <c r="A562">
        <v>553</v>
      </c>
      <c r="B562">
        <f t="shared" si="107"/>
        <v>3.8833722958798043</v>
      </c>
      <c r="C562">
        <f t="shared" si="108"/>
        <v>3.8833722958798043</v>
      </c>
      <c r="D562">
        <f t="shared" si="109"/>
        <v>-1.0839731810337039</v>
      </c>
      <c r="E562">
        <f t="shared" si="110"/>
        <v>1120.0452589783185</v>
      </c>
      <c r="F562">
        <f t="shared" si="111"/>
        <v>5219.7302894540044</v>
      </c>
      <c r="G562">
        <f t="shared" si="112"/>
        <v>0.41757842315632032</v>
      </c>
      <c r="H562">
        <f t="shared" si="113"/>
        <v>-43358.927241348152</v>
      </c>
      <c r="J562">
        <f t="shared" si="104"/>
        <v>115.7754733399322</v>
      </c>
      <c r="K562">
        <f t="shared" si="114"/>
        <v>3.3833722958798043</v>
      </c>
      <c r="L562">
        <f t="shared" si="115"/>
        <v>0.93280621582888346</v>
      </c>
      <c r="M562">
        <f t="shared" si="116"/>
        <v>169.1686147939902</v>
      </c>
      <c r="N562">
        <f t="shared" si="105"/>
        <v>5.1683390654025949</v>
      </c>
      <c r="O562">
        <f t="shared" si="106"/>
        <v>115.7754733399322</v>
      </c>
    </row>
    <row r="563" spans="1:15" x14ac:dyDescent="0.25">
      <c r="A563">
        <v>554</v>
      </c>
      <c r="B563">
        <f t="shared" si="107"/>
        <v>3.9050517595004783</v>
      </c>
      <c r="C563">
        <f t="shared" si="108"/>
        <v>3.9050517595004783</v>
      </c>
      <c r="D563">
        <f t="shared" si="109"/>
        <v>-1.0795456125705776</v>
      </c>
      <c r="E563">
        <f t="shared" si="110"/>
        <v>1235.8207323182507</v>
      </c>
      <c r="F563">
        <f t="shared" si="111"/>
        <v>5693.1224699935174</v>
      </c>
      <c r="G563">
        <f t="shared" si="112"/>
        <v>0.4554497975994814</v>
      </c>
      <c r="H563">
        <f t="shared" si="113"/>
        <v>-43181.824502823103</v>
      </c>
      <c r="J563">
        <f t="shared" si="104"/>
        <v>128.71489063409652</v>
      </c>
      <c r="K563">
        <f t="shared" si="114"/>
        <v>3.4050517595004783</v>
      </c>
      <c r="L563">
        <f t="shared" si="115"/>
        <v>1.000907251018893</v>
      </c>
      <c r="M563">
        <f t="shared" si="116"/>
        <v>170.25258797502391</v>
      </c>
      <c r="N563">
        <f t="shared" si="105"/>
        <v>5.2076683643526067</v>
      </c>
      <c r="O563">
        <f t="shared" si="106"/>
        <v>128.71489063409652</v>
      </c>
    </row>
    <row r="564" spans="1:15" x14ac:dyDescent="0.25">
      <c r="A564">
        <v>555</v>
      </c>
      <c r="B564">
        <f t="shared" si="107"/>
        <v>3.9266426717518899</v>
      </c>
      <c r="C564">
        <f t="shared" si="108"/>
        <v>3.9266426717518899</v>
      </c>
      <c r="D564">
        <f t="shared" si="109"/>
        <v>-1.0743606166185879</v>
      </c>
      <c r="E564">
        <f t="shared" si="110"/>
        <v>1364.5356229523472</v>
      </c>
      <c r="F564">
        <f t="shared" si="111"/>
        <v>6221.6802942666964</v>
      </c>
      <c r="G564">
        <f t="shared" si="112"/>
        <v>0.49773442354133574</v>
      </c>
      <c r="H564">
        <f t="shared" si="113"/>
        <v>-42974.424664743521</v>
      </c>
      <c r="J564">
        <f t="shared" si="104"/>
        <v>143.19185802030435</v>
      </c>
      <c r="K564">
        <f t="shared" si="114"/>
        <v>3.4266426717518899</v>
      </c>
      <c r="L564">
        <f t="shared" si="115"/>
        <v>1.0694401044539308</v>
      </c>
      <c r="M564">
        <f t="shared" si="116"/>
        <v>171.33213358759448</v>
      </c>
      <c r="N564">
        <f t="shared" si="105"/>
        <v>5.2469080180732277</v>
      </c>
      <c r="O564">
        <f t="shared" si="106"/>
        <v>143.19185802030435</v>
      </c>
    </row>
    <row r="565" spans="1:15" x14ac:dyDescent="0.25">
      <c r="A565">
        <v>556</v>
      </c>
      <c r="B565">
        <f t="shared" si="107"/>
        <v>3.9481298840842616</v>
      </c>
      <c r="C565">
        <f t="shared" si="108"/>
        <v>3.9481298840842616</v>
      </c>
      <c r="D565">
        <f t="shared" si="109"/>
        <v>-1.0683299281477612</v>
      </c>
      <c r="E565">
        <f t="shared" si="110"/>
        <v>1507.7274809726516</v>
      </c>
      <c r="F565">
        <f t="shared" si="111"/>
        <v>6812.1924179780817</v>
      </c>
      <c r="G565">
        <f t="shared" si="112"/>
        <v>0.54497539343824652</v>
      </c>
      <c r="H565">
        <f t="shared" si="113"/>
        <v>-42733.197125910447</v>
      </c>
      <c r="J565">
        <f t="shared" si="104"/>
        <v>159.39800760275332</v>
      </c>
      <c r="K565">
        <f t="shared" si="114"/>
        <v>3.4481298840842616</v>
      </c>
      <c r="L565">
        <f t="shared" si="115"/>
        <v>1.138402702135616</v>
      </c>
      <c r="M565">
        <f t="shared" si="116"/>
        <v>172.40649420421306</v>
      </c>
      <c r="N565">
        <f t="shared" si="105"/>
        <v>5.2860350963399538</v>
      </c>
      <c r="O565">
        <f t="shared" si="106"/>
        <v>159.39800760275332</v>
      </c>
    </row>
    <row r="566" spans="1:15" x14ac:dyDescent="0.25">
      <c r="A566">
        <v>557</v>
      </c>
      <c r="B566">
        <f t="shared" si="107"/>
        <v>3.9694964826472168</v>
      </c>
      <c r="C566">
        <f t="shared" si="108"/>
        <v>3.9694964826472168</v>
      </c>
      <c r="D566">
        <f t="shared" si="109"/>
        <v>-1.0613544202789962</v>
      </c>
      <c r="E566">
        <f t="shared" si="110"/>
        <v>1667.1254885754049</v>
      </c>
      <c r="F566">
        <f t="shared" si="111"/>
        <v>7472.3127055498016</v>
      </c>
      <c r="G566">
        <f t="shared" si="112"/>
        <v>0.59778501644398407</v>
      </c>
      <c r="H566">
        <f t="shared" si="113"/>
        <v>-42454.17681115985</v>
      </c>
      <c r="J566">
        <f t="shared" si="104"/>
        <v>177.54966432505324</v>
      </c>
      <c r="K566">
        <f t="shared" si="114"/>
        <v>3.4694964826472168</v>
      </c>
      <c r="L566">
        <f t="shared" si="115"/>
        <v>1.2077926317885603</v>
      </c>
      <c r="M566">
        <f t="shared" si="116"/>
        <v>173.47482413236082</v>
      </c>
      <c r="N566">
        <f t="shared" si="105"/>
        <v>5.3250239871496809</v>
      </c>
      <c r="O566">
        <f t="shared" si="106"/>
        <v>177.54966432505324</v>
      </c>
    </row>
    <row r="567" spans="1:15" x14ac:dyDescent="0.25">
      <c r="A567">
        <v>558</v>
      </c>
      <c r="B567">
        <f t="shared" si="107"/>
        <v>3.9907235710527966</v>
      </c>
      <c r="C567">
        <f t="shared" si="108"/>
        <v>3.9907235710527966</v>
      </c>
      <c r="D567">
        <f t="shared" si="109"/>
        <v>-1.0533227199501165</v>
      </c>
      <c r="E567">
        <f t="shared" si="110"/>
        <v>1844.6751529004582</v>
      </c>
      <c r="F567">
        <f t="shared" si="111"/>
        <v>8210.6721498384777</v>
      </c>
      <c r="G567">
        <f t="shared" si="112"/>
        <v>0.65685377198707828</v>
      </c>
      <c r="H567">
        <f t="shared" si="113"/>
        <v>-42132.908798004661</v>
      </c>
      <c r="J567">
        <f t="shared" si="104"/>
        <v>197.89107127187134</v>
      </c>
      <c r="K567">
        <f t="shared" si="114"/>
        <v>3.4907235710527966</v>
      </c>
      <c r="L567">
        <f t="shared" si="115"/>
        <v>1.2776071032096163</v>
      </c>
      <c r="M567">
        <f t="shared" si="116"/>
        <v>174.53617855263983</v>
      </c>
      <c r="N567">
        <f t="shared" si="105"/>
        <v>5.3638460669001562</v>
      </c>
      <c r="O567">
        <f t="shared" si="106"/>
        <v>197.89107127187134</v>
      </c>
    </row>
    <row r="568" spans="1:15" x14ac:dyDescent="0.25">
      <c r="A568">
        <v>559</v>
      </c>
      <c r="B568">
        <f t="shared" si="107"/>
        <v>4.0117900254517993</v>
      </c>
      <c r="C568">
        <f t="shared" si="108"/>
        <v>4.0117900254517993</v>
      </c>
      <c r="D568">
        <f t="shared" si="109"/>
        <v>-1.044109644510375</v>
      </c>
      <c r="E568">
        <f t="shared" si="110"/>
        <v>2042.5662241723296</v>
      </c>
      <c r="F568">
        <f t="shared" si="111"/>
        <v>9037.0049804193895</v>
      </c>
      <c r="G568">
        <f t="shared" si="112"/>
        <v>0.7229603984335512</v>
      </c>
      <c r="H568">
        <f t="shared" si="113"/>
        <v>-41764.385780415003</v>
      </c>
      <c r="J568">
        <f t="shared" si="104"/>
        <v>220.69802755244612</v>
      </c>
      <c r="K568">
        <f t="shared" si="114"/>
        <v>3.5117900254517993</v>
      </c>
      <c r="L568">
        <f t="shared" si="115"/>
        <v>1.3478429037186523</v>
      </c>
      <c r="M568">
        <f t="shared" si="116"/>
        <v>175.58950127258996</v>
      </c>
      <c r="N568">
        <f t="shared" si="105"/>
        <v>5.4024693285495644</v>
      </c>
      <c r="O568">
        <f t="shared" si="106"/>
        <v>220.69802755244612</v>
      </c>
    </row>
    <row r="569" spans="1:15" x14ac:dyDescent="0.25">
      <c r="A569">
        <v>560</v>
      </c>
      <c r="B569">
        <f t="shared" si="107"/>
        <v>4.0326722183420065</v>
      </c>
      <c r="C569">
        <f t="shared" si="108"/>
        <v>4.0326722183420065</v>
      </c>
      <c r="D569">
        <f t="shared" si="109"/>
        <v>-1.0335744365417041</v>
      </c>
      <c r="E569">
        <f t="shared" si="110"/>
        <v>2263.2642517247759</v>
      </c>
      <c r="F569">
        <f t="shared" si="111"/>
        <v>9962.2905863054129</v>
      </c>
      <c r="G569">
        <f t="shared" si="112"/>
        <v>0.79698324690443301</v>
      </c>
      <c r="H569">
        <f t="shared" si="113"/>
        <v>-41342.977461668168</v>
      </c>
      <c r="J569">
        <f t="shared" si="104"/>
        <v>246.28198649668983</v>
      </c>
      <c r="K569">
        <f t="shared" si="114"/>
        <v>3.5326722183420065</v>
      </c>
      <c r="L569">
        <f t="shared" si="115"/>
        <v>1.4184963480854924</v>
      </c>
      <c r="M569">
        <f t="shared" si="116"/>
        <v>176.63361091710033</v>
      </c>
      <c r="N569">
        <f t="shared" si="105"/>
        <v>5.4408579623215587</v>
      </c>
      <c r="O569">
        <f t="shared" si="106"/>
        <v>246.28198649668983</v>
      </c>
    </row>
    <row r="570" spans="1:15" x14ac:dyDescent="0.25">
      <c r="A570">
        <v>561</v>
      </c>
      <c r="B570">
        <f t="shared" si="107"/>
        <v>4.0533437070728402</v>
      </c>
      <c r="C570">
        <f t="shared" si="108"/>
        <v>4.0533437070728402</v>
      </c>
      <c r="D570">
        <f t="shared" si="109"/>
        <v>-1.0215587716036154</v>
      </c>
      <c r="E570">
        <f t="shared" si="110"/>
        <v>2509.546238221466</v>
      </c>
      <c r="F570">
        <f t="shared" si="111"/>
        <v>10998.913001536661</v>
      </c>
      <c r="G570">
        <f t="shared" si="112"/>
        <v>0.87991304012293281</v>
      </c>
      <c r="H570">
        <f t="shared" si="113"/>
        <v>-40862.350864144617</v>
      </c>
      <c r="J570">
        <f t="shared" si="104"/>
        <v>274.99466555764229</v>
      </c>
      <c r="K570">
        <f t="shared" si="114"/>
        <v>3.5533437070728402</v>
      </c>
      <c r="L570">
        <f t="shared" si="115"/>
        <v>1.4895632222269493</v>
      </c>
      <c r="M570">
        <f t="shared" si="116"/>
        <v>177.667185353642</v>
      </c>
      <c r="N570">
        <f t="shared" si="105"/>
        <v>5.4789718828319547</v>
      </c>
      <c r="O570">
        <f t="shared" si="106"/>
        <v>274.99466555764229</v>
      </c>
    </row>
    <row r="571" spans="1:15" x14ac:dyDescent="0.25">
      <c r="A571">
        <v>562</v>
      </c>
      <c r="B571">
        <f t="shared" si="107"/>
        <v>4.0737748825049129</v>
      </c>
      <c r="C571">
        <f t="shared" si="108"/>
        <v>4.0737748825049129</v>
      </c>
      <c r="D571">
        <f t="shared" si="109"/>
        <v>-1.0078845108011567</v>
      </c>
      <c r="E571">
        <f t="shared" si="110"/>
        <v>2784.5409037791082</v>
      </c>
      <c r="F571">
        <f t="shared" si="111"/>
        <v>12160.839810405754</v>
      </c>
      <c r="G571">
        <f t="shared" si="112"/>
        <v>0.97286718483246037</v>
      </c>
      <c r="H571">
        <f t="shared" si="113"/>
        <v>-40315.380432046266</v>
      </c>
      <c r="J571">
        <f t="shared" si="104"/>
        <v>307.23322257276044</v>
      </c>
      <c r="K571">
        <f t="shared" si="114"/>
        <v>3.5737748825049129</v>
      </c>
      <c r="L571">
        <f t="shared" si="115"/>
        <v>1.5610387198770475</v>
      </c>
      <c r="M571">
        <f t="shared" si="116"/>
        <v>178.68874412524565</v>
      </c>
      <c r="N571">
        <f t="shared" si="105"/>
        <v>5.516766195745074</v>
      </c>
      <c r="O571">
        <f t="shared" si="106"/>
        <v>307.23322257276044</v>
      </c>
    </row>
    <row r="572" spans="1:15" x14ac:dyDescent="0.25">
      <c r="A572">
        <v>563</v>
      </c>
      <c r="B572">
        <f t="shared" si="107"/>
        <v>4.0939325727209361</v>
      </c>
      <c r="C572">
        <f t="shared" si="108"/>
        <v>4.0939325727209361</v>
      </c>
      <c r="D572">
        <f t="shared" si="109"/>
        <v>-0.99235116710450755</v>
      </c>
      <c r="E572">
        <f t="shared" si="110"/>
        <v>3091.7741263518687</v>
      </c>
      <c r="F572">
        <f t="shared" si="111"/>
        <v>13463.822412008656</v>
      </c>
      <c r="G572">
        <f t="shared" si="112"/>
        <v>1.0771057929606926</v>
      </c>
      <c r="H572">
        <f t="shared" si="113"/>
        <v>-39694.046684180299</v>
      </c>
      <c r="J572">
        <f t="shared" si="104"/>
        <v>343.44605556406015</v>
      </c>
      <c r="K572">
        <f t="shared" si="114"/>
        <v>3.5939325727209361</v>
      </c>
      <c r="L572">
        <f t="shared" si="115"/>
        <v>1.6329173713314662</v>
      </c>
      <c r="M572">
        <f t="shared" si="116"/>
        <v>179.6966286360468</v>
      </c>
      <c r="N572">
        <f t="shared" si="105"/>
        <v>5.5541905962145508</v>
      </c>
      <c r="O572">
        <f t="shared" si="106"/>
        <v>343.44605556406015</v>
      </c>
    </row>
    <row r="573" spans="1:15" x14ac:dyDescent="0.25">
      <c r="A573">
        <v>564</v>
      </c>
      <c r="B573">
        <f t="shared" si="107"/>
        <v>4.1137795960630266</v>
      </c>
      <c r="C573">
        <f t="shared" si="108"/>
        <v>4.1137795960630266</v>
      </c>
      <c r="D573">
        <f t="shared" si="109"/>
        <v>-0.97473305124529375</v>
      </c>
      <c r="E573">
        <f t="shared" si="110"/>
        <v>3435.2201819159291</v>
      </c>
      <c r="F573">
        <f t="shared" si="111"/>
        <v>14925.619626033273</v>
      </c>
      <c r="G573">
        <f t="shared" si="112"/>
        <v>1.1940495700826619</v>
      </c>
      <c r="H573">
        <f t="shared" si="113"/>
        <v>-38989.322049811752</v>
      </c>
      <c r="J573">
        <f t="shared" si="104"/>
        <v>384.13928460460471</v>
      </c>
      <c r="K573">
        <f t="shared" si="114"/>
        <v>3.6137795960630266</v>
      </c>
      <c r="L573">
        <f t="shared" si="115"/>
        <v>1.7051929632527267</v>
      </c>
      <c r="M573">
        <f t="shared" si="116"/>
        <v>180.68897980315131</v>
      </c>
      <c r="N573">
        <f t="shared" si="105"/>
        <v>5.5911886904198127</v>
      </c>
      <c r="O573">
        <f t="shared" si="106"/>
        <v>384.13928460460471</v>
      </c>
    </row>
    <row r="574" spans="1:15" x14ac:dyDescent="0.25">
      <c r="A574">
        <v>565</v>
      </c>
      <c r="B574">
        <f t="shared" si="107"/>
        <v>4.1332742570879324</v>
      </c>
      <c r="C574">
        <f t="shared" si="108"/>
        <v>4.1332742570879324</v>
      </c>
      <c r="D574">
        <f t="shared" si="109"/>
        <v>-0.95477605984364056</v>
      </c>
      <c r="E574">
        <f t="shared" si="110"/>
        <v>3819.3594665205337</v>
      </c>
      <c r="F574">
        <f t="shared" si="111"/>
        <v>16566.246602530657</v>
      </c>
      <c r="G574">
        <f t="shared" si="112"/>
        <v>1.3252997282024526</v>
      </c>
      <c r="H574">
        <f t="shared" si="113"/>
        <v>-38191.042393745622</v>
      </c>
      <c r="J574">
        <f t="shared" si="104"/>
        <v>429.88397383824258</v>
      </c>
      <c r="K574">
        <f t="shared" si="114"/>
        <v>3.6332742570879324</v>
      </c>
      <c r="L574">
        <f t="shared" si="115"/>
        <v>1.7778584483944855</v>
      </c>
      <c r="M574">
        <f t="shared" si="116"/>
        <v>181.66371285439661</v>
      </c>
      <c r="N574">
        <f t="shared" si="105"/>
        <v>5.6276972304713473</v>
      </c>
      <c r="O574">
        <f t="shared" si="106"/>
        <v>429.88397383824258</v>
      </c>
    </row>
    <row r="575" spans="1:15" x14ac:dyDescent="0.25">
      <c r="A575">
        <v>566</v>
      </c>
      <c r="B575">
        <f t="shared" si="107"/>
        <v>4.1523697782848048</v>
      </c>
      <c r="C575">
        <f t="shared" si="108"/>
        <v>4.1523697782848048</v>
      </c>
      <c r="D575">
        <f t="shared" si="109"/>
        <v>-0.93219406527959159</v>
      </c>
      <c r="E575">
        <f t="shared" si="110"/>
        <v>4249.2434403587758</v>
      </c>
      <c r="F575">
        <f t="shared" si="111"/>
        <v>18408.250890195643</v>
      </c>
      <c r="G575">
        <f t="shared" si="112"/>
        <v>1.4726600712156515</v>
      </c>
      <c r="H575">
        <f t="shared" si="113"/>
        <v>-37287.762611183665</v>
      </c>
      <c r="J575">
        <f t="shared" si="104"/>
        <v>481.32414869657936</v>
      </c>
      <c r="K575">
        <f t="shared" si="114"/>
        <v>3.6523697782848048</v>
      </c>
      <c r="L575">
        <f t="shared" si="115"/>
        <v>1.8509058439601815</v>
      </c>
      <c r="M575">
        <f t="shared" si="116"/>
        <v>182.61848891424023</v>
      </c>
      <c r="N575">
        <f t="shared" si="105"/>
        <v>5.6636452518232252</v>
      </c>
      <c r="O575">
        <f t="shared" si="106"/>
        <v>481.32414869657936</v>
      </c>
    </row>
    <row r="576" spans="1:15" x14ac:dyDescent="0.25">
      <c r="A576">
        <v>567</v>
      </c>
      <c r="B576">
        <f t="shared" si="107"/>
        <v>4.1710136595903968</v>
      </c>
      <c r="C576">
        <f t="shared" si="108"/>
        <v>4.1710136595903968</v>
      </c>
      <c r="D576">
        <f t="shared" si="109"/>
        <v>-0.90666486385527856</v>
      </c>
      <c r="E576">
        <f t="shared" si="110"/>
        <v>4730.5675890553548</v>
      </c>
      <c r="F576">
        <f t="shared" si="111"/>
        <v>20477.01728378917</v>
      </c>
      <c r="G576">
        <f t="shared" si="112"/>
        <v>1.6381613827031336</v>
      </c>
      <c r="H576">
        <f t="shared" si="113"/>
        <v>-36266.594554211144</v>
      </c>
      <c r="J576">
        <f t="shared" si="104"/>
        <v>539.18565663227844</v>
      </c>
      <c r="K576">
        <f t="shared" si="114"/>
        <v>3.6710136595903968</v>
      </c>
      <c r="L576">
        <f t="shared" si="115"/>
        <v>1.9243261171519894</v>
      </c>
      <c r="M576">
        <f t="shared" si="116"/>
        <v>183.55068297951985</v>
      </c>
      <c r="N576">
        <f t="shared" si="105"/>
        <v>5.6989531011007948</v>
      </c>
      <c r="O576">
        <f t="shared" si="106"/>
        <v>539.18565663227844</v>
      </c>
    </row>
    <row r="577" spans="1:15" x14ac:dyDescent="0.25">
      <c r="A577">
        <v>568</v>
      </c>
      <c r="B577">
        <f t="shared" si="107"/>
        <v>4.1891469568675026</v>
      </c>
      <c r="C577">
        <f t="shared" si="108"/>
        <v>4.1891469568675026</v>
      </c>
      <c r="D577">
        <f t="shared" si="109"/>
        <v>-0.8778256362012159</v>
      </c>
      <c r="E577">
        <f t="shared" si="110"/>
        <v>5269.7532456876334</v>
      </c>
      <c r="F577">
        <f t="shared" si="111"/>
        <v>22801.102663699217</v>
      </c>
      <c r="G577">
        <f t="shared" si="112"/>
        <v>1.8240882130959375</v>
      </c>
      <c r="H577">
        <f t="shared" si="113"/>
        <v>-35113.025448048633</v>
      </c>
      <c r="J577">
        <f t="shared" si="104"/>
        <v>604.2859078623726</v>
      </c>
      <c r="K577">
        <f t="shared" si="114"/>
        <v>3.6891469568675026</v>
      </c>
      <c r="L577">
        <f t="shared" si="115"/>
        <v>1.9981090562893395</v>
      </c>
      <c r="M577">
        <f t="shared" si="116"/>
        <v>184.45734784337512</v>
      </c>
      <c r="N577">
        <f t="shared" si="105"/>
        <v>5.7335313409301882</v>
      </c>
      <c r="O577">
        <f t="shared" si="106"/>
        <v>604.2859078623726</v>
      </c>
    </row>
    <row r="578" spans="1:15" x14ac:dyDescent="0.25">
      <c r="A578">
        <v>569</v>
      </c>
      <c r="B578">
        <f t="shared" si="107"/>
        <v>4.2067034695915266</v>
      </c>
      <c r="C578">
        <f t="shared" si="108"/>
        <v>4.2067034695915266</v>
      </c>
      <c r="D578">
        <f t="shared" si="109"/>
        <v>-0.8452678719392972</v>
      </c>
      <c r="E578">
        <f t="shared" si="110"/>
        <v>5874.0391535500057</v>
      </c>
      <c r="F578">
        <f t="shared" si="111"/>
        <v>25412.601396716254</v>
      </c>
      <c r="G578">
        <f t="shared" si="112"/>
        <v>2.0330081117373004</v>
      </c>
      <c r="H578">
        <f t="shared" si="113"/>
        <v>-33810.714877571889</v>
      </c>
      <c r="J578">
        <f t="shared" si="104"/>
        <v>677.54451384126048</v>
      </c>
      <c r="K578">
        <f t="shared" si="114"/>
        <v>3.7067034695915266</v>
      </c>
      <c r="L578">
        <f t="shared" si="115"/>
        <v>2.0722431256811702</v>
      </c>
      <c r="M578">
        <f t="shared" si="116"/>
        <v>185.33517347957633</v>
      </c>
      <c r="N578">
        <f t="shared" si="105"/>
        <v>5.7672795169554067</v>
      </c>
      <c r="O578">
        <f t="shared" si="106"/>
        <v>677.54451384126048</v>
      </c>
    </row>
    <row r="579" spans="1:15" x14ac:dyDescent="0.25">
      <c r="A579">
        <v>570</v>
      </c>
      <c r="B579">
        <f t="shared" si="107"/>
        <v>4.2236088270303123</v>
      </c>
      <c r="C579">
        <f t="shared" si="108"/>
        <v>4.2236088270303123</v>
      </c>
      <c r="D579">
        <f t="shared" si="109"/>
        <v>-0.80853170970455124</v>
      </c>
      <c r="E579">
        <f t="shared" si="110"/>
        <v>6551.5836673912663</v>
      </c>
      <c r="F579">
        <f t="shared" si="111"/>
        <v>28347.540906172813</v>
      </c>
      <c r="G579">
        <f t="shared" si="112"/>
        <v>2.2678032724938251</v>
      </c>
      <c r="H579">
        <f t="shared" si="113"/>
        <v>-32341.268388182049</v>
      </c>
      <c r="J579">
        <f t="shared" si="104"/>
        <v>759.99481307292251</v>
      </c>
      <c r="K579">
        <f t="shared" si="114"/>
        <v>3.7236088270303123</v>
      </c>
      <c r="L579">
        <f t="shared" si="115"/>
        <v>2.1467153022217764</v>
      </c>
      <c r="M579">
        <f t="shared" si="116"/>
        <v>186.18044135151561</v>
      </c>
      <c r="N579">
        <f t="shared" si="105"/>
        <v>5.8000847707676462</v>
      </c>
      <c r="O579">
        <f t="shared" si="106"/>
        <v>759.99481307292251</v>
      </c>
    </row>
    <row r="580" spans="1:15" x14ac:dyDescent="0.25">
      <c r="A580">
        <v>571</v>
      </c>
      <c r="B580">
        <f t="shared" si="107"/>
        <v>4.2397794612244031</v>
      </c>
      <c r="C580">
        <f t="shared" si="108"/>
        <v>4.2397794612244031</v>
      </c>
      <c r="D580">
        <f t="shared" si="109"/>
        <v>-0.76709964425467481</v>
      </c>
      <c r="E580">
        <f t="shared" si="110"/>
        <v>7311.5784804641889</v>
      </c>
      <c r="F580">
        <f t="shared" si="111"/>
        <v>31646.305638366041</v>
      </c>
      <c r="G580">
        <f t="shared" si="112"/>
        <v>2.5317044510692832</v>
      </c>
      <c r="H580">
        <f t="shared" si="113"/>
        <v>-30683.985770186991</v>
      </c>
      <c r="J580">
        <f t="shared" si="104"/>
        <v>852.79623336713985</v>
      </c>
      <c r="K580">
        <f t="shared" si="114"/>
        <v>3.7397794612244031</v>
      </c>
      <c r="L580">
        <f t="shared" si="115"/>
        <v>2.2215108914462647</v>
      </c>
      <c r="M580">
        <f t="shared" si="116"/>
        <v>186.98897306122015</v>
      </c>
      <c r="N580">
        <f t="shared" si="105"/>
        <v>5.8318202809812316</v>
      </c>
      <c r="O580">
        <f t="shared" si="106"/>
        <v>852.79623336713985</v>
      </c>
    </row>
    <row r="581" spans="1:15" x14ac:dyDescent="0.25">
      <c r="A581">
        <v>572</v>
      </c>
      <c r="B581">
        <f t="shared" si="107"/>
        <v>4.2551214541094966</v>
      </c>
      <c r="C581">
        <f t="shared" si="108"/>
        <v>4.2551214541094966</v>
      </c>
      <c r="D581">
        <f t="shared" si="109"/>
        <v>-0.72038955523328918</v>
      </c>
      <c r="E581">
        <f t="shared" si="110"/>
        <v>8164.3747138313283</v>
      </c>
      <c r="F581">
        <f t="shared" si="111"/>
        <v>35354.085719616509</v>
      </c>
      <c r="G581">
        <f t="shared" si="112"/>
        <v>2.8283268575693206</v>
      </c>
      <c r="H581">
        <f t="shared" si="113"/>
        <v>-28815.582209331566</v>
      </c>
      <c r="J581">
        <f t="shared" si="104"/>
        <v>957.24738286205456</v>
      </c>
      <c r="K581">
        <f t="shared" si="114"/>
        <v>3.7551214541094966</v>
      </c>
      <c r="L581">
        <f t="shared" si="115"/>
        <v>2.2966133205284547</v>
      </c>
      <c r="M581">
        <f t="shared" si="116"/>
        <v>187.75607270547482</v>
      </c>
      <c r="N581">
        <f t="shared" si="105"/>
        <v>5.8623435132170902</v>
      </c>
      <c r="O581">
        <f t="shared" si="106"/>
        <v>957.24738286205456</v>
      </c>
    </row>
    <row r="582" spans="1:15" x14ac:dyDescent="0.25">
      <c r="A582">
        <v>573</v>
      </c>
      <c r="B582">
        <f t="shared" si="107"/>
        <v>4.2695292452141622</v>
      </c>
      <c r="C582">
        <f t="shared" si="108"/>
        <v>4.2695292452141622</v>
      </c>
      <c r="D582">
        <f t="shared" si="109"/>
        <v>-0.66774701808190284</v>
      </c>
      <c r="E582">
        <f t="shared" si="110"/>
        <v>9121.6220966933834</v>
      </c>
      <c r="F582">
        <f t="shared" si="111"/>
        <v>39521.343949810755</v>
      </c>
      <c r="G582">
        <f t="shared" si="112"/>
        <v>3.1617075159848604</v>
      </c>
      <c r="H582">
        <f t="shared" si="113"/>
        <v>-26709.880723276114</v>
      </c>
      <c r="J582">
        <f t="shared" si="104"/>
        <v>1074.7996841927995</v>
      </c>
      <c r="K582">
        <f t="shared" si="114"/>
        <v>3.7695292452141622</v>
      </c>
      <c r="L582">
        <f t="shared" si="115"/>
        <v>2.372003905432738</v>
      </c>
      <c r="M582">
        <f t="shared" si="116"/>
        <v>188.4764622607081</v>
      </c>
      <c r="N582">
        <f t="shared" si="105"/>
        <v>5.8914942583645171</v>
      </c>
      <c r="O582">
        <f t="shared" si="106"/>
        <v>1074.7996841927995</v>
      </c>
    </row>
    <row r="583" spans="1:15" x14ac:dyDescent="0.25">
      <c r="A583">
        <v>574</v>
      </c>
      <c r="B583">
        <f t="shared" si="107"/>
        <v>4.2828841855758002</v>
      </c>
      <c r="C583">
        <f t="shared" si="108"/>
        <v>4.2828841855758002</v>
      </c>
      <c r="D583">
        <f t="shared" si="109"/>
        <v>-0.60843686776220562</v>
      </c>
      <c r="E583">
        <f t="shared" si="110"/>
        <v>10196.421780886183</v>
      </c>
      <c r="F583">
        <f t="shared" si="111"/>
        <v>44204.29120928359</v>
      </c>
      <c r="G583">
        <f t="shared" si="112"/>
        <v>3.5363432967426873</v>
      </c>
      <c r="H583">
        <f t="shared" si="113"/>
        <v>-24337.474710488226</v>
      </c>
      <c r="J583">
        <f t="shared" si="104"/>
        <v>1207.0712610108274</v>
      </c>
      <c r="K583">
        <f t="shared" si="114"/>
        <v>3.7828841855758002</v>
      </c>
      <c r="L583">
        <f t="shared" si="115"/>
        <v>2.4476615891442539</v>
      </c>
      <c r="M583">
        <f t="shared" si="116"/>
        <v>189.14420927879002</v>
      </c>
      <c r="N583">
        <f t="shared" si="105"/>
        <v>5.9190924372781257</v>
      </c>
      <c r="O583">
        <f t="shared" si="106"/>
        <v>1207.0712610108274</v>
      </c>
    </row>
    <row r="584" spans="1:15" x14ac:dyDescent="0.25">
      <c r="A584">
        <v>575</v>
      </c>
      <c r="B584">
        <f t="shared" si="107"/>
        <v>4.2950529229310446</v>
      </c>
      <c r="C584">
        <f t="shared" si="108"/>
        <v>4.2950529229310446</v>
      </c>
      <c r="D584">
        <f t="shared" si="109"/>
        <v>-0.54163400182735189</v>
      </c>
      <c r="E584">
        <f t="shared" si="110"/>
        <v>11403.493041897011</v>
      </c>
      <c r="F584">
        <f t="shared" si="111"/>
        <v>49465.355615433349</v>
      </c>
      <c r="G584">
        <f t="shared" si="112"/>
        <v>3.9572284492346679</v>
      </c>
      <c r="H584">
        <f t="shared" si="113"/>
        <v>-21665.360073094074</v>
      </c>
      <c r="J584">
        <f t="shared" si="104"/>
        <v>1355.8606461937136</v>
      </c>
      <c r="K584">
        <f t="shared" si="114"/>
        <v>3.7950529229310446</v>
      </c>
      <c r="L584">
        <f t="shared" si="115"/>
        <v>2.523562647602875</v>
      </c>
      <c r="M584">
        <f t="shared" si="116"/>
        <v>189.75264614655222</v>
      </c>
      <c r="N584">
        <f t="shared" si="105"/>
        <v>5.9449356491568537</v>
      </c>
      <c r="O584">
        <f t="shared" si="106"/>
        <v>1355.8606461937136</v>
      </c>
    </row>
    <row r="585" spans="1:15" x14ac:dyDescent="0.25">
      <c r="A585">
        <v>576</v>
      </c>
      <c r="B585">
        <f t="shared" si="107"/>
        <v>4.3058856029675914</v>
      </c>
      <c r="C585">
        <f t="shared" si="108"/>
        <v>4.3058856029675914</v>
      </c>
      <c r="D585">
        <f t="shared" si="109"/>
        <v>-0.46641343284265852</v>
      </c>
      <c r="E585">
        <f t="shared" si="110"/>
        <v>12759.353688090725</v>
      </c>
      <c r="F585">
        <f t="shared" si="111"/>
        <v>55373.624550183173</v>
      </c>
      <c r="G585">
        <f t="shared" si="112"/>
        <v>4.4298899640146541</v>
      </c>
      <c r="H585">
        <f t="shared" si="113"/>
        <v>-18656.53731370634</v>
      </c>
      <c r="J585">
        <f t="shared" si="104"/>
        <v>1523.1596975101043</v>
      </c>
      <c r="K585">
        <f t="shared" si="114"/>
        <v>3.8058856029675914</v>
      </c>
      <c r="L585">
        <f t="shared" si="115"/>
        <v>2.5996803596622269</v>
      </c>
      <c r="M585">
        <f t="shared" si="116"/>
        <v>190.29428014837956</v>
      </c>
      <c r="N585">
        <f t="shared" si="105"/>
        <v>5.9687964404176093</v>
      </c>
      <c r="O585">
        <f t="shared" si="106"/>
        <v>1523.1596975101043</v>
      </c>
    </row>
    <row r="586" spans="1:15" x14ac:dyDescent="0.25">
      <c r="A586">
        <v>577</v>
      </c>
      <c r="B586">
        <f t="shared" si="107"/>
        <v>4.3152138716244446</v>
      </c>
      <c r="C586">
        <f t="shared" si="108"/>
        <v>4.3152138716244446</v>
      </c>
      <c r="D586">
        <f t="shared" si="109"/>
        <v>-0.3817396335623654</v>
      </c>
      <c r="E586">
        <f t="shared" si="110"/>
        <v>14282.513385600829</v>
      </c>
      <c r="F586">
        <f t="shared" si="111"/>
        <v>62005.230629480633</v>
      </c>
      <c r="G586">
        <f t="shared" si="112"/>
        <v>4.9604184503584507</v>
      </c>
      <c r="H586">
        <f t="shared" si="113"/>
        <v>-15269.585342494616</v>
      </c>
      <c r="J586">
        <f t="shared" ref="J586:J649" si="117">O586</f>
        <v>1711.1648685101175</v>
      </c>
      <c r="K586">
        <f t="shared" si="114"/>
        <v>3.8152138716244446</v>
      </c>
      <c r="L586">
        <f t="shared" si="115"/>
        <v>2.6759846370947158</v>
      </c>
      <c r="M586">
        <f t="shared" si="116"/>
        <v>190.76069358122223</v>
      </c>
      <c r="N586">
        <f t="shared" ref="N586:N649" si="118">($B$1*K586 + $B$2*L586 +$B$3*M586)</f>
        <v>5.9904192711461377</v>
      </c>
      <c r="O586">
        <f t="shared" ref="O586:O649" si="119">N586*E586*$B$5</f>
        <v>1711.1648685101175</v>
      </c>
    </row>
    <row r="587" spans="1:15" x14ac:dyDescent="0.25">
      <c r="A587">
        <v>578</v>
      </c>
      <c r="B587">
        <f t="shared" ref="B587:B650" si="120">C587/$E$2</f>
        <v>4.3228486642956918</v>
      </c>
      <c r="C587">
        <f t="shared" ref="C587:C650" si="121">C586-D586*$B$5</f>
        <v>4.3228486642956918</v>
      </c>
      <c r="D587">
        <f t="shared" ref="D587:D650" si="122">D586+G586*$B$5-$E$7</f>
        <v>-0.28645526455519638</v>
      </c>
      <c r="E587">
        <f t="shared" ref="E587:E650" si="123">E586+J586</f>
        <v>15993.678254110946</v>
      </c>
      <c r="F587">
        <f t="shared" ref="F587:F650" si="124">B587*E587 - H586*$B$5</f>
        <v>69443.642384808452</v>
      </c>
      <c r="G587">
        <f t="shared" ref="G587:G650" si="125">F587 / $E$1 * $B$5</f>
        <v>5.5554913907846766</v>
      </c>
      <c r="H587">
        <f t="shared" ref="H587:H650" si="126">D587*$H$1</f>
        <v>-11458.210582207856</v>
      </c>
      <c r="J587">
        <f t="shared" si="117"/>
        <v>1922.285677586402</v>
      </c>
      <c r="K587">
        <f t="shared" ref="K587:K650" si="127">B587-$B$4</f>
        <v>3.8228486642956918</v>
      </c>
      <c r="L587">
        <f t="shared" ref="L587:L650" si="128">L586+$B$5*K587</f>
        <v>2.7524416103806297</v>
      </c>
      <c r="M587">
        <f t="shared" ref="M587:M650" si="129">K587/$B$5</f>
        <v>191.14243321478457</v>
      </c>
      <c r="N587">
        <f t="shared" si="118"/>
        <v>6.0095171574816</v>
      </c>
      <c r="O587">
        <f t="shared" si="119"/>
        <v>1922.285677586402</v>
      </c>
    </row>
    <row r="588" spans="1:15" x14ac:dyDescent="0.25">
      <c r="A588">
        <v>579</v>
      </c>
      <c r="B588">
        <f t="shared" si="120"/>
        <v>4.3285777695867953</v>
      </c>
      <c r="C588">
        <f t="shared" si="121"/>
        <v>4.3285777695867953</v>
      </c>
      <c r="D588">
        <f t="shared" si="122"/>
        <v>-0.17926943673950285</v>
      </c>
      <c r="E588">
        <f t="shared" si="123"/>
        <v>17915.963931697348</v>
      </c>
      <c r="F588">
        <f t="shared" si="124"/>
        <v>77779.807407108136</v>
      </c>
      <c r="G588">
        <f t="shared" si="125"/>
        <v>6.222384592568651</v>
      </c>
      <c r="H588">
        <f t="shared" si="126"/>
        <v>-7170.7774695801145</v>
      </c>
      <c r="J588">
        <f t="shared" si="117"/>
        <v>2159.1488325690084</v>
      </c>
      <c r="K588">
        <f t="shared" si="127"/>
        <v>3.8285777695867953</v>
      </c>
      <c r="L588">
        <f t="shared" si="128"/>
        <v>2.8290131657723658</v>
      </c>
      <c r="M588">
        <f t="shared" si="129"/>
        <v>191.42888847933975</v>
      </c>
      <c r="N588">
        <f t="shared" si="118"/>
        <v>6.0257679709574292</v>
      </c>
      <c r="O588">
        <f t="shared" si="119"/>
        <v>2159.1488325690084</v>
      </c>
    </row>
    <row r="589" spans="1:15" x14ac:dyDescent="0.25">
      <c r="A589">
        <v>580</v>
      </c>
      <c r="B589">
        <f t="shared" si="120"/>
        <v>4.3321631583215856</v>
      </c>
      <c r="C589">
        <f t="shared" si="121"/>
        <v>4.3321631583215856</v>
      </c>
      <c r="D589">
        <f t="shared" si="122"/>
        <v>-5.8745744888129822E-2</v>
      </c>
      <c r="E589">
        <f t="shared" si="123"/>
        <v>20075.112764266356</v>
      </c>
      <c r="F589">
        <f t="shared" si="124"/>
        <v>87112.079465897725</v>
      </c>
      <c r="G589">
        <f t="shared" si="125"/>
        <v>6.9689663572718175</v>
      </c>
      <c r="H589">
        <f t="shared" si="126"/>
        <v>-2349.8297955251928</v>
      </c>
      <c r="J589">
        <f t="shared" si="117"/>
        <v>2424.5959869615122</v>
      </c>
      <c r="K589">
        <f t="shared" si="127"/>
        <v>3.8321631583215856</v>
      </c>
      <c r="L589">
        <f t="shared" si="128"/>
        <v>2.9056564289387974</v>
      </c>
      <c r="M589">
        <f t="shared" si="129"/>
        <v>191.60815791607928</v>
      </c>
      <c r="N589">
        <f t="shared" si="118"/>
        <v>6.0388103803762583</v>
      </c>
      <c r="O589">
        <f t="shared" si="119"/>
        <v>2424.5959869615122</v>
      </c>
    </row>
    <row r="590" spans="1:15" x14ac:dyDescent="0.25">
      <c r="A590">
        <v>581</v>
      </c>
      <c r="B590">
        <f t="shared" si="120"/>
        <v>4.3333380732193483</v>
      </c>
      <c r="C590">
        <f t="shared" si="121"/>
        <v>4.3333380732193483</v>
      </c>
      <c r="D590">
        <f t="shared" si="122"/>
        <v>7.6709582257306536E-2</v>
      </c>
      <c r="E590">
        <f t="shared" si="123"/>
        <v>22499.708751227867</v>
      </c>
      <c r="F590">
        <f t="shared" si="124"/>
        <v>97545.841163952777</v>
      </c>
      <c r="G590">
        <f t="shared" si="125"/>
        <v>7.8036672931162219</v>
      </c>
      <c r="H590">
        <f t="shared" si="126"/>
        <v>3068.3832902922613</v>
      </c>
      <c r="J590">
        <f t="shared" si="117"/>
        <v>2721.6725121450586</v>
      </c>
      <c r="K590">
        <f t="shared" si="127"/>
        <v>3.8333380732193483</v>
      </c>
      <c r="L590">
        <f t="shared" si="128"/>
        <v>2.9823231904031844</v>
      </c>
      <c r="M590">
        <f t="shared" si="129"/>
        <v>191.66690366096742</v>
      </c>
      <c r="N590">
        <f t="shared" si="118"/>
        <v>6.0482394288693406</v>
      </c>
      <c r="O590">
        <f t="shared" si="119"/>
        <v>2721.6725121450586</v>
      </c>
    </row>
    <row r="591" spans="1:15" x14ac:dyDescent="0.25">
      <c r="A591">
        <v>582</v>
      </c>
      <c r="B591">
        <f t="shared" si="120"/>
        <v>4.3318038815742019</v>
      </c>
      <c r="C591">
        <f t="shared" si="121"/>
        <v>4.3318038815742019</v>
      </c>
      <c r="D591">
        <f t="shared" si="122"/>
        <v>0.22885892811963096</v>
      </c>
      <c r="E591">
        <f t="shared" si="123"/>
        <v>25221.381263372925</v>
      </c>
      <c r="F591">
        <f t="shared" si="124"/>
        <v>109192.70958953585</v>
      </c>
      <c r="G591">
        <f t="shared" si="125"/>
        <v>8.7354167671628691</v>
      </c>
      <c r="H591">
        <f t="shared" si="126"/>
        <v>9154.3571247852378</v>
      </c>
      <c r="J591">
        <f t="shared" si="117"/>
        <v>3053.6039546461179</v>
      </c>
      <c r="K591">
        <f t="shared" si="127"/>
        <v>3.8318038815742019</v>
      </c>
      <c r="L591">
        <f t="shared" si="128"/>
        <v>3.0589592680346684</v>
      </c>
      <c r="M591">
        <f t="shared" si="129"/>
        <v>191.59019407871008</v>
      </c>
      <c r="N591">
        <f t="shared" si="118"/>
        <v>6.0536017491647698</v>
      </c>
      <c r="O591">
        <f t="shared" si="119"/>
        <v>3053.6039546461179</v>
      </c>
    </row>
    <row r="592" spans="1:15" x14ac:dyDescent="0.25">
      <c r="A592">
        <v>583</v>
      </c>
      <c r="B592">
        <f t="shared" si="120"/>
        <v>4.3272267030118092</v>
      </c>
      <c r="C592">
        <f t="shared" si="121"/>
        <v>4.3272267030118092</v>
      </c>
      <c r="D592">
        <f t="shared" si="122"/>
        <v>0.39964326346288837</v>
      </c>
      <c r="E592">
        <f t="shared" si="123"/>
        <v>28274.985218019043</v>
      </c>
      <c r="F592">
        <f t="shared" si="124"/>
        <v>122169.18392018048</v>
      </c>
      <c r="G592">
        <f t="shared" si="125"/>
        <v>9.7735347136144384</v>
      </c>
      <c r="H592">
        <f t="shared" si="126"/>
        <v>15985.730538515534</v>
      </c>
      <c r="J592">
        <f t="shared" si="117"/>
        <v>3423.7560009205522</v>
      </c>
      <c r="K592">
        <f t="shared" si="127"/>
        <v>3.8272267030118092</v>
      </c>
      <c r="L592">
        <f t="shared" si="128"/>
        <v>3.1355038020949046</v>
      </c>
      <c r="M592">
        <f t="shared" si="129"/>
        <v>191.36133515059046</v>
      </c>
      <c r="N592">
        <f t="shared" si="118"/>
        <v>6.0543904347272051</v>
      </c>
      <c r="O592">
        <f t="shared" si="119"/>
        <v>3423.7560009205522</v>
      </c>
    </row>
    <row r="593" spans="1:15" x14ac:dyDescent="0.25">
      <c r="A593">
        <v>584</v>
      </c>
      <c r="B593">
        <f t="shared" si="120"/>
        <v>4.3192338377425514</v>
      </c>
      <c r="C593">
        <f t="shared" si="121"/>
        <v>4.3192338377425514</v>
      </c>
      <c r="D593">
        <f t="shared" si="122"/>
        <v>0.59118995773517713</v>
      </c>
      <c r="E593">
        <f t="shared" si="123"/>
        <v>31698.741218939595</v>
      </c>
      <c r="F593">
        <f t="shared" si="124"/>
        <v>136594.56107591814</v>
      </c>
      <c r="G593">
        <f t="shared" si="125"/>
        <v>10.927564886073451</v>
      </c>
      <c r="H593">
        <f t="shared" si="126"/>
        <v>23647.598309407083</v>
      </c>
      <c r="J593">
        <f t="shared" si="117"/>
        <v>3835.5727957468644</v>
      </c>
      <c r="K593">
        <f t="shared" si="127"/>
        <v>3.8192338377425514</v>
      </c>
      <c r="L593">
        <f t="shared" si="128"/>
        <v>3.2118884788497555</v>
      </c>
      <c r="M593">
        <f t="shared" si="129"/>
        <v>190.96169188712756</v>
      </c>
      <c r="N593">
        <f t="shared" si="118"/>
        <v>6.050039604498803</v>
      </c>
      <c r="O593">
        <f t="shared" si="119"/>
        <v>3835.5727957468644</v>
      </c>
    </row>
    <row r="594" spans="1:15" x14ac:dyDescent="0.25">
      <c r="A594">
        <v>585</v>
      </c>
      <c r="B594">
        <f t="shared" si="120"/>
        <v>4.3074100385878475</v>
      </c>
      <c r="C594">
        <f t="shared" si="121"/>
        <v>4.3074100385878475</v>
      </c>
      <c r="D594">
        <f t="shared" si="122"/>
        <v>0.80581725545664606</v>
      </c>
      <c r="E594">
        <f t="shared" si="123"/>
        <v>35534.314014686461</v>
      </c>
      <c r="F594">
        <f t="shared" si="124"/>
        <v>152587.90893500514</v>
      </c>
      <c r="G594">
        <f t="shared" si="125"/>
        <v>12.207032714800413</v>
      </c>
      <c r="H594">
        <f t="shared" si="126"/>
        <v>32232.690218265841</v>
      </c>
      <c r="J594">
        <f t="shared" si="117"/>
        <v>4292.4873725464577</v>
      </c>
      <c r="K594">
        <f t="shared" si="127"/>
        <v>3.8074100385878475</v>
      </c>
      <c r="L594">
        <f t="shared" si="128"/>
        <v>3.2880366796215124</v>
      </c>
      <c r="M594">
        <f t="shared" si="129"/>
        <v>190.37050192939236</v>
      </c>
      <c r="N594">
        <f t="shared" si="118"/>
        <v>6.039918725843922</v>
      </c>
      <c r="O594">
        <f t="shared" si="119"/>
        <v>4292.4873725464577</v>
      </c>
    </row>
    <row r="595" spans="1:15" x14ac:dyDescent="0.25">
      <c r="A595">
        <v>586</v>
      </c>
      <c r="B595">
        <f t="shared" si="120"/>
        <v>4.2912936934787149</v>
      </c>
      <c r="C595">
        <f t="shared" si="121"/>
        <v>4.2912936934787149</v>
      </c>
      <c r="D595">
        <f t="shared" si="122"/>
        <v>1.0460339097526543</v>
      </c>
      <c r="E595">
        <f t="shared" si="123"/>
        <v>39826.801387232917</v>
      </c>
      <c r="F595">
        <f t="shared" si="124"/>
        <v>170263.84782009665</v>
      </c>
      <c r="G595">
        <f t="shared" si="125"/>
        <v>13.621107825607734</v>
      </c>
      <c r="H595">
        <f t="shared" si="126"/>
        <v>41841.356390106172</v>
      </c>
      <c r="J595">
        <f t="shared" si="117"/>
        <v>4797.7967995490444</v>
      </c>
      <c r="K595">
        <f t="shared" si="127"/>
        <v>3.7912936934787149</v>
      </c>
      <c r="L595">
        <f t="shared" si="128"/>
        <v>3.3638625534910869</v>
      </c>
      <c r="M595">
        <f t="shared" si="129"/>
        <v>189.56468467393574</v>
      </c>
      <c r="N595">
        <f t="shared" si="118"/>
        <v>6.023326795567181</v>
      </c>
      <c r="O595">
        <f t="shared" si="119"/>
        <v>4797.7967995490444</v>
      </c>
    </row>
    <row r="596" spans="1:15" x14ac:dyDescent="0.25">
      <c r="A596">
        <v>587</v>
      </c>
      <c r="B596">
        <f t="shared" si="120"/>
        <v>4.2703730152836616</v>
      </c>
      <c r="C596">
        <f t="shared" si="121"/>
        <v>4.2703730152836616</v>
      </c>
      <c r="D596">
        <f t="shared" si="122"/>
        <v>1.314532066264809</v>
      </c>
      <c r="E596">
        <f t="shared" si="123"/>
        <v>44624.598186781965</v>
      </c>
      <c r="F596">
        <f t="shared" si="124"/>
        <v>189726.85278690778</v>
      </c>
      <c r="G596">
        <f t="shared" si="125"/>
        <v>15.178148222952624</v>
      </c>
      <c r="H596">
        <f t="shared" si="126"/>
        <v>52581.282650592359</v>
      </c>
      <c r="J596">
        <f t="shared" si="117"/>
        <v>5354.4935094826251</v>
      </c>
      <c r="K596">
        <f t="shared" si="127"/>
        <v>3.7703730152836616</v>
      </c>
      <c r="L596">
        <f t="shared" si="128"/>
        <v>3.4392700137967602</v>
      </c>
      <c r="M596">
        <f t="shared" si="129"/>
        <v>188.51865076418306</v>
      </c>
      <c r="N596">
        <f t="shared" si="118"/>
        <v>5.9994865243051683</v>
      </c>
      <c r="O596">
        <f t="shared" si="119"/>
        <v>5354.4935094826251</v>
      </c>
    </row>
    <row r="597" spans="1:15" x14ac:dyDescent="0.25">
      <c r="A597">
        <v>588</v>
      </c>
      <c r="B597">
        <f t="shared" si="120"/>
        <v>4.2440823739583653</v>
      </c>
      <c r="C597">
        <f t="shared" si="121"/>
        <v>4.2440823739583653</v>
      </c>
      <c r="D597">
        <f t="shared" si="122"/>
        <v>1.6141710307238615</v>
      </c>
      <c r="E597">
        <f t="shared" si="123"/>
        <v>49979.091696264586</v>
      </c>
      <c r="F597">
        <f t="shared" si="124"/>
        <v>211063.75648155357</v>
      </c>
      <c r="G597">
        <f t="shared" si="125"/>
        <v>16.885100518524286</v>
      </c>
      <c r="H597">
        <f t="shared" si="126"/>
        <v>64566.841228954458</v>
      </c>
      <c r="J597">
        <f t="shared" si="117"/>
        <v>5965.0433048199748</v>
      </c>
      <c r="K597">
        <f t="shared" si="127"/>
        <v>3.7440823739583653</v>
      </c>
      <c r="L597">
        <f t="shared" si="128"/>
        <v>3.5141516612759274</v>
      </c>
      <c r="M597">
        <f t="shared" si="129"/>
        <v>187.20411869791826</v>
      </c>
      <c r="N597">
        <f t="shared" si="118"/>
        <v>5.9675387270651408</v>
      </c>
      <c r="O597">
        <f t="shared" si="119"/>
        <v>5965.0433048199748</v>
      </c>
    </row>
    <row r="598" spans="1:15" x14ac:dyDescent="0.25">
      <c r="A598">
        <v>589</v>
      </c>
      <c r="B598">
        <f t="shared" si="120"/>
        <v>4.2117989533438882</v>
      </c>
      <c r="C598">
        <f t="shared" si="121"/>
        <v>4.2117989533438882</v>
      </c>
      <c r="D598">
        <f t="shared" si="122"/>
        <v>1.9479490410943472</v>
      </c>
      <c r="E598">
        <f t="shared" si="123"/>
        <v>55944.135001084564</v>
      </c>
      <c r="F598">
        <f t="shared" si="124"/>
        <v>234334.11241871808</v>
      </c>
      <c r="G598">
        <f t="shared" si="125"/>
        <v>18.746728993497449</v>
      </c>
      <c r="H598">
        <f t="shared" si="126"/>
        <v>77917.961643773888</v>
      </c>
      <c r="J598">
        <f t="shared" si="117"/>
        <v>6631.0999374577686</v>
      </c>
      <c r="K598">
        <f t="shared" si="127"/>
        <v>3.7117989533438882</v>
      </c>
      <c r="L598">
        <f t="shared" si="128"/>
        <v>3.588387640342805</v>
      </c>
      <c r="M598">
        <f t="shared" si="129"/>
        <v>185.58994766719439</v>
      </c>
      <c r="N598">
        <f t="shared" si="118"/>
        <v>5.9265371940501126</v>
      </c>
      <c r="O598">
        <f t="shared" si="119"/>
        <v>6631.0999374577686</v>
      </c>
    </row>
    <row r="599" spans="1:15" x14ac:dyDescent="0.25">
      <c r="A599">
        <v>590</v>
      </c>
      <c r="B599">
        <f t="shared" si="120"/>
        <v>4.1728399725220013</v>
      </c>
      <c r="C599">
        <f t="shared" si="121"/>
        <v>4.1728399725220013</v>
      </c>
      <c r="D599">
        <f t="shared" si="122"/>
        <v>2.318959620964296</v>
      </c>
      <c r="E599">
        <f t="shared" si="123"/>
        <v>62575.234938542329</v>
      </c>
      <c r="F599">
        <f t="shared" si="124"/>
        <v>259558.08240862927</v>
      </c>
      <c r="G599">
        <f t="shared" si="125"/>
        <v>20.764646592690344</v>
      </c>
      <c r="H599">
        <f t="shared" si="126"/>
        <v>92758.384838571845</v>
      </c>
      <c r="J599">
        <f t="shared" si="117"/>
        <v>7353.1462774239226</v>
      </c>
      <c r="K599">
        <f t="shared" si="127"/>
        <v>3.6728399725220013</v>
      </c>
      <c r="L599">
        <f t="shared" si="128"/>
        <v>3.6618444397932448</v>
      </c>
      <c r="M599">
        <f t="shared" si="129"/>
        <v>183.64199862610008</v>
      </c>
      <c r="N599">
        <f t="shared" si="118"/>
        <v>5.8754444027623265</v>
      </c>
      <c r="O599">
        <f t="shared" si="119"/>
        <v>7353.1462774239226</v>
      </c>
    </row>
    <row r="600" spans="1:15" x14ac:dyDescent="0.25">
      <c r="A600">
        <v>591</v>
      </c>
      <c r="B600">
        <f t="shared" si="120"/>
        <v>4.1264607801027156</v>
      </c>
      <c r="C600">
        <f t="shared" si="121"/>
        <v>4.1264607801027156</v>
      </c>
      <c r="D600">
        <f t="shared" si="122"/>
        <v>2.7303285528181029</v>
      </c>
      <c r="E600">
        <f t="shared" si="123"/>
        <v>69928.381215966248</v>
      </c>
      <c r="F600">
        <f t="shared" si="124"/>
        <v>286701.55480698473</v>
      </c>
      <c r="G600">
        <f t="shared" si="125"/>
        <v>22.936124384558781</v>
      </c>
      <c r="H600">
        <f t="shared" si="126"/>
        <v>109213.14211272412</v>
      </c>
      <c r="J600">
        <f t="shared" si="117"/>
        <v>8130.0533660278788</v>
      </c>
      <c r="K600">
        <f t="shared" si="127"/>
        <v>3.6264607801027156</v>
      </c>
      <c r="L600">
        <f t="shared" si="128"/>
        <v>3.7343736553952991</v>
      </c>
      <c r="M600">
        <f t="shared" si="129"/>
        <v>181.32303900513577</v>
      </c>
      <c r="N600">
        <f t="shared" si="118"/>
        <v>5.8131285356936031</v>
      </c>
      <c r="O600">
        <f t="shared" si="119"/>
        <v>8130.0533660278788</v>
      </c>
    </row>
    <row r="601" spans="1:15" x14ac:dyDescent="0.25">
      <c r="A601">
        <v>592</v>
      </c>
      <c r="B601">
        <f t="shared" si="120"/>
        <v>4.0718542090463536</v>
      </c>
      <c r="C601">
        <f t="shared" si="121"/>
        <v>4.0718542090463536</v>
      </c>
      <c r="D601">
        <f t="shared" si="122"/>
        <v>3.1851270405092786</v>
      </c>
      <c r="E601">
        <f t="shared" si="123"/>
        <v>78058.434581994123</v>
      </c>
      <c r="F601">
        <f t="shared" si="124"/>
        <v>315658.30256200774</v>
      </c>
      <c r="G601">
        <f t="shared" si="125"/>
        <v>25.25266420496062</v>
      </c>
      <c r="H601">
        <f t="shared" si="126"/>
        <v>127405.08162037114</v>
      </c>
      <c r="J601">
        <f t="shared" si="117"/>
        <v>8958.5517006912778</v>
      </c>
      <c r="K601">
        <f t="shared" si="127"/>
        <v>3.5718542090463536</v>
      </c>
      <c r="L601">
        <f t="shared" si="128"/>
        <v>3.8058107395762262</v>
      </c>
      <c r="M601">
        <f t="shared" si="129"/>
        <v>178.59271045231768</v>
      </c>
      <c r="N601">
        <f t="shared" si="118"/>
        <v>5.738362387527153</v>
      </c>
      <c r="O601">
        <f t="shared" si="119"/>
        <v>8958.5517006912778</v>
      </c>
    </row>
    <row r="602" spans="1:15" x14ac:dyDescent="0.25">
      <c r="A602">
        <v>593</v>
      </c>
      <c r="B602">
        <f t="shared" si="120"/>
        <v>4.0081516682361684</v>
      </c>
      <c r="C602">
        <f t="shared" si="121"/>
        <v>4.0081516682361684</v>
      </c>
      <c r="D602">
        <f t="shared" si="122"/>
        <v>3.686256324608491</v>
      </c>
      <c r="E602">
        <f t="shared" si="123"/>
        <v>87016.986282685393</v>
      </c>
      <c r="F602">
        <f t="shared" si="124"/>
        <v>346229.17710142187</v>
      </c>
      <c r="G602">
        <f t="shared" si="125"/>
        <v>27.698334168113753</v>
      </c>
      <c r="H602">
        <f t="shared" si="126"/>
        <v>147450.25298433963</v>
      </c>
      <c r="J602">
        <f t="shared" si="117"/>
        <v>9832.6146810386981</v>
      </c>
      <c r="K602">
        <f t="shared" si="127"/>
        <v>3.5081516682361684</v>
      </c>
      <c r="L602">
        <f t="shared" si="128"/>
        <v>3.8759737729409496</v>
      </c>
      <c r="M602">
        <f t="shared" si="129"/>
        <v>175.40758341180842</v>
      </c>
      <c r="N602">
        <f t="shared" si="118"/>
        <v>5.6498248796483477</v>
      </c>
      <c r="O602">
        <f t="shared" si="119"/>
        <v>9832.6146810386981</v>
      </c>
    </row>
    <row r="603" spans="1:15" x14ac:dyDescent="0.25">
      <c r="A603">
        <v>594</v>
      </c>
      <c r="B603">
        <f t="shared" si="120"/>
        <v>3.9344265417439988</v>
      </c>
      <c r="C603">
        <f t="shared" si="121"/>
        <v>3.9344265417439988</v>
      </c>
      <c r="D603">
        <f t="shared" si="122"/>
        <v>4.2362990079707661</v>
      </c>
      <c r="E603">
        <f t="shared" si="123"/>
        <v>96849.600963724093</v>
      </c>
      <c r="F603">
        <f t="shared" si="124"/>
        <v>378098.63552930445</v>
      </c>
      <c r="G603">
        <f t="shared" si="125"/>
        <v>30.247890842344354</v>
      </c>
      <c r="H603">
        <f t="shared" si="126"/>
        <v>169451.96031883065</v>
      </c>
      <c r="J603">
        <f t="shared" si="117"/>
        <v>10742.763143328542</v>
      </c>
      <c r="K603">
        <f t="shared" si="127"/>
        <v>3.4344265417439988</v>
      </c>
      <c r="L603">
        <f t="shared" si="128"/>
        <v>3.9446623037758295</v>
      </c>
      <c r="M603">
        <f t="shared" si="129"/>
        <v>171.72132708719994</v>
      </c>
      <c r="N603">
        <f t="shared" si="118"/>
        <v>5.5461060429935811</v>
      </c>
      <c r="O603">
        <f t="shared" si="119"/>
        <v>10742.763143328542</v>
      </c>
    </row>
    <row r="604" spans="1:15" x14ac:dyDescent="0.25">
      <c r="A604">
        <v>595</v>
      </c>
      <c r="B604">
        <f t="shared" si="120"/>
        <v>3.8497005615845836</v>
      </c>
      <c r="C604">
        <f t="shared" si="121"/>
        <v>3.8497005615845836</v>
      </c>
      <c r="D604">
        <f t="shared" si="122"/>
        <v>4.8373328248176533</v>
      </c>
      <c r="E604">
        <f t="shared" si="123"/>
        <v>107592.36410705264</v>
      </c>
      <c r="F604">
        <f t="shared" si="124"/>
        <v>410809.34531875694</v>
      </c>
      <c r="G604">
        <f t="shared" si="125"/>
        <v>32.864747625500556</v>
      </c>
      <c r="H604">
        <f t="shared" si="126"/>
        <v>193493.31299270614</v>
      </c>
      <c r="J604">
        <f t="shared" si="117"/>
        <v>11675.313247981509</v>
      </c>
      <c r="K604">
        <f t="shared" si="127"/>
        <v>3.3497005615845836</v>
      </c>
      <c r="L604">
        <f t="shared" si="128"/>
        <v>4.0116563150075208</v>
      </c>
      <c r="M604">
        <f t="shared" si="129"/>
        <v>167.48502807922918</v>
      </c>
      <c r="N604">
        <f t="shared" si="118"/>
        <v>5.4257164738776273</v>
      </c>
      <c r="O604">
        <f t="shared" si="119"/>
        <v>11675.313247981509</v>
      </c>
    </row>
    <row r="605" spans="1:15" x14ac:dyDescent="0.25">
      <c r="A605">
        <v>596</v>
      </c>
      <c r="B605">
        <f t="shared" si="120"/>
        <v>3.7529539050882303</v>
      </c>
      <c r="C605">
        <f t="shared" si="121"/>
        <v>3.7529539050882303</v>
      </c>
      <c r="D605">
        <f t="shared" si="122"/>
        <v>5.4907037773276652</v>
      </c>
      <c r="E605">
        <f t="shared" si="123"/>
        <v>119267.67735503415</v>
      </c>
      <c r="F605">
        <f t="shared" si="124"/>
        <v>443736.22922052437</v>
      </c>
      <c r="G605">
        <f t="shared" si="125"/>
        <v>35.498898337641947</v>
      </c>
      <c r="H605">
        <f t="shared" si="126"/>
        <v>219628.1510931066</v>
      </c>
      <c r="J605">
        <f t="shared" si="117"/>
        <v>12611.608456433161</v>
      </c>
      <c r="K605">
        <f t="shared" si="127"/>
        <v>3.2529539050882303</v>
      </c>
      <c r="L605">
        <f t="shared" si="128"/>
        <v>4.0767153931092857</v>
      </c>
      <c r="M605">
        <f t="shared" si="129"/>
        <v>162.6476952544115</v>
      </c>
      <c r="N605">
        <f t="shared" si="118"/>
        <v>5.2871023969432738</v>
      </c>
      <c r="O605">
        <f t="shared" si="119"/>
        <v>12611.608456433161</v>
      </c>
    </row>
    <row r="606" spans="1:15" x14ac:dyDescent="0.25">
      <c r="A606">
        <v>597</v>
      </c>
      <c r="B606">
        <f t="shared" si="120"/>
        <v>3.6431398295416768</v>
      </c>
      <c r="C606">
        <f t="shared" si="121"/>
        <v>3.6431398295416768</v>
      </c>
      <c r="D606">
        <f t="shared" si="122"/>
        <v>6.1967577440805046</v>
      </c>
      <c r="E606">
        <f t="shared" si="123"/>
        <v>131879.2858114673</v>
      </c>
      <c r="F606">
        <f t="shared" si="124"/>
        <v>476062.11580940493</v>
      </c>
      <c r="G606">
        <f t="shared" si="125"/>
        <v>38.084969264752395</v>
      </c>
      <c r="H606">
        <f t="shared" si="126"/>
        <v>247870.3097632202</v>
      </c>
      <c r="J606">
        <f t="shared" si="117"/>
        <v>13527.300308202757</v>
      </c>
      <c r="K606">
        <f t="shared" si="127"/>
        <v>3.1431398295416768</v>
      </c>
      <c r="L606">
        <f t="shared" si="128"/>
        <v>4.1395781897001189</v>
      </c>
      <c r="M606">
        <f t="shared" si="129"/>
        <v>157.15699147708384</v>
      </c>
      <c r="N606">
        <f t="shared" si="118"/>
        <v>5.1286675632825265</v>
      </c>
      <c r="O606">
        <f t="shared" si="119"/>
        <v>13527.300308202757</v>
      </c>
    </row>
    <row r="607" spans="1:15" x14ac:dyDescent="0.25">
      <c r="A607">
        <v>598</v>
      </c>
      <c r="B607">
        <f t="shared" si="120"/>
        <v>3.5192046746600667</v>
      </c>
      <c r="C607">
        <f t="shared" si="121"/>
        <v>3.5192046746600667</v>
      </c>
      <c r="D607">
        <f t="shared" si="122"/>
        <v>6.9545331293755526</v>
      </c>
      <c r="E607">
        <f t="shared" si="123"/>
        <v>145406.58611967007</v>
      </c>
      <c r="F607">
        <f t="shared" si="124"/>
        <v>506758.13140344009</v>
      </c>
      <c r="G607">
        <f t="shared" si="125"/>
        <v>40.540650512275207</v>
      </c>
      <c r="H607">
        <f t="shared" si="126"/>
        <v>278181.32517502212</v>
      </c>
      <c r="J607">
        <f t="shared" si="117"/>
        <v>14391.771691027116</v>
      </c>
      <c r="K607">
        <f t="shared" si="127"/>
        <v>3.0192046746600667</v>
      </c>
      <c r="L607">
        <f t="shared" si="128"/>
        <v>4.1999622831933205</v>
      </c>
      <c r="M607">
        <f t="shared" si="129"/>
        <v>150.96023373300332</v>
      </c>
      <c r="N607">
        <f t="shared" si="118"/>
        <v>4.9488032403094326</v>
      </c>
      <c r="O607">
        <f t="shared" si="119"/>
        <v>14391.771691027116</v>
      </c>
    </row>
    <row r="608" spans="1:15" x14ac:dyDescent="0.25">
      <c r="A608">
        <v>599</v>
      </c>
      <c r="B608">
        <f t="shared" si="120"/>
        <v>3.3801140120725557</v>
      </c>
      <c r="C608">
        <f t="shared" si="121"/>
        <v>3.3801140120725557</v>
      </c>
      <c r="D608">
        <f t="shared" si="122"/>
        <v>7.7614221396210574</v>
      </c>
      <c r="E608">
        <f t="shared" si="123"/>
        <v>159798.3578106972</v>
      </c>
      <c r="F608">
        <f t="shared" si="124"/>
        <v>534573.04183862114</v>
      </c>
      <c r="G608">
        <f t="shared" si="125"/>
        <v>42.765843347089692</v>
      </c>
      <c r="H608">
        <f t="shared" si="126"/>
        <v>310456.8855848423</v>
      </c>
      <c r="J608">
        <f t="shared" si="117"/>
        <v>15167.828334122976</v>
      </c>
      <c r="K608">
        <f t="shared" si="127"/>
        <v>2.8801140120725557</v>
      </c>
      <c r="L608">
        <f t="shared" si="128"/>
        <v>4.2575645634347721</v>
      </c>
      <c r="M608">
        <f t="shared" si="129"/>
        <v>144.00570060362779</v>
      </c>
      <c r="N608">
        <f t="shared" si="118"/>
        <v>4.7459274744523103</v>
      </c>
      <c r="O608">
        <f t="shared" si="119"/>
        <v>15167.828334122976</v>
      </c>
    </row>
    <row r="609" spans="1:15" x14ac:dyDescent="0.25">
      <c r="A609">
        <v>600</v>
      </c>
      <c r="B609">
        <f t="shared" si="120"/>
        <v>3.2248855692801346</v>
      </c>
      <c r="C609">
        <f t="shared" si="121"/>
        <v>3.2248855692801346</v>
      </c>
      <c r="D609">
        <f t="shared" si="122"/>
        <v>8.612815006562851</v>
      </c>
      <c r="E609">
        <f t="shared" si="123"/>
        <v>174966.18614482018</v>
      </c>
      <c r="F609">
        <f t="shared" si="124"/>
        <v>558036.79109871562</v>
      </c>
      <c r="G609">
        <f t="shared" si="125"/>
        <v>44.642943287897253</v>
      </c>
      <c r="H609">
        <f t="shared" si="126"/>
        <v>344512.60026251402</v>
      </c>
      <c r="J609">
        <f t="shared" si="117"/>
        <v>15811.815253428626</v>
      </c>
      <c r="K609">
        <f t="shared" si="127"/>
        <v>2.7248855692801346</v>
      </c>
      <c r="L609">
        <f t="shared" si="128"/>
        <v>4.3120622748203745</v>
      </c>
      <c r="M609">
        <f t="shared" si="129"/>
        <v>136.24427846400673</v>
      </c>
      <c r="N609">
        <f t="shared" si="118"/>
        <v>4.5185345814022391</v>
      </c>
      <c r="O609">
        <f t="shared" si="119"/>
        <v>15811.815253428626</v>
      </c>
    </row>
    <row r="610" spans="1:15" x14ac:dyDescent="0.25">
      <c r="A610">
        <v>601</v>
      </c>
      <c r="B610">
        <f t="shared" si="120"/>
        <v>3.0526292691488774</v>
      </c>
      <c r="C610">
        <f t="shared" si="121"/>
        <v>3.0526292691488774</v>
      </c>
      <c r="D610">
        <f t="shared" si="122"/>
        <v>9.5017498723207972</v>
      </c>
      <c r="E610">
        <f t="shared" si="123"/>
        <v>190778.0013982488</v>
      </c>
      <c r="F610">
        <f t="shared" si="124"/>
        <v>575484.25897276949</v>
      </c>
      <c r="G610">
        <f t="shared" si="125"/>
        <v>46.038740717821554</v>
      </c>
      <c r="H610">
        <f t="shared" si="126"/>
        <v>380069.99489283189</v>
      </c>
      <c r="J610">
        <f t="shared" si="117"/>
        <v>16274.337974168051</v>
      </c>
      <c r="K610">
        <f t="shared" si="127"/>
        <v>2.5526292691488774</v>
      </c>
      <c r="L610">
        <f t="shared" si="128"/>
        <v>4.3631148602033525</v>
      </c>
      <c r="M610">
        <f t="shared" si="129"/>
        <v>127.63146345744387</v>
      </c>
      <c r="N610">
        <f t="shared" si="118"/>
        <v>4.2652553897436514</v>
      </c>
      <c r="O610">
        <f t="shared" si="119"/>
        <v>16274.337974168051</v>
      </c>
    </row>
    <row r="611" spans="1:15" x14ac:dyDescent="0.25">
      <c r="A611">
        <v>602</v>
      </c>
      <c r="B611">
        <f t="shared" si="120"/>
        <v>2.8625942717024615</v>
      </c>
      <c r="C611">
        <f t="shared" si="121"/>
        <v>2.8625942717024615</v>
      </c>
      <c r="D611">
        <f t="shared" si="122"/>
        <v>10.418600686677228</v>
      </c>
      <c r="E611">
        <f t="shared" si="123"/>
        <v>207052.33937241684</v>
      </c>
      <c r="F611">
        <f t="shared" si="124"/>
        <v>585105.44073221786</v>
      </c>
      <c r="G611">
        <f t="shared" si="125"/>
        <v>46.808435258577433</v>
      </c>
      <c r="H611">
        <f t="shared" si="126"/>
        <v>416744.02746708912</v>
      </c>
      <c r="J611">
        <f t="shared" si="117"/>
        <v>16501.773632665052</v>
      </c>
      <c r="K611">
        <f t="shared" si="127"/>
        <v>2.3625942717024615</v>
      </c>
      <c r="L611">
        <f t="shared" si="128"/>
        <v>4.4103667456374014</v>
      </c>
      <c r="M611">
        <f t="shared" si="129"/>
        <v>118.12971358512307</v>
      </c>
      <c r="N611">
        <f t="shared" si="118"/>
        <v>3.984928082117432</v>
      </c>
      <c r="O611">
        <f t="shared" si="119"/>
        <v>16501.773632665052</v>
      </c>
    </row>
    <row r="612" spans="1:15" x14ac:dyDescent="0.25">
      <c r="A612">
        <v>603</v>
      </c>
      <c r="B612">
        <f t="shared" si="120"/>
        <v>2.6542222579689168</v>
      </c>
      <c r="C612">
        <f t="shared" si="121"/>
        <v>2.6542222579689168</v>
      </c>
      <c r="D612">
        <f t="shared" si="122"/>
        <v>11.350845391848777</v>
      </c>
      <c r="E612">
        <f t="shared" si="123"/>
        <v>223554.11300508189</v>
      </c>
      <c r="F612">
        <f t="shared" si="124"/>
        <v>585027.4220492451</v>
      </c>
      <c r="G612">
        <f t="shared" si="125"/>
        <v>46.802193763939606</v>
      </c>
      <c r="H612">
        <f t="shared" si="126"/>
        <v>454033.81567395106</v>
      </c>
      <c r="J612">
        <f t="shared" si="117"/>
        <v>16438.732044421373</v>
      </c>
      <c r="K612">
        <f t="shared" si="127"/>
        <v>2.1542222579689168</v>
      </c>
      <c r="L612">
        <f t="shared" si="128"/>
        <v>4.4534511907967795</v>
      </c>
      <c r="M612">
        <f t="shared" si="129"/>
        <v>107.71111289844583</v>
      </c>
      <c r="N612">
        <f t="shared" si="118"/>
        <v>3.6766785060330527</v>
      </c>
      <c r="O612">
        <f t="shared" si="119"/>
        <v>16438.732044421373</v>
      </c>
    </row>
    <row r="613" spans="1:15" x14ac:dyDescent="0.25">
      <c r="A613">
        <v>604</v>
      </c>
      <c r="B613">
        <f t="shared" si="120"/>
        <v>2.4272053501319411</v>
      </c>
      <c r="C613">
        <f t="shared" si="121"/>
        <v>2.4272053501319411</v>
      </c>
      <c r="D613">
        <f t="shared" si="122"/>
        <v>12.282965267127569</v>
      </c>
      <c r="E613">
        <f t="shared" si="123"/>
        <v>239992.84504950326</v>
      </c>
      <c r="F613">
        <f t="shared" si="124"/>
        <v>573431.24118406128</v>
      </c>
      <c r="G613">
        <f t="shared" si="125"/>
        <v>45.874499294724899</v>
      </c>
      <c r="H613">
        <f t="shared" si="126"/>
        <v>491318.61068510276</v>
      </c>
      <c r="J613">
        <f t="shared" si="117"/>
        <v>16031.558312119405</v>
      </c>
      <c r="K613">
        <f t="shared" si="127"/>
        <v>1.9272053501319411</v>
      </c>
      <c r="L613">
        <f t="shared" si="128"/>
        <v>4.4919952977994182</v>
      </c>
      <c r="M613">
        <f t="shared" si="129"/>
        <v>96.360267506597054</v>
      </c>
      <c r="N613">
        <f t="shared" si="118"/>
        <v>3.3400075549778534</v>
      </c>
      <c r="O613">
        <f t="shared" si="119"/>
        <v>16031.558312119405</v>
      </c>
    </row>
    <row r="614" spans="1:15" x14ac:dyDescent="0.25">
      <c r="A614">
        <v>605</v>
      </c>
      <c r="B614">
        <f t="shared" si="120"/>
        <v>2.1815460447893895</v>
      </c>
      <c r="C614">
        <f t="shared" si="121"/>
        <v>2.1815460447893895</v>
      </c>
      <c r="D614">
        <f t="shared" si="122"/>
        <v>13.196531253022068</v>
      </c>
      <c r="E614">
        <f t="shared" si="123"/>
        <v>256024.40336162265</v>
      </c>
      <c r="F614">
        <f t="shared" si="124"/>
        <v>548702.65230940911</v>
      </c>
      <c r="G614">
        <f t="shared" si="125"/>
        <v>43.896212184752734</v>
      </c>
      <c r="H614">
        <f t="shared" si="126"/>
        <v>527861.25012088264</v>
      </c>
      <c r="J614">
        <f t="shared" si="117"/>
        <v>15232.84619022731</v>
      </c>
      <c r="K614">
        <f t="shared" si="127"/>
        <v>1.6815460447893895</v>
      </c>
      <c r="L614">
        <f t="shared" si="128"/>
        <v>4.5256262186952059</v>
      </c>
      <c r="M614">
        <f t="shared" si="129"/>
        <v>84.077302239469475</v>
      </c>
      <c r="N614">
        <f t="shared" si="118"/>
        <v>2.9748816890536052</v>
      </c>
      <c r="O614">
        <f t="shared" si="119"/>
        <v>15232.84619022731</v>
      </c>
    </row>
    <row r="615" spans="1:15" x14ac:dyDescent="0.25">
      <c r="A615">
        <v>606</v>
      </c>
      <c r="B615">
        <f t="shared" si="120"/>
        <v>1.9176154197289481</v>
      </c>
      <c r="C615">
        <f t="shared" si="121"/>
        <v>1.9176154197289481</v>
      </c>
      <c r="D615">
        <f t="shared" si="122"/>
        <v>14.070531496717123</v>
      </c>
      <c r="E615">
        <f t="shared" si="123"/>
        <v>271257.24955184996</v>
      </c>
      <c r="F615">
        <f t="shared" si="124"/>
        <v>509609.85945147317</v>
      </c>
      <c r="G615">
        <f t="shared" si="125"/>
        <v>40.76878875611785</v>
      </c>
      <c r="H615">
        <f t="shared" si="126"/>
        <v>562821.25986868492</v>
      </c>
      <c r="J615">
        <f t="shared" si="117"/>
        <v>14006.753169892096</v>
      </c>
      <c r="K615">
        <f t="shared" si="127"/>
        <v>1.4176154197289481</v>
      </c>
      <c r="L615">
        <f t="shared" si="128"/>
        <v>4.553978527089785</v>
      </c>
      <c r="M615">
        <f t="shared" si="129"/>
        <v>70.880770986447402</v>
      </c>
      <c r="N615">
        <f t="shared" si="118"/>
        <v>2.5818209823024008</v>
      </c>
      <c r="O615">
        <f t="shared" si="119"/>
        <v>14006.753169892096</v>
      </c>
    </row>
    <row r="616" spans="1:15" x14ac:dyDescent="0.25">
      <c r="A616">
        <v>607</v>
      </c>
      <c r="B616">
        <f t="shared" si="120"/>
        <v>1.6362047897946057</v>
      </c>
      <c r="C616">
        <f t="shared" si="121"/>
        <v>1.6362047897946057</v>
      </c>
      <c r="D616">
        <f t="shared" si="122"/>
        <v>14.881983271839481</v>
      </c>
      <c r="E616">
        <f t="shared" si="123"/>
        <v>285264.00272174209</v>
      </c>
      <c r="F616">
        <f t="shared" si="124"/>
        <v>455493.90241192211</v>
      </c>
      <c r="G616">
        <f t="shared" si="125"/>
        <v>36.439512192953771</v>
      </c>
      <c r="H616">
        <f t="shared" si="126"/>
        <v>595279.33087357925</v>
      </c>
      <c r="J616">
        <f t="shared" si="117"/>
        <v>12334.686806395674</v>
      </c>
      <c r="K616">
        <f t="shared" si="127"/>
        <v>1.1362047897946057</v>
      </c>
      <c r="L616">
        <f t="shared" si="128"/>
        <v>4.5767026228856773</v>
      </c>
      <c r="M616">
        <f t="shared" si="129"/>
        <v>56.810239489730286</v>
      </c>
      <c r="N616">
        <f t="shared" si="118"/>
        <v>2.1619774469804764</v>
      </c>
      <c r="O616">
        <f t="shared" si="119"/>
        <v>12334.686806395674</v>
      </c>
    </row>
    <row r="617" spans="1:15" x14ac:dyDescent="0.25">
      <c r="A617">
        <v>608</v>
      </c>
      <c r="B617">
        <f t="shared" si="120"/>
        <v>1.338565124357816</v>
      </c>
      <c r="C617">
        <f t="shared" si="121"/>
        <v>1.338565124357816</v>
      </c>
      <c r="D617">
        <f t="shared" si="122"/>
        <v>15.606849515698556</v>
      </c>
      <c r="E617">
        <f t="shared" si="123"/>
        <v>297598.68952813774</v>
      </c>
      <c r="F617">
        <f t="shared" si="124"/>
        <v>386449.64023948321</v>
      </c>
      <c r="G617">
        <f t="shared" si="125"/>
        <v>30.915971219158656</v>
      </c>
      <c r="H617">
        <f t="shared" si="126"/>
        <v>624273.98062794225</v>
      </c>
      <c r="J617">
        <f t="shared" si="117"/>
        <v>10220.700103931829</v>
      </c>
      <c r="K617">
        <f t="shared" si="127"/>
        <v>0.83856512435781605</v>
      </c>
      <c r="L617">
        <f t="shared" si="128"/>
        <v>4.5934739253728338</v>
      </c>
      <c r="M617">
        <f t="shared" si="129"/>
        <v>41.928256217890805</v>
      </c>
      <c r="N617">
        <f t="shared" si="118"/>
        <v>1.7171950790740074</v>
      </c>
      <c r="O617">
        <f t="shared" si="119"/>
        <v>10220.700103931829</v>
      </c>
    </row>
    <row r="618" spans="1:15" x14ac:dyDescent="0.25">
      <c r="A618">
        <v>609</v>
      </c>
      <c r="B618">
        <f t="shared" si="120"/>
        <v>1.026428134043845</v>
      </c>
      <c r="C618">
        <f t="shared" si="121"/>
        <v>1.026428134043845</v>
      </c>
      <c r="D618">
        <f t="shared" si="122"/>
        <v>16.221244940081728</v>
      </c>
      <c r="E618">
        <f t="shared" si="123"/>
        <v>307819.38963206956</v>
      </c>
      <c r="F618">
        <f t="shared" si="124"/>
        <v>303469.00211000163</v>
      </c>
      <c r="G618">
        <f t="shared" si="125"/>
        <v>24.27752016880013</v>
      </c>
      <c r="H618">
        <f t="shared" si="126"/>
        <v>648849.79760326911</v>
      </c>
      <c r="J618">
        <f t="shared" si="117"/>
        <v>7695.7460786702159</v>
      </c>
      <c r="K618">
        <f t="shared" si="127"/>
        <v>0.52642813404384503</v>
      </c>
      <c r="L618">
        <f t="shared" si="128"/>
        <v>4.6040024880537107</v>
      </c>
      <c r="M618">
        <f t="shared" si="129"/>
        <v>26.321406702192252</v>
      </c>
      <c r="N618">
        <f t="shared" si="118"/>
        <v>1.2500424498711387</v>
      </c>
      <c r="O618">
        <f t="shared" si="119"/>
        <v>7695.7460786702159</v>
      </c>
    </row>
    <row r="619" spans="1:15" x14ac:dyDescent="0.25">
      <c r="A619">
        <v>610</v>
      </c>
      <c r="B619">
        <f t="shared" si="120"/>
        <v>0.70200323524221053</v>
      </c>
      <c r="C619">
        <f t="shared" si="121"/>
        <v>0.70200323524221053</v>
      </c>
      <c r="D619">
        <f t="shared" si="122"/>
        <v>16.70287134345773</v>
      </c>
      <c r="E619">
        <f t="shared" si="123"/>
        <v>315515.13571073976</v>
      </c>
      <c r="F619">
        <f t="shared" si="124"/>
        <v>208515.65008475902</v>
      </c>
      <c r="G619">
        <f t="shared" si="125"/>
        <v>16.681252006780721</v>
      </c>
      <c r="H619">
        <f t="shared" si="126"/>
        <v>668114.85373830923</v>
      </c>
      <c r="J619">
        <f t="shared" si="117"/>
        <v>4819.8666882325952</v>
      </c>
      <c r="K619">
        <f t="shared" si="127"/>
        <v>0.20200323524221053</v>
      </c>
      <c r="L619">
        <f t="shared" si="128"/>
        <v>4.6080425527585547</v>
      </c>
      <c r="M619">
        <f t="shared" si="129"/>
        <v>10.100161762110526</v>
      </c>
      <c r="N619">
        <f t="shared" si="118"/>
        <v>0.76380910813917136</v>
      </c>
      <c r="O619">
        <f t="shared" si="119"/>
        <v>4819.8666882325952</v>
      </c>
    </row>
    <row r="620" spans="1:15" x14ac:dyDescent="0.25">
      <c r="A620">
        <v>611</v>
      </c>
      <c r="B620">
        <f t="shared" si="120"/>
        <v>0.3679458083730559</v>
      </c>
      <c r="C620">
        <f t="shared" si="121"/>
        <v>0.3679458083730559</v>
      </c>
      <c r="D620">
        <f t="shared" si="122"/>
        <v>17.032572383593344</v>
      </c>
      <c r="E620">
        <f t="shared" si="123"/>
        <v>320335.00239897234</v>
      </c>
      <c r="F620">
        <f t="shared" si="124"/>
        <v>104503.62433310848</v>
      </c>
      <c r="G620">
        <f t="shared" si="125"/>
        <v>8.3602899466486793</v>
      </c>
      <c r="H620">
        <f t="shared" si="126"/>
        <v>681302.89534373372</v>
      </c>
      <c r="J620">
        <f t="shared" si="117"/>
        <v>1681.4951874449473</v>
      </c>
      <c r="K620">
        <f t="shared" si="127"/>
        <v>-0.1320541916269441</v>
      </c>
      <c r="L620">
        <f t="shared" si="128"/>
        <v>4.6054014689260159</v>
      </c>
      <c r="M620">
        <f t="shared" si="129"/>
        <v>-6.602709581347205</v>
      </c>
      <c r="N620">
        <f t="shared" si="118"/>
        <v>0.26245885945218544</v>
      </c>
      <c r="O620">
        <f t="shared" si="119"/>
        <v>1681.4951874449473</v>
      </c>
    </row>
    <row r="621" spans="1:15" x14ac:dyDescent="0.25">
      <c r="A621">
        <v>612</v>
      </c>
      <c r="B621">
        <f t="shared" si="120"/>
        <v>2.7294360701189013E-2</v>
      </c>
      <c r="C621">
        <f t="shared" si="121"/>
        <v>2.7294360701189013E-2</v>
      </c>
      <c r="D621">
        <f t="shared" si="122"/>
        <v>17.195854182526315</v>
      </c>
      <c r="E621">
        <f t="shared" si="123"/>
        <v>322016.4975864173</v>
      </c>
      <c r="F621">
        <f t="shared" si="124"/>
        <v>-4836.823470017438</v>
      </c>
      <c r="G621">
        <f t="shared" si="125"/>
        <v>-0.38694587760139504</v>
      </c>
      <c r="H621">
        <f t="shared" si="126"/>
        <v>687834.1673010526</v>
      </c>
      <c r="J621">
        <f t="shared" si="117"/>
        <v>-1606.6286892590024</v>
      </c>
      <c r="K621">
        <f t="shared" si="127"/>
        <v>-0.47270563929881099</v>
      </c>
      <c r="L621">
        <f t="shared" si="128"/>
        <v>4.5959473561400399</v>
      </c>
      <c r="M621">
        <f t="shared" si="129"/>
        <v>-23.63528196494055</v>
      </c>
      <c r="N621">
        <f t="shared" si="118"/>
        <v>-0.24946372333421249</v>
      </c>
      <c r="O621">
        <f t="shared" si="119"/>
        <v>-1606.6286892590024</v>
      </c>
    </row>
    <row r="622" spans="1:15" x14ac:dyDescent="0.25">
      <c r="A622">
        <v>613</v>
      </c>
      <c r="B622">
        <f t="shared" si="120"/>
        <v>-0.3166227229493373</v>
      </c>
      <c r="C622">
        <f t="shared" si="121"/>
        <v>-0.3166227229493373</v>
      </c>
      <c r="D622">
        <f t="shared" si="122"/>
        <v>17.184191264974285</v>
      </c>
      <c r="E622">
        <f t="shared" si="123"/>
        <v>320409.8688971583</v>
      </c>
      <c r="F622">
        <f t="shared" si="124"/>
        <v>-115205.72849607949</v>
      </c>
      <c r="G622">
        <f t="shared" si="125"/>
        <v>-9.2164582796863588</v>
      </c>
      <c r="H622">
        <f t="shared" si="126"/>
        <v>687367.65059897141</v>
      </c>
      <c r="J622">
        <f t="shared" si="117"/>
        <v>-4914.9117674649306</v>
      </c>
      <c r="K622">
        <f t="shared" si="127"/>
        <v>-0.81662272294933724</v>
      </c>
      <c r="L622">
        <f t="shared" si="128"/>
        <v>4.5796149016810528</v>
      </c>
      <c r="M622">
        <f t="shared" si="129"/>
        <v>-40.831136147466864</v>
      </c>
      <c r="N622">
        <f t="shared" si="118"/>
        <v>-0.7669725942559007</v>
      </c>
      <c r="O622">
        <f t="shared" si="119"/>
        <v>-4914.9117674649306</v>
      </c>
    </row>
    <row r="623" spans="1:15" x14ac:dyDescent="0.25">
      <c r="A623">
        <v>614</v>
      </c>
      <c r="B623">
        <f t="shared" si="120"/>
        <v>-0.66030654824882307</v>
      </c>
      <c r="C623">
        <f t="shared" si="121"/>
        <v>-0.66030654824882307</v>
      </c>
      <c r="D623">
        <f t="shared" si="122"/>
        <v>16.995938099380556</v>
      </c>
      <c r="E623">
        <f t="shared" si="123"/>
        <v>315494.95712969336</v>
      </c>
      <c r="F623">
        <f t="shared" si="124"/>
        <v>-222070.73914419767</v>
      </c>
      <c r="G623">
        <f t="shared" si="125"/>
        <v>-17.765659131535813</v>
      </c>
      <c r="H623">
        <f t="shared" si="126"/>
        <v>679837.52397522226</v>
      </c>
      <c r="J623">
        <f t="shared" si="117"/>
        <v>-8107.0779613470932</v>
      </c>
      <c r="K623">
        <f t="shared" si="127"/>
        <v>-1.1603065482488231</v>
      </c>
      <c r="L623">
        <f t="shared" si="128"/>
        <v>4.5564087707160761</v>
      </c>
      <c r="M623">
        <f t="shared" si="129"/>
        <v>-58.015327412441152</v>
      </c>
      <c r="N623">
        <f t="shared" si="118"/>
        <v>-1.284818945301627</v>
      </c>
      <c r="O623">
        <f t="shared" si="119"/>
        <v>-8107.0779613470932</v>
      </c>
    </row>
    <row r="624" spans="1:15" x14ac:dyDescent="0.25">
      <c r="A624">
        <v>615</v>
      </c>
      <c r="B624">
        <f t="shared" si="120"/>
        <v>-1.0002253102364342</v>
      </c>
      <c r="C624">
        <f t="shared" si="121"/>
        <v>-1.0002253102364342</v>
      </c>
      <c r="D624">
        <f t="shared" si="122"/>
        <v>16.636700916749838</v>
      </c>
      <c r="E624">
        <f t="shared" si="123"/>
        <v>307387.87916834629</v>
      </c>
      <c r="F624">
        <f t="shared" si="124"/>
        <v>-321053.88728358317</v>
      </c>
      <c r="G624">
        <f t="shared" si="125"/>
        <v>-25.684310982686654</v>
      </c>
      <c r="H624">
        <f t="shared" si="126"/>
        <v>665468.03666999354</v>
      </c>
      <c r="J624">
        <f t="shared" si="117"/>
        <v>-11051.808677394152</v>
      </c>
      <c r="K624">
        <f t="shared" si="127"/>
        <v>-1.5002253102364342</v>
      </c>
      <c r="L624">
        <f t="shared" si="128"/>
        <v>4.5264042645113474</v>
      </c>
      <c r="M624">
        <f t="shared" si="129"/>
        <v>-75.011265511821705</v>
      </c>
      <c r="N624">
        <f t="shared" si="118"/>
        <v>-1.7976975389035166</v>
      </c>
      <c r="O624">
        <f t="shared" si="119"/>
        <v>-11051.808677394152</v>
      </c>
    </row>
    <row r="625" spans="1:15" x14ac:dyDescent="0.25">
      <c r="A625">
        <v>616</v>
      </c>
      <c r="B625">
        <f t="shared" si="120"/>
        <v>-1.332959328571431</v>
      </c>
      <c r="C625">
        <f t="shared" si="121"/>
        <v>-1.332959328571431</v>
      </c>
      <c r="D625">
        <f t="shared" si="122"/>
        <v>16.119090697096105</v>
      </c>
      <c r="E625">
        <f t="shared" si="123"/>
        <v>296336.07049095212</v>
      </c>
      <c r="F625">
        <f t="shared" si="124"/>
        <v>-408313.29028651561</v>
      </c>
      <c r="G625">
        <f t="shared" si="125"/>
        <v>-32.665063222921248</v>
      </c>
      <c r="H625">
        <f t="shared" si="126"/>
        <v>644763.62788384419</v>
      </c>
      <c r="J625">
        <f t="shared" si="117"/>
        <v>-13634.212116152137</v>
      </c>
      <c r="K625">
        <f t="shared" si="127"/>
        <v>-1.832959328571431</v>
      </c>
      <c r="L625">
        <f t="shared" si="128"/>
        <v>4.4897450779399186</v>
      </c>
      <c r="M625">
        <f t="shared" si="129"/>
        <v>-91.64796642857155</v>
      </c>
      <c r="N625">
        <f t="shared" si="118"/>
        <v>-2.3004644850631544</v>
      </c>
      <c r="O625">
        <f t="shared" si="119"/>
        <v>-13634.212116152137</v>
      </c>
    </row>
    <row r="626" spans="1:15" x14ac:dyDescent="0.25">
      <c r="A626">
        <v>617</v>
      </c>
      <c r="B626">
        <f t="shared" si="120"/>
        <v>-1.6553411425133531</v>
      </c>
      <c r="C626">
        <f t="shared" si="121"/>
        <v>-1.6553411425133531</v>
      </c>
      <c r="D626">
        <f t="shared" si="122"/>
        <v>15.46186543263768</v>
      </c>
      <c r="E626">
        <f t="shared" si="123"/>
        <v>282701.85837479995</v>
      </c>
      <c r="F626">
        <f t="shared" si="124"/>
        <v>-480863.28979046637</v>
      </c>
      <c r="G626">
        <f t="shared" si="125"/>
        <v>-38.46906318323731</v>
      </c>
      <c r="H626">
        <f t="shared" si="126"/>
        <v>618474.61730550718</v>
      </c>
      <c r="J626">
        <f t="shared" si="117"/>
        <v>-15765.422596137039</v>
      </c>
      <c r="K626">
        <f t="shared" si="127"/>
        <v>-2.1553411425133531</v>
      </c>
      <c r="L626">
        <f t="shared" si="128"/>
        <v>4.4466382550896517</v>
      </c>
      <c r="M626">
        <f t="shared" si="129"/>
        <v>-107.76705712566765</v>
      </c>
      <c r="N626">
        <f t="shared" si="118"/>
        <v>-2.7883478882610646</v>
      </c>
      <c r="O626">
        <f t="shared" si="119"/>
        <v>-15765.422596137039</v>
      </c>
    </row>
    <row r="627" spans="1:15" x14ac:dyDescent="0.25">
      <c r="A627">
        <v>618</v>
      </c>
      <c r="B627">
        <f t="shared" si="120"/>
        <v>-1.9645784511661066</v>
      </c>
      <c r="C627">
        <f t="shared" si="121"/>
        <v>-1.9645784511661066</v>
      </c>
      <c r="D627">
        <f t="shared" si="122"/>
        <v>14.688560168972934</v>
      </c>
      <c r="E627">
        <f t="shared" si="123"/>
        <v>266936.43577866291</v>
      </c>
      <c r="F627">
        <f t="shared" si="124"/>
        <v>-536787.06190795661</v>
      </c>
      <c r="G627">
        <f t="shared" si="125"/>
        <v>-42.94296495263653</v>
      </c>
      <c r="H627">
        <f t="shared" si="126"/>
        <v>587542.40675891738</v>
      </c>
      <c r="J627">
        <f t="shared" si="117"/>
        <v>-17388.949521012019</v>
      </c>
      <c r="K627">
        <f t="shared" si="127"/>
        <v>-2.4645784511661066</v>
      </c>
      <c r="L627">
        <f t="shared" si="128"/>
        <v>4.3973466860663297</v>
      </c>
      <c r="M627">
        <f t="shared" si="129"/>
        <v>-123.22892255830533</v>
      </c>
      <c r="N627">
        <f t="shared" si="118"/>
        <v>-3.2571330081425272</v>
      </c>
      <c r="O627">
        <f t="shared" si="119"/>
        <v>-17388.949521012019</v>
      </c>
    </row>
    <row r="628" spans="1:15" x14ac:dyDescent="0.25">
      <c r="A628">
        <v>619</v>
      </c>
      <c r="B628">
        <f t="shared" si="120"/>
        <v>-2.2583496545455652</v>
      </c>
      <c r="C628">
        <f t="shared" si="121"/>
        <v>-2.2583496545455652</v>
      </c>
      <c r="D628">
        <f t="shared" si="122"/>
        <v>13.825776869920205</v>
      </c>
      <c r="E628">
        <f t="shared" si="123"/>
        <v>249547.48625765089</v>
      </c>
      <c r="F628">
        <f t="shared" si="124"/>
        <v>-575316.32751785836</v>
      </c>
      <c r="G628">
        <f t="shared" si="125"/>
        <v>-46.02530620142867</v>
      </c>
      <c r="H628">
        <f t="shared" si="126"/>
        <v>553031.07479680819</v>
      </c>
      <c r="J628">
        <f t="shared" si="117"/>
        <v>-18483.016620823095</v>
      </c>
      <c r="K628">
        <f t="shared" si="127"/>
        <v>-2.7583496545455652</v>
      </c>
      <c r="L628">
        <f t="shared" si="128"/>
        <v>4.3421796929754182</v>
      </c>
      <c r="M628">
        <f t="shared" si="129"/>
        <v>-137.91748272727827</v>
      </c>
      <c r="N628">
        <f t="shared" si="118"/>
        <v>-3.7033065125208058</v>
      </c>
      <c r="O628">
        <f t="shared" si="119"/>
        <v>-18483.016620823095</v>
      </c>
    </row>
    <row r="629" spans="1:15" x14ac:dyDescent="0.25">
      <c r="A629">
        <v>620</v>
      </c>
      <c r="B629">
        <f t="shared" si="120"/>
        <v>-2.5348651919439695</v>
      </c>
      <c r="C629">
        <f t="shared" si="121"/>
        <v>-2.5348651919439695</v>
      </c>
      <c r="D629">
        <f t="shared" si="122"/>
        <v>12.901346745891631</v>
      </c>
      <c r="E629">
        <f t="shared" si="123"/>
        <v>231064.46963682779</v>
      </c>
      <c r="F629">
        <f t="shared" si="124"/>
        <v>-596777.90267332515</v>
      </c>
      <c r="G629">
        <f t="shared" si="125"/>
        <v>-47.742232213866011</v>
      </c>
      <c r="H629">
        <f t="shared" si="126"/>
        <v>516053.86983566527</v>
      </c>
      <c r="J629">
        <f t="shared" si="117"/>
        <v>-19058.888564863584</v>
      </c>
      <c r="K629">
        <f t="shared" si="127"/>
        <v>-3.0348651919439695</v>
      </c>
      <c r="L629">
        <f t="shared" si="128"/>
        <v>4.2814823891365386</v>
      </c>
      <c r="M629">
        <f t="shared" si="129"/>
        <v>-151.74325959719846</v>
      </c>
      <c r="N629">
        <f t="shared" si="118"/>
        <v>-4.1241495490023006</v>
      </c>
      <c r="O629">
        <f t="shared" si="119"/>
        <v>-19058.888564863584</v>
      </c>
    </row>
    <row r="630" spans="1:15" x14ac:dyDescent="0.25">
      <c r="A630">
        <v>621</v>
      </c>
      <c r="B630">
        <f t="shared" si="120"/>
        <v>-2.7928921268618021</v>
      </c>
      <c r="C630">
        <f t="shared" si="121"/>
        <v>-2.7928921268618021</v>
      </c>
      <c r="D630">
        <f t="shared" si="122"/>
        <v>11.942578101614311</v>
      </c>
      <c r="E630">
        <f t="shared" si="123"/>
        <v>212005.5810719642</v>
      </c>
      <c r="F630">
        <f t="shared" si="124"/>
        <v>-602429.79562336358</v>
      </c>
      <c r="G630">
        <f t="shared" si="125"/>
        <v>-48.194383649869089</v>
      </c>
      <c r="H630">
        <f t="shared" si="126"/>
        <v>477703.12406457245</v>
      </c>
      <c r="J630">
        <f t="shared" si="117"/>
        <v>-19155.873399712931</v>
      </c>
      <c r="K630">
        <f t="shared" si="127"/>
        <v>-3.2928921268618021</v>
      </c>
      <c r="L630">
        <f t="shared" si="128"/>
        <v>4.2156245465993027</v>
      </c>
      <c r="M630">
        <f t="shared" si="129"/>
        <v>-164.64460634309009</v>
      </c>
      <c r="N630">
        <f t="shared" si="118"/>
        <v>-4.5177757356327728</v>
      </c>
      <c r="O630">
        <f t="shared" si="119"/>
        <v>-19155.873399712931</v>
      </c>
    </row>
    <row r="631" spans="1:15" x14ac:dyDescent="0.25">
      <c r="A631">
        <v>622</v>
      </c>
      <c r="B631">
        <f t="shared" si="120"/>
        <v>-3.0317436888940885</v>
      </c>
      <c r="C631">
        <f t="shared" si="121"/>
        <v>-3.0317436888940885</v>
      </c>
      <c r="D631">
        <f t="shared" si="122"/>
        <v>10.974766428616929</v>
      </c>
      <c r="E631">
        <f t="shared" si="123"/>
        <v>192849.70767225127</v>
      </c>
      <c r="F631">
        <f t="shared" si="124"/>
        <v>-594224.94662170915</v>
      </c>
      <c r="G631">
        <f t="shared" si="125"/>
        <v>-47.537995729736728</v>
      </c>
      <c r="H631">
        <f t="shared" si="126"/>
        <v>438990.65714467718</v>
      </c>
      <c r="J631">
        <f t="shared" si="117"/>
        <v>-18834.152045880081</v>
      </c>
      <c r="K631">
        <f t="shared" si="127"/>
        <v>-3.5317436888940885</v>
      </c>
      <c r="L631">
        <f t="shared" si="128"/>
        <v>4.1449896728214206</v>
      </c>
      <c r="M631">
        <f t="shared" si="129"/>
        <v>-176.58718444470443</v>
      </c>
      <c r="N631">
        <f t="shared" si="118"/>
        <v>-4.883116566058991</v>
      </c>
      <c r="O631">
        <f t="shared" si="119"/>
        <v>-18834.152045880081</v>
      </c>
    </row>
    <row r="632" spans="1:15" x14ac:dyDescent="0.25">
      <c r="A632">
        <v>623</v>
      </c>
      <c r="B632">
        <f t="shared" si="120"/>
        <v>-3.251239017466427</v>
      </c>
      <c r="C632">
        <f t="shared" si="121"/>
        <v>-3.251239017466427</v>
      </c>
      <c r="D632">
        <f t="shared" si="122"/>
        <v>10.020082514022196</v>
      </c>
      <c r="E632">
        <f t="shared" si="123"/>
        <v>174015.55562637118</v>
      </c>
      <c r="F632">
        <f t="shared" si="124"/>
        <v>-574545.97724145092</v>
      </c>
      <c r="G632">
        <f t="shared" si="125"/>
        <v>-45.963678179316076</v>
      </c>
      <c r="H632">
        <f t="shared" si="126"/>
        <v>400803.30056088784</v>
      </c>
      <c r="J632">
        <f t="shared" si="117"/>
        <v>-18166.743853065578</v>
      </c>
      <c r="K632">
        <f t="shared" si="127"/>
        <v>-3.751239017466427</v>
      </c>
      <c r="L632">
        <f t="shared" si="128"/>
        <v>4.0699648924720924</v>
      </c>
      <c r="M632">
        <f t="shared" si="129"/>
        <v>-187.56195087332134</v>
      </c>
      <c r="N632">
        <f t="shared" si="118"/>
        <v>-5.2198620369524313</v>
      </c>
      <c r="O632">
        <f t="shared" si="119"/>
        <v>-18166.743853065578</v>
      </c>
    </row>
    <row r="633" spans="1:15" x14ac:dyDescent="0.25">
      <c r="A633">
        <v>624</v>
      </c>
      <c r="B633">
        <f t="shared" si="120"/>
        <v>-3.4516406677468709</v>
      </c>
      <c r="C633">
        <f t="shared" si="121"/>
        <v>-3.4516406677468709</v>
      </c>
      <c r="D633">
        <f t="shared" si="122"/>
        <v>9.0968849504358751</v>
      </c>
      <c r="E633">
        <f t="shared" si="123"/>
        <v>155848.81177330558</v>
      </c>
      <c r="F633">
        <f t="shared" si="124"/>
        <v>-545950.16274798661</v>
      </c>
      <c r="G633">
        <f t="shared" si="125"/>
        <v>-43.676013019838926</v>
      </c>
      <c r="H633">
        <f t="shared" si="126"/>
        <v>363875.39801743499</v>
      </c>
      <c r="J633">
        <f t="shared" si="117"/>
        <v>-17231.791033905898</v>
      </c>
      <c r="K633">
        <f t="shared" si="127"/>
        <v>-3.9516406677468709</v>
      </c>
      <c r="L633">
        <f t="shared" si="128"/>
        <v>3.990932079117155</v>
      </c>
      <c r="M633">
        <f t="shared" si="129"/>
        <v>-197.58203338734356</v>
      </c>
      <c r="N633">
        <f t="shared" si="118"/>
        <v>-5.5283677937085915</v>
      </c>
      <c r="O633">
        <f t="shared" si="119"/>
        <v>-17231.791033905898</v>
      </c>
    </row>
    <row r="634" spans="1:15" x14ac:dyDescent="0.25">
      <c r="A634">
        <v>625</v>
      </c>
      <c r="B634">
        <f t="shared" si="120"/>
        <v>-3.6335783667555885</v>
      </c>
      <c r="C634">
        <f t="shared" si="121"/>
        <v>-3.6335783667555885</v>
      </c>
      <c r="D634">
        <f t="shared" si="122"/>
        <v>8.2194406900390966</v>
      </c>
      <c r="E634">
        <f t="shared" si="123"/>
        <v>138617.02073939968</v>
      </c>
      <c r="F634">
        <f t="shared" si="124"/>
        <v>-510953.31578314211</v>
      </c>
      <c r="G634">
        <f t="shared" si="125"/>
        <v>-40.876265262651366</v>
      </c>
      <c r="H634">
        <f t="shared" si="126"/>
        <v>328777.62760156387</v>
      </c>
      <c r="J634">
        <f t="shared" si="117"/>
        <v>-16106.026688941463</v>
      </c>
      <c r="K634">
        <f t="shared" si="127"/>
        <v>-4.1335783667555885</v>
      </c>
      <c r="L634">
        <f t="shared" si="128"/>
        <v>3.9082605117820433</v>
      </c>
      <c r="M634">
        <f t="shared" si="129"/>
        <v>-206.67891833777944</v>
      </c>
      <c r="N634">
        <f t="shared" si="118"/>
        <v>-5.8095414989551788</v>
      </c>
      <c r="O634">
        <f t="shared" si="119"/>
        <v>-16106.026688941463</v>
      </c>
    </row>
    <row r="635" spans="1:15" x14ac:dyDescent="0.25">
      <c r="A635">
        <v>626</v>
      </c>
      <c r="B635">
        <f t="shared" si="120"/>
        <v>-3.7979671805563706</v>
      </c>
      <c r="C635">
        <f t="shared" si="121"/>
        <v>-3.7979671805563706</v>
      </c>
      <c r="D635">
        <f t="shared" si="122"/>
        <v>7.3979913847860699</v>
      </c>
      <c r="E635">
        <f t="shared" si="123"/>
        <v>122510.99405045822</v>
      </c>
      <c r="F635">
        <f t="shared" si="124"/>
        <v>-471868.28721300839</v>
      </c>
      <c r="G635">
        <f t="shared" si="125"/>
        <v>-37.749462977040672</v>
      </c>
      <c r="H635">
        <f t="shared" si="126"/>
        <v>295919.65539144282</v>
      </c>
      <c r="J635">
        <f t="shared" si="117"/>
        <v>-14859.89911924049</v>
      </c>
      <c r="K635">
        <f t="shared" si="127"/>
        <v>-4.2979671805563706</v>
      </c>
      <c r="L635">
        <f t="shared" si="128"/>
        <v>3.8223011681709158</v>
      </c>
      <c r="M635">
        <f t="shared" si="129"/>
        <v>-214.89835902781851</v>
      </c>
      <c r="N635">
        <f t="shared" si="118"/>
        <v>-6.0647206540174636</v>
      </c>
      <c r="O635">
        <f t="shared" si="119"/>
        <v>-14859.89911924049</v>
      </c>
    </row>
    <row r="636" spans="1:15" x14ac:dyDescent="0.25">
      <c r="A636">
        <v>627</v>
      </c>
      <c r="B636">
        <f t="shared" si="120"/>
        <v>-3.9459270082520921</v>
      </c>
      <c r="C636">
        <f t="shared" si="121"/>
        <v>-3.9459270082520921</v>
      </c>
      <c r="D636">
        <f t="shared" si="122"/>
        <v>6.6390781252452573</v>
      </c>
      <c r="E636">
        <f t="shared" si="123"/>
        <v>107651.09493121773</v>
      </c>
      <c r="F636">
        <f t="shared" si="124"/>
        <v>-430701.75606483076</v>
      </c>
      <c r="G636">
        <f t="shared" si="125"/>
        <v>-34.456140485186459</v>
      </c>
      <c r="H636">
        <f t="shared" si="126"/>
        <v>265563.12500981032</v>
      </c>
      <c r="J636">
        <f t="shared" si="117"/>
        <v>-13554.461857274284</v>
      </c>
      <c r="K636">
        <f t="shared" si="127"/>
        <v>-4.4459270082520916</v>
      </c>
      <c r="L636">
        <f t="shared" si="128"/>
        <v>3.7333826280058742</v>
      </c>
      <c r="M636">
        <f t="shared" si="129"/>
        <v>-222.29635041260457</v>
      </c>
      <c r="N636">
        <f t="shared" si="118"/>
        <v>-6.2955522495775504</v>
      </c>
      <c r="O636">
        <f t="shared" si="119"/>
        <v>-13554.461857274284</v>
      </c>
    </row>
    <row r="637" spans="1:15" x14ac:dyDescent="0.25">
      <c r="A637">
        <v>628</v>
      </c>
      <c r="B637">
        <f t="shared" si="120"/>
        <v>-4.078708570756997</v>
      </c>
      <c r="C637">
        <f t="shared" si="121"/>
        <v>-4.078708570756997</v>
      </c>
      <c r="D637">
        <f t="shared" si="122"/>
        <v>5.9460313155415285</v>
      </c>
      <c r="E637">
        <f t="shared" si="123"/>
        <v>94096.633073943434</v>
      </c>
      <c r="F637">
        <f t="shared" si="124"/>
        <v>-389104.00629826565</v>
      </c>
      <c r="G637">
        <f t="shared" si="125"/>
        <v>-31.12832050386125</v>
      </c>
      <c r="H637">
        <f t="shared" si="126"/>
        <v>237841.25262166114</v>
      </c>
      <c r="J637">
        <f t="shared" si="117"/>
        <v>-12239.867981920428</v>
      </c>
      <c r="K637">
        <f t="shared" si="127"/>
        <v>-4.578708570756997</v>
      </c>
      <c r="L637">
        <f t="shared" si="128"/>
        <v>3.6418084565907343</v>
      </c>
      <c r="M637">
        <f t="shared" si="129"/>
        <v>-228.93542853784984</v>
      </c>
      <c r="N637">
        <f t="shared" si="118"/>
        <v>-6.5038820104764223</v>
      </c>
      <c r="O637">
        <f t="shared" si="119"/>
        <v>-12239.867981920428</v>
      </c>
    </row>
    <row r="638" spans="1:15" x14ac:dyDescent="0.25">
      <c r="A638">
        <v>629</v>
      </c>
      <c r="B638">
        <f t="shared" si="120"/>
        <v>-4.1976291970678279</v>
      </c>
      <c r="C638">
        <f t="shared" si="121"/>
        <v>-4.1976291970678279</v>
      </c>
      <c r="D638">
        <f t="shared" si="122"/>
        <v>5.3195409054643044</v>
      </c>
      <c r="E638">
        <f t="shared" si="123"/>
        <v>81856.765092023008</v>
      </c>
      <c r="F638">
        <f t="shared" si="124"/>
        <v>-348361.1721802316</v>
      </c>
      <c r="G638">
        <f t="shared" si="125"/>
        <v>-27.868893774418531</v>
      </c>
      <c r="H638">
        <f t="shared" si="126"/>
        <v>212781.63621857218</v>
      </c>
      <c r="J638">
        <f t="shared" si="117"/>
        <v>-10955.149880718665</v>
      </c>
      <c r="K638">
        <f t="shared" si="127"/>
        <v>-4.6976291970678279</v>
      </c>
      <c r="L638">
        <f t="shared" si="128"/>
        <v>3.5478558726493779</v>
      </c>
      <c r="M638">
        <f t="shared" si="129"/>
        <v>-234.88145985339139</v>
      </c>
      <c r="N638">
        <f t="shared" si="118"/>
        <v>-6.6916582083368041</v>
      </c>
      <c r="O638">
        <f t="shared" si="119"/>
        <v>-10955.149880718665</v>
      </c>
    </row>
    <row r="639" spans="1:15" x14ac:dyDescent="0.25">
      <c r="A639">
        <v>630</v>
      </c>
      <c r="B639">
        <f t="shared" si="120"/>
        <v>-4.3040200151771142</v>
      </c>
      <c r="C639">
        <f t="shared" si="121"/>
        <v>-4.3040200151771142</v>
      </c>
      <c r="D639">
        <f t="shared" si="122"/>
        <v>4.7582390299759343</v>
      </c>
      <c r="E639">
        <f t="shared" si="123"/>
        <v>70901.615211304335</v>
      </c>
      <c r="F639">
        <f t="shared" si="124"/>
        <v>-309417.60370221146</v>
      </c>
      <c r="G639">
        <f t="shared" si="125"/>
        <v>-24.753408296176918</v>
      </c>
      <c r="H639">
        <f t="shared" si="126"/>
        <v>190329.56119903736</v>
      </c>
      <c r="J639">
        <f t="shared" si="117"/>
        <v>-9728.9104448325998</v>
      </c>
      <c r="K639">
        <f t="shared" si="127"/>
        <v>-4.8040200151771142</v>
      </c>
      <c r="L639">
        <f t="shared" si="128"/>
        <v>3.4517754723458354</v>
      </c>
      <c r="M639">
        <f t="shared" si="129"/>
        <v>-240.20100075885571</v>
      </c>
      <c r="N639">
        <f t="shared" si="118"/>
        <v>-6.8608524755310878</v>
      </c>
      <c r="O639">
        <f t="shared" si="119"/>
        <v>-9728.9104448325998</v>
      </c>
    </row>
    <row r="640" spans="1:15" x14ac:dyDescent="0.25">
      <c r="A640">
        <v>631</v>
      </c>
      <c r="B640">
        <f t="shared" si="120"/>
        <v>-4.399184795776633</v>
      </c>
      <c r="C640">
        <f t="shared" si="121"/>
        <v>-4.399184795776633</v>
      </c>
      <c r="D640">
        <f t="shared" si="122"/>
        <v>4.2592468640523959</v>
      </c>
      <c r="E640">
        <f t="shared" si="123"/>
        <v>61172.704766471739</v>
      </c>
      <c r="F640">
        <f t="shared" si="124"/>
        <v>-272916.62394917599</v>
      </c>
      <c r="G640">
        <f t="shared" si="125"/>
        <v>-21.83332991593408</v>
      </c>
      <c r="H640">
        <f t="shared" si="126"/>
        <v>170369.87456209585</v>
      </c>
      <c r="J640">
        <f t="shared" si="117"/>
        <v>-8580.5705248773502</v>
      </c>
      <c r="K640">
        <f t="shared" si="127"/>
        <v>-4.899184795776633</v>
      </c>
      <c r="L640">
        <f t="shared" si="128"/>
        <v>3.3537917764303029</v>
      </c>
      <c r="M640">
        <f t="shared" si="129"/>
        <v>-244.95923978883164</v>
      </c>
      <c r="N640">
        <f t="shared" si="118"/>
        <v>-7.0133980160219185</v>
      </c>
      <c r="O640">
        <f t="shared" si="119"/>
        <v>-8580.5705248773502</v>
      </c>
    </row>
    <row r="641" spans="1:15" x14ac:dyDescent="0.25">
      <c r="A641">
        <v>632</v>
      </c>
      <c r="B641">
        <f t="shared" si="120"/>
        <v>-4.4843697330576813</v>
      </c>
      <c r="C641">
        <f t="shared" si="121"/>
        <v>-4.4843697330576813</v>
      </c>
      <c r="D641">
        <f t="shared" si="122"/>
        <v>3.8186562657337144</v>
      </c>
      <c r="E641">
        <f t="shared" si="123"/>
        <v>52592.134241594387</v>
      </c>
      <c r="F641">
        <f t="shared" si="124"/>
        <v>-239249.97248115428</v>
      </c>
      <c r="G641">
        <f t="shared" si="125"/>
        <v>-19.139997798492342</v>
      </c>
      <c r="H641">
        <f t="shared" si="126"/>
        <v>152746.25062934856</v>
      </c>
      <c r="J641">
        <f t="shared" si="117"/>
        <v>-7521.8786743569599</v>
      </c>
      <c r="K641">
        <f t="shared" si="127"/>
        <v>-4.9843697330576813</v>
      </c>
      <c r="L641">
        <f t="shared" si="128"/>
        <v>3.2541043817691491</v>
      </c>
      <c r="M641">
        <f t="shared" si="129"/>
        <v>-249.21848665288405</v>
      </c>
      <c r="N641">
        <f t="shared" si="118"/>
        <v>-7.151144161409607</v>
      </c>
      <c r="O641">
        <f t="shared" si="119"/>
        <v>-7521.8786743569599</v>
      </c>
    </row>
    <row r="642" spans="1:15" x14ac:dyDescent="0.25">
      <c r="A642">
        <v>633</v>
      </c>
      <c r="B642">
        <f t="shared" si="120"/>
        <v>-4.5607428583723557</v>
      </c>
      <c r="C642">
        <f t="shared" si="121"/>
        <v>-4.5607428583723557</v>
      </c>
      <c r="D642">
        <f t="shared" si="122"/>
        <v>3.4319323097638677</v>
      </c>
      <c r="E642">
        <f t="shared" si="123"/>
        <v>45070.255567237429</v>
      </c>
      <c r="F642">
        <f t="shared" si="124"/>
        <v>-208608.77121588198</v>
      </c>
      <c r="G642">
        <f t="shared" si="125"/>
        <v>-16.68870169727056</v>
      </c>
      <c r="H642">
        <f t="shared" si="126"/>
        <v>137277.29239055471</v>
      </c>
      <c r="J642">
        <f t="shared" si="117"/>
        <v>-6558.4661463092825</v>
      </c>
      <c r="K642">
        <f t="shared" si="127"/>
        <v>-5.0607428583723557</v>
      </c>
      <c r="L642">
        <f t="shared" si="128"/>
        <v>3.1528895246017021</v>
      </c>
      <c r="M642">
        <f t="shared" si="129"/>
        <v>-253.03714291861777</v>
      </c>
      <c r="N642">
        <f t="shared" si="118"/>
        <v>-7.2758253350983635</v>
      </c>
      <c r="O642">
        <f t="shared" si="119"/>
        <v>-6558.4661463092825</v>
      </c>
    </row>
    <row r="643" spans="1:15" x14ac:dyDescent="0.25">
      <c r="A643">
        <v>634</v>
      </c>
      <c r="B643">
        <f t="shared" si="120"/>
        <v>-4.6293815045676334</v>
      </c>
      <c r="C643">
        <f t="shared" si="121"/>
        <v>-4.6293815045676334</v>
      </c>
      <c r="D643">
        <f t="shared" si="122"/>
        <v>3.0942342758184562</v>
      </c>
      <c r="E643">
        <f t="shared" si="123"/>
        <v>38511.789420928144</v>
      </c>
      <c r="F643">
        <f t="shared" si="124"/>
        <v>-181031.3115008593</v>
      </c>
      <c r="G643">
        <f t="shared" si="125"/>
        <v>-14.482504920068743</v>
      </c>
      <c r="H643">
        <f t="shared" si="126"/>
        <v>123769.37103273824</v>
      </c>
      <c r="J643">
        <f t="shared" si="117"/>
        <v>-5691.3046424420882</v>
      </c>
      <c r="K643">
        <f t="shared" si="127"/>
        <v>-5.1293815045676334</v>
      </c>
      <c r="L643">
        <f t="shared" si="128"/>
        <v>3.0503018945103495</v>
      </c>
      <c r="M643">
        <f t="shared" si="129"/>
        <v>-256.46907522838166</v>
      </c>
      <c r="N643">
        <f t="shared" si="118"/>
        <v>-7.3890420674004158</v>
      </c>
      <c r="O643">
        <f t="shared" si="119"/>
        <v>-5691.3046424420882</v>
      </c>
    </row>
    <row r="644" spans="1:15" x14ac:dyDescent="0.25">
      <c r="A644">
        <v>635</v>
      </c>
      <c r="B644">
        <f t="shared" si="120"/>
        <v>-4.6912661900840025</v>
      </c>
      <c r="C644">
        <f t="shared" si="121"/>
        <v>-4.6912661900840025</v>
      </c>
      <c r="D644">
        <f t="shared" si="122"/>
        <v>2.8006601774170812</v>
      </c>
      <c r="E644">
        <f t="shared" si="123"/>
        <v>32820.484778486054</v>
      </c>
      <c r="F644">
        <f t="shared" si="124"/>
        <v>-156445.01800413302</v>
      </c>
      <c r="G644">
        <f t="shared" si="125"/>
        <v>-12.515601440330641</v>
      </c>
      <c r="H644">
        <f t="shared" si="126"/>
        <v>112026.40709668325</v>
      </c>
      <c r="J644">
        <f t="shared" si="117"/>
        <v>-4917.9866103034201</v>
      </c>
      <c r="K644">
        <f t="shared" si="127"/>
        <v>-5.1912661900840025</v>
      </c>
      <c r="L644">
        <f t="shared" si="128"/>
        <v>2.9464765707086693</v>
      </c>
      <c r="M644">
        <f t="shared" si="129"/>
        <v>-259.56330950420011</v>
      </c>
      <c r="N644">
        <f t="shared" si="118"/>
        <v>-7.4922516280551372</v>
      </c>
      <c r="O644">
        <f t="shared" si="119"/>
        <v>-4917.9866103034201</v>
      </c>
    </row>
    <row r="645" spans="1:15" x14ac:dyDescent="0.25">
      <c r="A645">
        <v>636</v>
      </c>
      <c r="B645">
        <f t="shared" si="120"/>
        <v>-4.7472793936323443</v>
      </c>
      <c r="C645">
        <f t="shared" si="121"/>
        <v>-4.7472793936323443</v>
      </c>
      <c r="D645">
        <f t="shared" si="122"/>
        <v>2.5464241486104684</v>
      </c>
      <c r="E645">
        <f t="shared" si="123"/>
        <v>27902.498168182632</v>
      </c>
      <c r="F645">
        <f t="shared" si="124"/>
        <v>-134701.48272661131</v>
      </c>
      <c r="G645">
        <f t="shared" si="125"/>
        <v>-10.776118618128905</v>
      </c>
      <c r="H645">
        <f t="shared" si="126"/>
        <v>101856.96594441874</v>
      </c>
      <c r="J645">
        <f t="shared" si="117"/>
        <v>-4233.7944839762358</v>
      </c>
      <c r="K645">
        <f t="shared" si="127"/>
        <v>-5.2472793936323443</v>
      </c>
      <c r="L645">
        <f t="shared" si="128"/>
        <v>2.8415309828360225</v>
      </c>
      <c r="M645">
        <f t="shared" si="129"/>
        <v>-262.36396968161722</v>
      </c>
      <c r="N645">
        <f t="shared" si="118"/>
        <v>-7.5867659921649135</v>
      </c>
      <c r="O645">
        <f t="shared" si="119"/>
        <v>-4233.7944839762358</v>
      </c>
    </row>
    <row r="646" spans="1:15" x14ac:dyDescent="0.25">
      <c r="A646">
        <v>637</v>
      </c>
      <c r="B646">
        <f t="shared" si="120"/>
        <v>-4.7982078766045539</v>
      </c>
      <c r="C646">
        <f t="shared" si="121"/>
        <v>-4.7982078766045539</v>
      </c>
      <c r="D646">
        <f t="shared" si="122"/>
        <v>2.3269777762478903</v>
      </c>
      <c r="E646">
        <f t="shared" si="123"/>
        <v>23668.703684206397</v>
      </c>
      <c r="F646">
        <f t="shared" si="124"/>
        <v>-115604.49976546674</v>
      </c>
      <c r="G646">
        <f t="shared" si="125"/>
        <v>-9.2483599812373392</v>
      </c>
      <c r="H646">
        <f t="shared" si="126"/>
        <v>93079.111049915606</v>
      </c>
      <c r="J646">
        <f t="shared" si="117"/>
        <v>-3632.5567274675186</v>
      </c>
      <c r="K646">
        <f t="shared" si="127"/>
        <v>-5.2982078766045539</v>
      </c>
      <c r="L646">
        <f t="shared" si="128"/>
        <v>2.7355668253039314</v>
      </c>
      <c r="M646">
        <f t="shared" si="129"/>
        <v>-264.91039383022769</v>
      </c>
      <c r="N646">
        <f t="shared" si="118"/>
        <v>-7.6737551323764377</v>
      </c>
      <c r="O646">
        <f t="shared" si="119"/>
        <v>-3632.5567274675186</v>
      </c>
    </row>
    <row r="647" spans="1:15" x14ac:dyDescent="0.25">
      <c r="A647">
        <v>638</v>
      </c>
      <c r="B647">
        <f t="shared" si="120"/>
        <v>-4.8447474321295116</v>
      </c>
      <c r="C647">
        <f t="shared" si="121"/>
        <v>-4.8447474321295116</v>
      </c>
      <c r="D647">
        <f t="shared" si="122"/>
        <v>2.1380865766231434</v>
      </c>
      <c r="E647">
        <f t="shared" si="123"/>
        <v>20036.146956738878</v>
      </c>
      <c r="F647">
        <f t="shared" si="124"/>
        <v>-98931.653739428526</v>
      </c>
      <c r="G647">
        <f t="shared" si="125"/>
        <v>-7.9145322991542821</v>
      </c>
      <c r="H647">
        <f t="shared" si="126"/>
        <v>85523.463064925731</v>
      </c>
      <c r="J647">
        <f t="shared" si="117"/>
        <v>-3107.3074378603233</v>
      </c>
      <c r="K647">
        <f t="shared" si="127"/>
        <v>-5.3447474321295116</v>
      </c>
      <c r="L647">
        <f t="shared" si="128"/>
        <v>2.6286718766613411</v>
      </c>
      <c r="M647">
        <f t="shared" si="129"/>
        <v>-267.23737160647556</v>
      </c>
      <c r="N647">
        <f t="shared" si="118"/>
        <v>-7.7542539605281338</v>
      </c>
      <c r="O647">
        <f t="shared" si="119"/>
        <v>-3107.3074378603233</v>
      </c>
    </row>
    <row r="648" spans="1:15" x14ac:dyDescent="0.25">
      <c r="A648">
        <v>639</v>
      </c>
      <c r="B648">
        <f t="shared" si="120"/>
        <v>-4.8875091636619743</v>
      </c>
      <c r="C648">
        <f t="shared" si="121"/>
        <v>-4.8875091636619743</v>
      </c>
      <c r="D648">
        <f t="shared" si="122"/>
        <v>1.9758719306400576</v>
      </c>
      <c r="E648">
        <f t="shared" si="123"/>
        <v>16928.839518878554</v>
      </c>
      <c r="F648">
        <f t="shared" si="124"/>
        <v>-84450.327539980412</v>
      </c>
      <c r="G648">
        <f t="shared" si="125"/>
        <v>-6.7560262031984326</v>
      </c>
      <c r="H648">
        <f t="shared" si="126"/>
        <v>79034.877225602308</v>
      </c>
      <c r="J648">
        <f t="shared" si="117"/>
        <v>-2650.7757835695825</v>
      </c>
      <c r="K648">
        <f t="shared" si="127"/>
        <v>-5.3875091636619743</v>
      </c>
      <c r="L648">
        <f t="shared" si="128"/>
        <v>2.5209216933881016</v>
      </c>
      <c r="M648">
        <f t="shared" si="129"/>
        <v>-269.37545818309871</v>
      </c>
      <c r="N648">
        <f t="shared" si="118"/>
        <v>-7.8291715761541516</v>
      </c>
      <c r="O648">
        <f t="shared" si="119"/>
        <v>-2650.7757835695825</v>
      </c>
    </row>
    <row r="649" spans="1:15" x14ac:dyDescent="0.25">
      <c r="A649">
        <v>640</v>
      </c>
      <c r="B649">
        <f t="shared" si="120"/>
        <v>-4.9270266022747755</v>
      </c>
      <c r="C649">
        <f t="shared" si="121"/>
        <v>-4.9270266022747755</v>
      </c>
      <c r="D649">
        <f t="shared" si="122"/>
        <v>1.836827406576089</v>
      </c>
      <c r="E649">
        <f t="shared" si="123"/>
        <v>14278.063735308971</v>
      </c>
      <c r="F649">
        <f t="shared" si="124"/>
        <v>-71929.097397354097</v>
      </c>
      <c r="G649">
        <f t="shared" si="125"/>
        <v>-5.7543277917883282</v>
      </c>
      <c r="H649">
        <f t="shared" si="126"/>
        <v>73473.096263043553</v>
      </c>
      <c r="J649">
        <f t="shared" si="117"/>
        <v>-2255.7346876638794</v>
      </c>
      <c r="K649">
        <f t="shared" si="127"/>
        <v>-5.4270266022747755</v>
      </c>
      <c r="L649">
        <f t="shared" si="128"/>
        <v>2.4123811613426058</v>
      </c>
      <c r="M649">
        <f t="shared" si="129"/>
        <v>-271.35133011373875</v>
      </c>
      <c r="N649">
        <f t="shared" si="118"/>
        <v>-7.8993017872779028</v>
      </c>
      <c r="O649">
        <f t="shared" si="119"/>
        <v>-2255.7346876638794</v>
      </c>
    </row>
    <row r="650" spans="1:15" x14ac:dyDescent="0.25">
      <c r="A650">
        <v>641</v>
      </c>
      <c r="B650">
        <f t="shared" si="120"/>
        <v>-4.9637631504062973</v>
      </c>
      <c r="C650">
        <f t="shared" si="121"/>
        <v>-4.9637631504062973</v>
      </c>
      <c r="D650">
        <f t="shared" si="122"/>
        <v>1.7178168507403224</v>
      </c>
      <c r="E650">
        <f t="shared" si="123"/>
        <v>12022.329047645093</v>
      </c>
      <c r="F650">
        <f t="shared" si="124"/>
        <v>-61145.455834020817</v>
      </c>
      <c r="G650">
        <f t="shared" si="125"/>
        <v>-4.891636466721665</v>
      </c>
      <c r="H650">
        <f t="shared" si="126"/>
        <v>68712.674029612899</v>
      </c>
      <c r="J650">
        <f t="shared" ref="J650:J713" si="130">O650</f>
        <v>-1915.2373590947761</v>
      </c>
      <c r="K650">
        <f t="shared" si="127"/>
        <v>-5.4637631504062973</v>
      </c>
      <c r="L650">
        <f t="shared" si="128"/>
        <v>2.3031058983344801</v>
      </c>
      <c r="M650">
        <f t="shared" si="129"/>
        <v>-273.18815752031486</v>
      </c>
      <c r="N650">
        <f t="shared" ref="N650:N713" si="131">($B$1*K650 + $B$2*L650 +$B$3*M650)</f>
        <v>-7.9653341357759979</v>
      </c>
      <c r="O650">
        <f t="shared" ref="O650:O713" si="132">N650*E650*$B$5</f>
        <v>-1915.2373590947761</v>
      </c>
    </row>
    <row r="651" spans="1:15" x14ac:dyDescent="0.25">
      <c r="A651">
        <v>642</v>
      </c>
      <c r="B651">
        <f t="shared" ref="B651:B714" si="133">C651/$E$2</f>
        <v>-4.9981194874211035</v>
      </c>
      <c r="C651">
        <f t="shared" ref="C651:C714" si="134">C650-D650*$B$5</f>
        <v>-4.9981194874211035</v>
      </c>
      <c r="D651">
        <f t="shared" ref="D651:D714" si="135">D650+G650*$B$5-$E$7</f>
        <v>1.6160601214058892</v>
      </c>
      <c r="E651">
        <f t="shared" ref="E651:E714" si="136">E650+J650</f>
        <v>10107.091688550317</v>
      </c>
      <c r="F651">
        <f t="shared" ref="F651:F714" si="137">B651*E651 - H650*$B$5</f>
        <v>-51890.705410287461</v>
      </c>
      <c r="G651">
        <f t="shared" ref="G651:G714" si="138">F651 / $E$1 * $B$5</f>
        <v>-4.1512564328229971</v>
      </c>
      <c r="H651">
        <f t="shared" ref="H651:H714" si="139">D651*$H$1</f>
        <v>64642.404856235567</v>
      </c>
      <c r="J651">
        <f t="shared" si="130"/>
        <v>-1622.7673281642546</v>
      </c>
      <c r="K651">
        <f t="shared" ref="K651:K714" si="140">B651-$B$4</f>
        <v>-5.4981194874211035</v>
      </c>
      <c r="L651">
        <f t="shared" ref="L651:L714" si="141">L650+$B$5*K651</f>
        <v>2.1931435085860582</v>
      </c>
      <c r="M651">
        <f t="shared" ref="M651:M714" si="142">K651/$B$5</f>
        <v>-274.90597437105515</v>
      </c>
      <c r="N651">
        <f t="shared" si="131"/>
        <v>-8.0278648802730501</v>
      </c>
      <c r="O651">
        <f t="shared" si="132"/>
        <v>-1622.7673281642546</v>
      </c>
    </row>
    <row r="652" spans="1:15" x14ac:dyDescent="0.25">
      <c r="A652">
        <v>643</v>
      </c>
      <c r="B652">
        <f t="shared" si="133"/>
        <v>-5.0304406898492209</v>
      </c>
      <c r="C652">
        <f t="shared" si="134"/>
        <v>-5.0304406898492209</v>
      </c>
      <c r="D652">
        <f t="shared" si="135"/>
        <v>1.5291109927494291</v>
      </c>
      <c r="E652">
        <f t="shared" si="136"/>
        <v>8484.3243603860628</v>
      </c>
      <c r="F652">
        <f t="shared" si="137"/>
        <v>-43972.738585489729</v>
      </c>
      <c r="G652">
        <f t="shared" si="138"/>
        <v>-3.5178190868391783</v>
      </c>
      <c r="H652">
        <f t="shared" si="139"/>
        <v>61164.43970997716</v>
      </c>
      <c r="J652">
        <f t="shared" si="130"/>
        <v>-1372.3237803720453</v>
      </c>
      <c r="K652">
        <f t="shared" si="140"/>
        <v>-5.5304406898492209</v>
      </c>
      <c r="L652">
        <f t="shared" si="141"/>
        <v>2.0825346947890737</v>
      </c>
      <c r="M652">
        <f t="shared" si="142"/>
        <v>-276.52203449246105</v>
      </c>
      <c r="N652">
        <f t="shared" si="131"/>
        <v>-8.0874075652949244</v>
      </c>
      <c r="O652">
        <f t="shared" si="132"/>
        <v>-1372.3237803720453</v>
      </c>
    </row>
    <row r="653" spans="1:15" x14ac:dyDescent="0.25">
      <c r="A653">
        <v>644</v>
      </c>
      <c r="B653">
        <f t="shared" si="133"/>
        <v>-5.0610229097042092</v>
      </c>
      <c r="C653">
        <f t="shared" si="134"/>
        <v>-5.0610229097042092</v>
      </c>
      <c r="D653">
        <f t="shared" si="135"/>
        <v>1.4548306110126454</v>
      </c>
      <c r="E653">
        <f t="shared" si="136"/>
        <v>7112.000580014017</v>
      </c>
      <c r="F653">
        <f t="shared" si="137"/>
        <v>-37217.28666348011</v>
      </c>
      <c r="G653">
        <f t="shared" si="138"/>
        <v>-2.9773829330784087</v>
      </c>
      <c r="H653">
        <f t="shared" si="139"/>
        <v>58193.224440505815</v>
      </c>
      <c r="J653">
        <f t="shared" si="130"/>
        <v>-1158.4599687905202</v>
      </c>
      <c r="K653">
        <f t="shared" si="140"/>
        <v>-5.5610229097042092</v>
      </c>
      <c r="L653">
        <f t="shared" si="141"/>
        <v>1.9713142365949896</v>
      </c>
      <c r="M653">
        <f t="shared" si="142"/>
        <v>-278.05114548521044</v>
      </c>
      <c r="N653">
        <f t="shared" si="131"/>
        <v>-8.1444029408968142</v>
      </c>
      <c r="O653">
        <f t="shared" si="132"/>
        <v>-1158.4599687905202</v>
      </c>
    </row>
    <row r="654" spans="1:15" x14ac:dyDescent="0.25">
      <c r="A654">
        <v>645</v>
      </c>
      <c r="B654">
        <f t="shared" si="133"/>
        <v>-5.0901195219244624</v>
      </c>
      <c r="C654">
        <f t="shared" si="134"/>
        <v>-5.0901195219244624</v>
      </c>
      <c r="D654">
        <f t="shared" si="135"/>
        <v>1.3913589523510772</v>
      </c>
      <c r="E654">
        <f t="shared" si="136"/>
        <v>5953.5406112234969</v>
      </c>
      <c r="F654">
        <f t="shared" si="137"/>
        <v>-31468.097778568932</v>
      </c>
      <c r="G654">
        <f t="shared" si="138"/>
        <v>-2.5174478222855146</v>
      </c>
      <c r="H654">
        <f t="shared" si="139"/>
        <v>55654.358094043091</v>
      </c>
      <c r="J654">
        <f t="shared" si="130"/>
        <v>-976.288749274829</v>
      </c>
      <c r="K654">
        <f t="shared" si="140"/>
        <v>-5.5901195219244624</v>
      </c>
      <c r="L654">
        <f t="shared" si="141"/>
        <v>1.8595118461565003</v>
      </c>
      <c r="M654">
        <f t="shared" si="142"/>
        <v>-279.50597609622309</v>
      </c>
      <c r="N654">
        <f t="shared" si="131"/>
        <v>-8.1992280982710426</v>
      </c>
      <c r="O654">
        <f t="shared" si="132"/>
        <v>-976.288749274829</v>
      </c>
    </row>
    <row r="655" spans="1:15" x14ac:dyDescent="0.25">
      <c r="A655">
        <v>646</v>
      </c>
      <c r="B655">
        <f t="shared" si="133"/>
        <v>-5.1179467009714843</v>
      </c>
      <c r="C655">
        <f t="shared" si="134"/>
        <v>-5.1179467009714843</v>
      </c>
      <c r="D655">
        <f t="shared" si="135"/>
        <v>1.3370859959053669</v>
      </c>
      <c r="E655">
        <f t="shared" si="136"/>
        <v>4977.2518619486682</v>
      </c>
      <c r="F655">
        <f t="shared" si="137"/>
        <v>-26586.396908645227</v>
      </c>
      <c r="G655">
        <f t="shared" si="138"/>
        <v>-2.1269117526916181</v>
      </c>
      <c r="H655">
        <f t="shared" si="139"/>
        <v>53483.439836214675</v>
      </c>
      <c r="J655">
        <f t="shared" si="130"/>
        <v>-821.46603016207428</v>
      </c>
      <c r="K655">
        <f t="shared" si="140"/>
        <v>-5.6179467009714843</v>
      </c>
      <c r="L655">
        <f t="shared" si="141"/>
        <v>1.7471529121370706</v>
      </c>
      <c r="M655">
        <f t="shared" si="142"/>
        <v>-280.89733504857423</v>
      </c>
      <c r="N655">
        <f t="shared" si="131"/>
        <v>-8.2522047602435187</v>
      </c>
      <c r="O655">
        <f t="shared" si="132"/>
        <v>-821.46603016207428</v>
      </c>
    </row>
    <row r="656" spans="1:15" x14ac:dyDescent="0.25">
      <c r="A656">
        <v>647</v>
      </c>
      <c r="B656">
        <f t="shared" si="133"/>
        <v>-5.144688420889592</v>
      </c>
      <c r="C656">
        <f t="shared" si="134"/>
        <v>-5.144688420889592</v>
      </c>
      <c r="D656">
        <f t="shared" si="135"/>
        <v>1.2906237608515345</v>
      </c>
      <c r="E656">
        <f t="shared" si="136"/>
        <v>4155.7858317865939</v>
      </c>
      <c r="F656">
        <f t="shared" si="137"/>
        <v>-22449.892045213805</v>
      </c>
      <c r="G656">
        <f t="shared" si="138"/>
        <v>-1.7959913636171043</v>
      </c>
      <c r="H656">
        <f t="shared" si="139"/>
        <v>51624.950434061378</v>
      </c>
      <c r="J656">
        <f t="shared" si="130"/>
        <v>-690.16022294161178</v>
      </c>
      <c r="K656">
        <f t="shared" si="140"/>
        <v>-5.644688420889592</v>
      </c>
      <c r="L656">
        <f t="shared" si="141"/>
        <v>1.6342591437192788</v>
      </c>
      <c r="M656">
        <f t="shared" si="142"/>
        <v>-282.23442104447957</v>
      </c>
      <c r="N656">
        <f t="shared" si="131"/>
        <v>-8.3036067169624594</v>
      </c>
      <c r="O656">
        <f t="shared" si="132"/>
        <v>-690.16022294161178</v>
      </c>
    </row>
    <row r="657" spans="1:15" x14ac:dyDescent="0.25">
      <c r="A657">
        <v>648</v>
      </c>
      <c r="B657">
        <f t="shared" si="133"/>
        <v>-5.1705008961066223</v>
      </c>
      <c r="C657">
        <f t="shared" si="134"/>
        <v>-5.1705008961066223</v>
      </c>
      <c r="D657">
        <f t="shared" si="135"/>
        <v>1.2507799335791925</v>
      </c>
      <c r="E657">
        <f t="shared" si="136"/>
        <v>3465.6256088449823</v>
      </c>
      <c r="F657">
        <f t="shared" si="137"/>
        <v>-18951.519324784269</v>
      </c>
      <c r="G657">
        <f t="shared" si="138"/>
        <v>-1.5161215459827415</v>
      </c>
      <c r="H657">
        <f t="shared" si="139"/>
        <v>50031.197343167696</v>
      </c>
      <c r="J657">
        <f t="shared" si="130"/>
        <v>-579.01360626066173</v>
      </c>
      <c r="K657">
        <f t="shared" si="140"/>
        <v>-5.6705008961066223</v>
      </c>
      <c r="L657">
        <f t="shared" si="141"/>
        <v>1.5208491257971464</v>
      </c>
      <c r="M657">
        <f t="shared" si="142"/>
        <v>-283.52504480533111</v>
      </c>
      <c r="N657">
        <f t="shared" si="131"/>
        <v>-8.3536664315802192</v>
      </c>
      <c r="O657">
        <f t="shared" si="132"/>
        <v>-579.01360626066173</v>
      </c>
    </row>
    <row r="658" spans="1:15" x14ac:dyDescent="0.25">
      <c r="A658">
        <v>649</v>
      </c>
      <c r="B658">
        <f t="shared" si="133"/>
        <v>-5.1955164947782064</v>
      </c>
      <c r="C658">
        <f t="shared" si="134"/>
        <v>-5.1955164947782064</v>
      </c>
      <c r="D658">
        <f t="shared" si="135"/>
        <v>1.2165335026595376</v>
      </c>
      <c r="E658">
        <f t="shared" si="136"/>
        <v>2886.6120025843206</v>
      </c>
      <c r="F658">
        <f t="shared" si="137"/>
        <v>-15998.064220314942</v>
      </c>
      <c r="G658">
        <f t="shared" si="138"/>
        <v>-1.2798451376251954</v>
      </c>
      <c r="H658">
        <f t="shared" si="139"/>
        <v>48661.340106381504</v>
      </c>
      <c r="J658">
        <f t="shared" si="130"/>
        <v>-485.09981541201034</v>
      </c>
      <c r="K658">
        <f t="shared" si="140"/>
        <v>-5.6955164947782064</v>
      </c>
      <c r="L658">
        <f t="shared" si="141"/>
        <v>1.4069387959015822</v>
      </c>
      <c r="M658">
        <f t="shared" si="142"/>
        <v>-284.77582473891033</v>
      </c>
      <c r="N658">
        <f t="shared" si="131"/>
        <v>-8.4025808625771514</v>
      </c>
      <c r="O658">
        <f t="shared" si="132"/>
        <v>-485.09981541201034</v>
      </c>
    </row>
    <row r="659" spans="1:15" x14ac:dyDescent="0.25">
      <c r="A659">
        <v>650</v>
      </c>
      <c r="B659">
        <f t="shared" si="133"/>
        <v>-5.2198471648313971</v>
      </c>
      <c r="C659">
        <f t="shared" si="134"/>
        <v>-5.2198471648313971</v>
      </c>
      <c r="D659">
        <f t="shared" si="135"/>
        <v>1.1870125999070338</v>
      </c>
      <c r="E659">
        <f t="shared" si="136"/>
        <v>2401.5121871723104</v>
      </c>
      <c r="F659">
        <f t="shared" si="137"/>
        <v>-13508.753383647063</v>
      </c>
      <c r="G659">
        <f t="shared" si="138"/>
        <v>-1.080700270691765</v>
      </c>
      <c r="H659">
        <f t="shared" si="139"/>
        <v>47480.503996281353</v>
      </c>
      <c r="J659">
        <f t="shared" si="130"/>
        <v>-405.88037023024549</v>
      </c>
      <c r="K659">
        <f t="shared" si="140"/>
        <v>-5.7198471648313971</v>
      </c>
      <c r="L659">
        <f t="shared" si="141"/>
        <v>1.2925418526049544</v>
      </c>
      <c r="M659">
        <f t="shared" si="142"/>
        <v>-285.99235824156983</v>
      </c>
      <c r="N659">
        <f t="shared" si="131"/>
        <v>-8.4505165619865998</v>
      </c>
      <c r="O659">
        <f t="shared" si="132"/>
        <v>-405.88037023024549</v>
      </c>
    </row>
    <row r="660" spans="1:15" x14ac:dyDescent="0.25">
      <c r="A660">
        <v>651</v>
      </c>
      <c r="B660">
        <f t="shared" si="133"/>
        <v>-5.2435874168295378</v>
      </c>
      <c r="C660">
        <f t="shared" si="134"/>
        <v>-5.2435874168295378</v>
      </c>
      <c r="D660">
        <f t="shared" si="135"/>
        <v>1.1614745944931983</v>
      </c>
      <c r="E660">
        <f t="shared" si="136"/>
        <v>1995.6318169420649</v>
      </c>
      <c r="F660">
        <f t="shared" si="137"/>
        <v>-11413.879963867706</v>
      </c>
      <c r="G660">
        <f t="shared" si="138"/>
        <v>-0.91311039710941655</v>
      </c>
      <c r="H660">
        <f t="shared" si="139"/>
        <v>46458.983779727932</v>
      </c>
      <c r="J660">
        <f t="shared" si="130"/>
        <v>-339.16218191251448</v>
      </c>
      <c r="K660">
        <f t="shared" si="140"/>
        <v>-5.7435874168295378</v>
      </c>
      <c r="L660">
        <f t="shared" si="141"/>
        <v>1.1776701042683637</v>
      </c>
      <c r="M660">
        <f t="shared" si="142"/>
        <v>-287.1793708414769</v>
      </c>
      <c r="N660">
        <f t="shared" si="131"/>
        <v>-8.4976141148174698</v>
      </c>
      <c r="O660">
        <f t="shared" si="132"/>
        <v>-339.16218191251448</v>
      </c>
    </row>
    <row r="661" spans="1:15" x14ac:dyDescent="0.25">
      <c r="A661">
        <v>652</v>
      </c>
      <c r="B661">
        <f t="shared" si="133"/>
        <v>-5.2668169087194014</v>
      </c>
      <c r="C661">
        <f t="shared" si="134"/>
        <v>-5.2668169087194014</v>
      </c>
      <c r="D661">
        <f t="shared" si="135"/>
        <v>1.1392883865510099</v>
      </c>
      <c r="E661">
        <f t="shared" si="136"/>
        <v>1656.4696350295503</v>
      </c>
      <c r="F661">
        <f t="shared" si="137"/>
        <v>-9653.5019581484485</v>
      </c>
      <c r="G661">
        <f t="shared" si="138"/>
        <v>-0.77228015665187588</v>
      </c>
      <c r="H661">
        <f t="shared" si="139"/>
        <v>45571.535462040396</v>
      </c>
      <c r="J661">
        <f t="shared" si="130"/>
        <v>-283.05726575045747</v>
      </c>
      <c r="K661">
        <f t="shared" si="140"/>
        <v>-5.7668169087194014</v>
      </c>
      <c r="L661">
        <f t="shared" si="141"/>
        <v>1.0623337660939758</v>
      </c>
      <c r="M661">
        <f t="shared" si="142"/>
        <v>-288.34084543597004</v>
      </c>
      <c r="N661">
        <f t="shared" si="131"/>
        <v>-8.5439919864697043</v>
      </c>
      <c r="O661">
        <f t="shared" si="132"/>
        <v>-283.05726575045747</v>
      </c>
    </row>
    <row r="662" spans="1:15" x14ac:dyDescent="0.25">
      <c r="A662">
        <v>653</v>
      </c>
      <c r="B662">
        <f t="shared" si="133"/>
        <v>-5.2896026764504214</v>
      </c>
      <c r="C662">
        <f t="shared" si="134"/>
        <v>-5.2896026764504214</v>
      </c>
      <c r="D662">
        <f t="shared" si="135"/>
        <v>1.1199187834179725</v>
      </c>
      <c r="E662">
        <f t="shared" si="136"/>
        <v>1373.4123692790929</v>
      </c>
      <c r="F662">
        <f t="shared" si="137"/>
        <v>-8176.2364536496125</v>
      </c>
      <c r="G662">
        <f t="shared" si="138"/>
        <v>-0.65409891629196903</v>
      </c>
      <c r="H662">
        <f t="shared" si="139"/>
        <v>44796.751336718895</v>
      </c>
      <c r="J662">
        <f t="shared" si="130"/>
        <v>-235.94537367929982</v>
      </c>
      <c r="K662">
        <f t="shared" si="140"/>
        <v>-5.7896026764504214</v>
      </c>
      <c r="L662">
        <f t="shared" si="141"/>
        <v>0.94654171256496733</v>
      </c>
      <c r="M662">
        <f t="shared" si="142"/>
        <v>-289.48013382252105</v>
      </c>
      <c r="N662">
        <f t="shared" si="131"/>
        <v>-8.5897498434191348</v>
      </c>
      <c r="O662">
        <f t="shared" si="132"/>
        <v>-235.94537367929982</v>
      </c>
    </row>
    <row r="663" spans="1:15" x14ac:dyDescent="0.25">
      <c r="A663">
        <v>654</v>
      </c>
      <c r="B663">
        <f t="shared" si="133"/>
        <v>-5.3120010521187808</v>
      </c>
      <c r="C663">
        <f t="shared" si="134"/>
        <v>-5.3120010521187808</v>
      </c>
      <c r="D663">
        <f t="shared" si="135"/>
        <v>1.1029128050921331</v>
      </c>
      <c r="E663">
        <f t="shared" si="136"/>
        <v>1137.4669955997931</v>
      </c>
      <c r="F663">
        <f t="shared" si="137"/>
        <v>-6938.1609041108677</v>
      </c>
      <c r="G663">
        <f t="shared" si="138"/>
        <v>-0.55505287232886946</v>
      </c>
      <c r="H663">
        <f t="shared" si="139"/>
        <v>44116.512203685321</v>
      </c>
      <c r="J663">
        <f t="shared" si="130"/>
        <v>-196.43989971429633</v>
      </c>
      <c r="K663">
        <f t="shared" si="140"/>
        <v>-5.8120010521187808</v>
      </c>
      <c r="L663">
        <f t="shared" si="141"/>
        <v>0.8303016915225917</v>
      </c>
      <c r="M663">
        <f t="shared" si="142"/>
        <v>-290.60005260593903</v>
      </c>
      <c r="N663">
        <f t="shared" si="131"/>
        <v>-8.634971409025912</v>
      </c>
      <c r="O663">
        <f t="shared" si="132"/>
        <v>-196.43989971429633</v>
      </c>
    </row>
    <row r="664" spans="1:15" x14ac:dyDescent="0.25">
      <c r="A664">
        <v>655</v>
      </c>
      <c r="B664">
        <f t="shared" si="133"/>
        <v>-5.3340593082206231</v>
      </c>
      <c r="C664">
        <f t="shared" si="134"/>
        <v>-5.3340593082206231</v>
      </c>
      <c r="D664">
        <f t="shared" si="135"/>
        <v>1.0878877476455557</v>
      </c>
      <c r="E664">
        <f t="shared" si="136"/>
        <v>941.02709588549681</v>
      </c>
      <c r="F664">
        <f t="shared" si="137"/>
        <v>-5901.8245841695616</v>
      </c>
      <c r="G664">
        <f t="shared" si="138"/>
        <v>-0.47214596673356496</v>
      </c>
      <c r="H664">
        <f t="shared" si="139"/>
        <v>43515.509905822226</v>
      </c>
      <c r="J664">
        <f t="shared" si="130"/>
        <v>-163.35716417771502</v>
      </c>
      <c r="K664">
        <f t="shared" si="140"/>
        <v>-5.8340593082206231</v>
      </c>
      <c r="L664">
        <f t="shared" si="141"/>
        <v>0.71362050535817922</v>
      </c>
      <c r="M664">
        <f t="shared" si="142"/>
        <v>-291.70296541103113</v>
      </c>
      <c r="N664">
        <f t="shared" si="131"/>
        <v>-8.6797269117951164</v>
      </c>
      <c r="O664">
        <f t="shared" si="132"/>
        <v>-163.35716417771502</v>
      </c>
    </row>
    <row r="665" spans="1:15" x14ac:dyDescent="0.25">
      <c r="A665">
        <v>656</v>
      </c>
      <c r="B665">
        <f t="shared" si="133"/>
        <v>-5.355817063173534</v>
      </c>
      <c r="C665">
        <f t="shared" si="134"/>
        <v>-5.355817063173534</v>
      </c>
      <c r="D665">
        <f t="shared" si="135"/>
        <v>1.0745208283108845</v>
      </c>
      <c r="E665">
        <f t="shared" si="136"/>
        <v>777.66993170778176</v>
      </c>
      <c r="F665">
        <f t="shared" si="137"/>
        <v>-5035.3680878739788</v>
      </c>
      <c r="G665">
        <f t="shared" si="138"/>
        <v>-0.4028294470299183</v>
      </c>
      <c r="H665">
        <f t="shared" si="139"/>
        <v>42980.833132435379</v>
      </c>
      <c r="J665">
        <f t="shared" si="130"/>
        <v>-135.68901896323288</v>
      </c>
      <c r="K665">
        <f t="shared" si="140"/>
        <v>-5.855817063173534</v>
      </c>
      <c r="L665">
        <f t="shared" si="141"/>
        <v>0.59650416409470852</v>
      </c>
      <c r="M665">
        <f t="shared" si="142"/>
        <v>-292.79085315867667</v>
      </c>
      <c r="N665">
        <f t="shared" si="131"/>
        <v>-8.7240751783508301</v>
      </c>
      <c r="O665">
        <f t="shared" si="132"/>
        <v>-135.68901896323288</v>
      </c>
    </row>
    <row r="666" spans="1:15" x14ac:dyDescent="0.25">
      <c r="A666">
        <v>657</v>
      </c>
      <c r="B666">
        <f t="shared" si="133"/>
        <v>-5.377307479739752</v>
      </c>
      <c r="C666">
        <f t="shared" si="134"/>
        <v>-5.377307479739752</v>
      </c>
      <c r="D666">
        <f t="shared" si="135"/>
        <v>1.0625402393702861</v>
      </c>
      <c r="E666">
        <f t="shared" si="136"/>
        <v>641.98091274454885</v>
      </c>
      <c r="F666">
        <f t="shared" si="137"/>
        <v>-4311.7454266001232</v>
      </c>
      <c r="G666">
        <f t="shared" si="138"/>
        <v>-0.34493963412800988</v>
      </c>
      <c r="H666">
        <f t="shared" si="139"/>
        <v>42501.609574811446</v>
      </c>
      <c r="J666">
        <f t="shared" si="130"/>
        <v>-112.57861280308076</v>
      </c>
      <c r="K666">
        <f t="shared" si="140"/>
        <v>-5.877307479739752</v>
      </c>
      <c r="L666">
        <f t="shared" si="141"/>
        <v>0.47895801449991349</v>
      </c>
      <c r="M666">
        <f t="shared" si="142"/>
        <v>-293.86537398698761</v>
      </c>
      <c r="N666">
        <f t="shared" si="131"/>
        <v>-8.7680654181596367</v>
      </c>
      <c r="O666">
        <f t="shared" si="132"/>
        <v>-112.57861280308076</v>
      </c>
    </row>
    <row r="667" spans="1:15" x14ac:dyDescent="0.25">
      <c r="A667">
        <v>658</v>
      </c>
      <c r="B667">
        <f t="shared" si="133"/>
        <v>-5.3985582845271578</v>
      </c>
      <c r="C667">
        <f t="shared" si="134"/>
        <v>-5.3985582845271578</v>
      </c>
      <c r="D667">
        <f t="shared" si="135"/>
        <v>1.0517174466877259</v>
      </c>
      <c r="E667">
        <f t="shared" si="136"/>
        <v>529.40229994146807</v>
      </c>
      <c r="F667">
        <f t="shared" si="137"/>
        <v>-3708.0413636929725</v>
      </c>
      <c r="G667">
        <f t="shared" si="138"/>
        <v>-0.29664330909543779</v>
      </c>
      <c r="H667">
        <f t="shared" si="139"/>
        <v>42068.697867509036</v>
      </c>
      <c r="J667">
        <f t="shared" si="130"/>
        <v>-93.299095129007725</v>
      </c>
      <c r="K667">
        <f t="shared" si="140"/>
        <v>-5.8985582845271578</v>
      </c>
      <c r="L667">
        <f t="shared" si="141"/>
        <v>0.36098684880937032</v>
      </c>
      <c r="M667">
        <f t="shared" si="142"/>
        <v>-294.92791422635787</v>
      </c>
      <c r="N667">
        <f t="shared" si="131"/>
        <v>-8.8117387419097994</v>
      </c>
      <c r="O667">
        <f t="shared" si="132"/>
        <v>-93.299095129007725</v>
      </c>
    </row>
    <row r="668" spans="1:15" x14ac:dyDescent="0.25">
      <c r="A668">
        <v>659</v>
      </c>
      <c r="B668">
        <f t="shared" si="133"/>
        <v>-5.4195926334609119</v>
      </c>
      <c r="C668">
        <f t="shared" si="134"/>
        <v>-5.4195926334609119</v>
      </c>
      <c r="D668">
        <f t="shared" si="135"/>
        <v>1.0418605805058172</v>
      </c>
      <c r="E668">
        <f t="shared" si="136"/>
        <v>436.10320481246038</v>
      </c>
      <c r="F668">
        <f t="shared" si="137"/>
        <v>-3204.8756735804864</v>
      </c>
      <c r="G668">
        <f t="shared" si="138"/>
        <v>-0.25639005388643893</v>
      </c>
      <c r="H668">
        <f t="shared" si="139"/>
        <v>41674.423220232689</v>
      </c>
      <c r="J668">
        <f t="shared" si="130"/>
        <v>-77.2350066485197</v>
      </c>
      <c r="K668">
        <f t="shared" si="140"/>
        <v>-5.9195926334609119</v>
      </c>
      <c r="L668">
        <f t="shared" si="141"/>
        <v>0.24259499614015206</v>
      </c>
      <c r="M668">
        <f t="shared" si="142"/>
        <v>-295.97963167304562</v>
      </c>
      <c r="N668">
        <f t="shared" si="131"/>
        <v>-8.855129450577353</v>
      </c>
      <c r="O668">
        <f t="shared" si="132"/>
        <v>-77.2350066485197</v>
      </c>
    </row>
    <row r="669" spans="1:15" x14ac:dyDescent="0.25">
      <c r="A669">
        <v>660</v>
      </c>
      <c r="B669">
        <f t="shared" si="133"/>
        <v>-5.4404298450710282</v>
      </c>
      <c r="C669">
        <f t="shared" si="134"/>
        <v>-5.4404298450710282</v>
      </c>
      <c r="D669">
        <f t="shared" si="135"/>
        <v>1.0328087794280885</v>
      </c>
      <c r="E669">
        <f t="shared" si="136"/>
        <v>358.86819816394069</v>
      </c>
      <c r="F669">
        <f t="shared" si="137"/>
        <v>-2785.8857201426208</v>
      </c>
      <c r="G669">
        <f t="shared" si="138"/>
        <v>-0.22287085761140965</v>
      </c>
      <c r="H669">
        <f t="shared" si="139"/>
        <v>41312.351177123535</v>
      </c>
      <c r="J669">
        <f t="shared" si="130"/>
        <v>-63.866094640494111</v>
      </c>
      <c r="K669">
        <f t="shared" si="140"/>
        <v>-5.9404298450710282</v>
      </c>
      <c r="L669">
        <f t="shared" si="141"/>
        <v>0.1237863992387315</v>
      </c>
      <c r="M669">
        <f t="shared" si="142"/>
        <v>-297.0214922535514</v>
      </c>
      <c r="N669">
        <f t="shared" si="131"/>
        <v>-8.8982661276826693</v>
      </c>
      <c r="O669">
        <f t="shared" si="132"/>
        <v>-63.866094640494111</v>
      </c>
    </row>
    <row r="670" spans="1:15" x14ac:dyDescent="0.25">
      <c r="A670">
        <v>661</v>
      </c>
      <c r="B670">
        <f t="shared" si="133"/>
        <v>-5.4610860206595904</v>
      </c>
      <c r="C670">
        <f t="shared" si="134"/>
        <v>-5.4610860206595904</v>
      </c>
      <c r="D670">
        <f t="shared" si="135"/>
        <v>1.0244273622758602</v>
      </c>
      <c r="E670">
        <f t="shared" si="136"/>
        <v>295.00210352344658</v>
      </c>
      <c r="F670">
        <f t="shared" si="137"/>
        <v>-2437.278887159538</v>
      </c>
      <c r="G670">
        <f t="shared" si="138"/>
        <v>-0.19498231097276303</v>
      </c>
      <c r="H670">
        <f t="shared" si="139"/>
        <v>40977.094491034404</v>
      </c>
      <c r="J670">
        <f t="shared" si="130"/>
        <v>-52.753294281652835</v>
      </c>
      <c r="K670">
        <f t="shared" si="140"/>
        <v>-5.9610860206595904</v>
      </c>
      <c r="L670">
        <f t="shared" si="141"/>
        <v>4.5646788255396947E-3</v>
      </c>
      <c r="M670">
        <f t="shared" si="142"/>
        <v>-298.05430103297954</v>
      </c>
      <c r="N670">
        <f t="shared" si="131"/>
        <v>-8.9411725631068322</v>
      </c>
      <c r="O670">
        <f t="shared" si="132"/>
        <v>-52.753294281652835</v>
      </c>
    </row>
    <row r="671" spans="1:15" x14ac:dyDescent="0.25">
      <c r="A671">
        <v>662</v>
      </c>
      <c r="B671">
        <f t="shared" si="133"/>
        <v>-5.481574567905108</v>
      </c>
      <c r="C671">
        <f t="shared" si="134"/>
        <v>-5.481574567905108</v>
      </c>
      <c r="D671">
        <f t="shared" si="135"/>
        <v>1.016603716056405</v>
      </c>
      <c r="E671">
        <f t="shared" si="136"/>
        <v>242.24880924179374</v>
      </c>
      <c r="F671">
        <f t="shared" si="137"/>
        <v>-2147.4468016658002</v>
      </c>
      <c r="G671">
        <f t="shared" si="138"/>
        <v>-0.17179574413326404</v>
      </c>
      <c r="H671">
        <f t="shared" si="139"/>
        <v>40664.148642256201</v>
      </c>
      <c r="J671">
        <f t="shared" si="130"/>
        <v>-43.526629090618798</v>
      </c>
      <c r="K671">
        <f t="shared" si="140"/>
        <v>-5.981574567905108</v>
      </c>
      <c r="L671">
        <f t="shared" si="141"/>
        <v>-0.11506681253256247</v>
      </c>
      <c r="M671">
        <f t="shared" si="142"/>
        <v>-299.07872839525538</v>
      </c>
      <c r="N671">
        <f t="shared" si="131"/>
        <v>-8.9838685331109183</v>
      </c>
      <c r="O671">
        <f t="shared" si="132"/>
        <v>-43.526629090618798</v>
      </c>
    </row>
    <row r="672" spans="1:15" x14ac:dyDescent="0.25">
      <c r="A672">
        <v>663</v>
      </c>
      <c r="B672">
        <f t="shared" si="133"/>
        <v>-5.5019066422262357</v>
      </c>
      <c r="C672">
        <f t="shared" si="134"/>
        <v>-5.5019066422262357</v>
      </c>
      <c r="D672">
        <f t="shared" si="135"/>
        <v>1.0092438011737397</v>
      </c>
      <c r="E672">
        <f t="shared" si="136"/>
        <v>198.72218015117494</v>
      </c>
      <c r="F672">
        <f t="shared" si="137"/>
        <v>-1906.6338557765521</v>
      </c>
      <c r="G672">
        <f t="shared" si="138"/>
        <v>-0.15253070846212416</v>
      </c>
      <c r="H672">
        <f t="shared" si="139"/>
        <v>40369.752046949587</v>
      </c>
      <c r="J672">
        <f t="shared" si="130"/>
        <v>-35.874800324829778</v>
      </c>
      <c r="K672">
        <f t="shared" si="140"/>
        <v>-6.0019066422262357</v>
      </c>
      <c r="L672">
        <f t="shared" si="141"/>
        <v>-0.2351049453770872</v>
      </c>
      <c r="M672">
        <f t="shared" si="142"/>
        <v>-300.09533211131179</v>
      </c>
      <c r="N672">
        <f t="shared" si="131"/>
        <v>-9.0263704578770625</v>
      </c>
      <c r="O672">
        <f t="shared" si="132"/>
        <v>-35.874800324829778</v>
      </c>
    </row>
    <row r="673" spans="1:15" x14ac:dyDescent="0.25">
      <c r="A673">
        <v>664</v>
      </c>
      <c r="B673">
        <f t="shared" si="133"/>
        <v>-5.5220915182497103</v>
      </c>
      <c r="C673">
        <f t="shared" si="134"/>
        <v>-5.5220915182497103</v>
      </c>
      <c r="D673">
        <f t="shared" si="135"/>
        <v>1.0022691870044971</v>
      </c>
      <c r="E673">
        <f t="shared" si="136"/>
        <v>162.84737982634516</v>
      </c>
      <c r="F673">
        <f t="shared" si="137"/>
        <v>-1706.6531758472415</v>
      </c>
      <c r="G673">
        <f t="shared" si="138"/>
        <v>-0.13653225406777933</v>
      </c>
      <c r="H673">
        <f t="shared" si="139"/>
        <v>40090.767480179886</v>
      </c>
      <c r="J673">
        <f t="shared" si="130"/>
        <v>-29.53625446631327</v>
      </c>
      <c r="K673">
        <f t="shared" si="140"/>
        <v>-6.0220915182497103</v>
      </c>
      <c r="L673">
        <f t="shared" si="141"/>
        <v>-0.35554677574208143</v>
      </c>
      <c r="M673">
        <f t="shared" si="142"/>
        <v>-301.10457591248553</v>
      </c>
      <c r="N673">
        <f t="shared" si="131"/>
        <v>-9.0686919549487737</v>
      </c>
      <c r="O673">
        <f t="shared" si="132"/>
        <v>-29.53625446631327</v>
      </c>
    </row>
    <row r="674" spans="1:15" x14ac:dyDescent="0.25">
      <c r="A674">
        <v>665</v>
      </c>
      <c r="B674">
        <f t="shared" si="133"/>
        <v>-5.5421369019898004</v>
      </c>
      <c r="C674">
        <f t="shared" si="134"/>
        <v>-5.5421369019898004</v>
      </c>
      <c r="D674">
        <f t="shared" si="135"/>
        <v>0.99561454192314147</v>
      </c>
      <c r="E674">
        <f t="shared" si="136"/>
        <v>133.31112536003189</v>
      </c>
      <c r="F674">
        <f t="shared" si="137"/>
        <v>-1540.6438569072188</v>
      </c>
      <c r="G674">
        <f t="shared" si="138"/>
        <v>-0.12325150855257751</v>
      </c>
      <c r="H674">
        <f t="shared" si="139"/>
        <v>39824.581676925656</v>
      </c>
      <c r="J674">
        <f t="shared" si="130"/>
        <v>-24.291538143893071</v>
      </c>
      <c r="K674">
        <f t="shared" si="140"/>
        <v>-6.0421369019898004</v>
      </c>
      <c r="L674">
        <f t="shared" si="141"/>
        <v>-0.47638951378187744</v>
      </c>
      <c r="M674">
        <f t="shared" si="142"/>
        <v>-302.10684509948999</v>
      </c>
      <c r="N674">
        <f t="shared" si="131"/>
        <v>-9.1108443043628888</v>
      </c>
      <c r="O674">
        <f t="shared" si="132"/>
        <v>-24.291538143893071</v>
      </c>
    </row>
    <row r="675" spans="1:15" x14ac:dyDescent="0.25">
      <c r="A675">
        <v>666</v>
      </c>
      <c r="B675">
        <f t="shared" si="133"/>
        <v>-5.5620491928282636</v>
      </c>
      <c r="C675">
        <f t="shared" si="134"/>
        <v>-5.5620491928282636</v>
      </c>
      <c r="D675">
        <f t="shared" si="135"/>
        <v>0.98922551175208984</v>
      </c>
      <c r="E675">
        <f t="shared" si="136"/>
        <v>109.01958721613883</v>
      </c>
      <c r="F675">
        <f t="shared" si="137"/>
        <v>-1402.8639406165087</v>
      </c>
      <c r="G675">
        <f t="shared" si="138"/>
        <v>-0.11222911524932069</v>
      </c>
      <c r="H675">
        <f t="shared" si="139"/>
        <v>39569.020470083597</v>
      </c>
      <c r="J675">
        <f t="shared" si="130"/>
        <v>-19.956769880902584</v>
      </c>
      <c r="K675">
        <f t="shared" si="140"/>
        <v>-6.0620491928282636</v>
      </c>
      <c r="L675">
        <f t="shared" si="141"/>
        <v>-0.59763049763844267</v>
      </c>
      <c r="M675">
        <f t="shared" si="142"/>
        <v>-303.10245964141319</v>
      </c>
      <c r="N675">
        <f t="shared" si="131"/>
        <v>-9.1528368390062393</v>
      </c>
      <c r="O675">
        <f t="shared" si="132"/>
        <v>-19.956769880902584</v>
      </c>
    </row>
    <row r="676" spans="1:15" x14ac:dyDescent="0.25">
      <c r="A676">
        <v>667</v>
      </c>
      <c r="B676">
        <f t="shared" si="133"/>
        <v>-5.581833703063305</v>
      </c>
      <c r="C676">
        <f t="shared" si="134"/>
        <v>-5.581833703063305</v>
      </c>
      <c r="D676">
        <f t="shared" si="135"/>
        <v>0.98305692944710343</v>
      </c>
      <c r="E676">
        <f t="shared" si="136"/>
        <v>89.062817335236247</v>
      </c>
      <c r="F676">
        <f t="shared" si="137"/>
        <v>-1288.5142448932643</v>
      </c>
      <c r="G676">
        <f t="shared" si="138"/>
        <v>-0.10308113959146115</v>
      </c>
      <c r="H676">
        <f t="shared" si="139"/>
        <v>39322.277177884134</v>
      </c>
      <c r="J676">
        <f t="shared" si="130"/>
        <v>-16.378077246232962</v>
      </c>
      <c r="K676">
        <f t="shared" si="140"/>
        <v>-6.081833703063305</v>
      </c>
      <c r="L676">
        <f t="shared" si="141"/>
        <v>-0.71926717169970877</v>
      </c>
      <c r="M676">
        <f t="shared" si="142"/>
        <v>-304.09168515316526</v>
      </c>
      <c r="N676">
        <f t="shared" si="131"/>
        <v>-9.1946772717649274</v>
      </c>
      <c r="O676">
        <f t="shared" si="132"/>
        <v>-16.378077246232962</v>
      </c>
    </row>
    <row r="677" spans="1:15" x14ac:dyDescent="0.25">
      <c r="A677">
        <v>668</v>
      </c>
      <c r="B677">
        <f t="shared" si="133"/>
        <v>-5.6014948416522472</v>
      </c>
      <c r="C677">
        <f t="shared" si="134"/>
        <v>-5.6014948416522472</v>
      </c>
      <c r="D677">
        <f t="shared" si="135"/>
        <v>0.9770713066552742</v>
      </c>
      <c r="E677">
        <f t="shared" si="136"/>
        <v>72.684740089003284</v>
      </c>
      <c r="F677">
        <f t="shared" si="137"/>
        <v>-1193.5887402330691</v>
      </c>
      <c r="G677">
        <f t="shared" si="138"/>
        <v>-9.5487099218645538E-2</v>
      </c>
      <c r="H677">
        <f t="shared" si="139"/>
        <v>39082.852266210968</v>
      </c>
      <c r="J677">
        <f t="shared" si="130"/>
        <v>-13.426865919124523</v>
      </c>
      <c r="K677">
        <f t="shared" si="140"/>
        <v>-6.1014948416522472</v>
      </c>
      <c r="L677">
        <f t="shared" si="141"/>
        <v>-0.84129706853275377</v>
      </c>
      <c r="M677">
        <f t="shared" si="142"/>
        <v>-305.07474208261237</v>
      </c>
      <c r="N677">
        <f t="shared" si="131"/>
        <v>-9.2363719693316462</v>
      </c>
      <c r="O677">
        <f t="shared" si="132"/>
        <v>-13.426865919124523</v>
      </c>
    </row>
    <row r="678" spans="1:15" x14ac:dyDescent="0.25">
      <c r="A678">
        <v>669</v>
      </c>
      <c r="B678">
        <f t="shared" si="133"/>
        <v>-5.6210362677853523</v>
      </c>
      <c r="C678">
        <f t="shared" si="134"/>
        <v>-5.6210362677853523</v>
      </c>
      <c r="D678">
        <f t="shared" si="135"/>
        <v>0.97123756467090128</v>
      </c>
      <c r="E678">
        <f t="shared" si="136"/>
        <v>59.257874169878761</v>
      </c>
      <c r="F678">
        <f t="shared" si="137"/>
        <v>-1114.7477051849687</v>
      </c>
      <c r="G678">
        <f t="shared" si="138"/>
        <v>-8.9179816414797511E-2</v>
      </c>
      <c r="H678">
        <f t="shared" si="139"/>
        <v>38849.502586836054</v>
      </c>
      <c r="J678">
        <f t="shared" si="130"/>
        <v>-10.995803643901693</v>
      </c>
      <c r="K678">
        <f t="shared" si="140"/>
        <v>-6.1210362677853523</v>
      </c>
      <c r="L678">
        <f t="shared" si="141"/>
        <v>-0.96371779388846079</v>
      </c>
      <c r="M678">
        <f t="shared" si="142"/>
        <v>-306.05181338926758</v>
      </c>
      <c r="N678">
        <f t="shared" si="131"/>
        <v>-9.2779261810668743</v>
      </c>
      <c r="O678">
        <f t="shared" si="132"/>
        <v>-10.995803643901693</v>
      </c>
    </row>
    <row r="679" spans="1:15" x14ac:dyDescent="0.25">
      <c r="A679">
        <v>670</v>
      </c>
      <c r="B679">
        <f t="shared" si="133"/>
        <v>-5.6404610190787698</v>
      </c>
      <c r="C679">
        <f t="shared" si="134"/>
        <v>-5.6404610190787698</v>
      </c>
      <c r="D679">
        <f t="shared" si="135"/>
        <v>0.96552996834260529</v>
      </c>
      <c r="E679">
        <f t="shared" si="136"/>
        <v>48.262070525977066</v>
      </c>
      <c r="F679">
        <f t="shared" si="137"/>
        <v>-1049.2103792385251</v>
      </c>
      <c r="G679">
        <f t="shared" si="138"/>
        <v>-8.3936830339082003E-2</v>
      </c>
      <c r="H679">
        <f t="shared" si="139"/>
        <v>38621.198733704208</v>
      </c>
      <c r="J679">
        <f t="shared" si="130"/>
        <v>-8.9954169697259392</v>
      </c>
      <c r="K679">
        <f t="shared" si="140"/>
        <v>-6.1404610190787698</v>
      </c>
      <c r="L679">
        <f t="shared" si="141"/>
        <v>-1.0865270142700363</v>
      </c>
      <c r="M679">
        <f t="shared" si="142"/>
        <v>-307.02305095393848</v>
      </c>
      <c r="N679">
        <f t="shared" si="131"/>
        <v>-9.319344230045159</v>
      </c>
      <c r="O679">
        <f t="shared" si="132"/>
        <v>-8.9954169697259392</v>
      </c>
    </row>
    <row r="680" spans="1:15" x14ac:dyDescent="0.25">
      <c r="A680">
        <v>671</v>
      </c>
      <c r="B680">
        <f t="shared" si="133"/>
        <v>-5.6597716184456219</v>
      </c>
      <c r="C680">
        <f t="shared" si="134"/>
        <v>-5.6597716184456219</v>
      </c>
      <c r="D680">
        <f t="shared" si="135"/>
        <v>0.95992723173582362</v>
      </c>
      <c r="E680">
        <f t="shared" si="136"/>
        <v>39.266653556251129</v>
      </c>
      <c r="F680">
        <f t="shared" si="137"/>
        <v>-994.66426602309116</v>
      </c>
      <c r="G680">
        <f t="shared" si="138"/>
        <v>-7.9573141281847296E-2</v>
      </c>
      <c r="H680">
        <f t="shared" si="139"/>
        <v>38397.089269432945</v>
      </c>
      <c r="J680">
        <f t="shared" si="130"/>
        <v>-7.3512120482367607</v>
      </c>
      <c r="K680">
        <f t="shared" si="140"/>
        <v>-6.1597716184456219</v>
      </c>
      <c r="L680">
        <f t="shared" si="141"/>
        <v>-1.2097224466389487</v>
      </c>
      <c r="M680">
        <f t="shared" si="142"/>
        <v>-307.98858092228107</v>
      </c>
      <c r="N680">
        <f t="shared" si="131"/>
        <v>-9.3606296723323279</v>
      </c>
      <c r="O680">
        <f t="shared" si="132"/>
        <v>-7.3512120482367607</v>
      </c>
    </row>
    <row r="681" spans="1:15" x14ac:dyDescent="0.25">
      <c r="A681">
        <v>672</v>
      </c>
      <c r="B681">
        <f t="shared" si="133"/>
        <v>-5.6789701630803382</v>
      </c>
      <c r="C681">
        <f t="shared" si="134"/>
        <v>-5.6789701630803382</v>
      </c>
      <c r="D681">
        <f t="shared" si="135"/>
        <v>0.95441176891018664</v>
      </c>
      <c r="E681">
        <f t="shared" si="136"/>
        <v>31.915441508014368</v>
      </c>
      <c r="F681">
        <f t="shared" si="137"/>
        <v>-949.18862545420825</v>
      </c>
      <c r="G681">
        <f t="shared" si="138"/>
        <v>-7.5935090036336667E-2</v>
      </c>
      <c r="H681">
        <f t="shared" si="139"/>
        <v>38176.470756407463</v>
      </c>
      <c r="J681">
        <f t="shared" si="130"/>
        <v>-6.0012426589927532</v>
      </c>
      <c r="K681">
        <f t="shared" si="140"/>
        <v>-6.1789701630803382</v>
      </c>
      <c r="L681">
        <f t="shared" si="141"/>
        <v>-1.3333018499005553</v>
      </c>
      <c r="M681">
        <f t="shared" si="142"/>
        <v>-308.94850815401691</v>
      </c>
      <c r="N681">
        <f t="shared" si="131"/>
        <v>-9.4017854296105625</v>
      </c>
      <c r="O681">
        <f t="shared" si="132"/>
        <v>-6.0012426589927532</v>
      </c>
    </row>
    <row r="682" spans="1:15" x14ac:dyDescent="0.25">
      <c r="A682">
        <v>673</v>
      </c>
      <c r="B682">
        <f t="shared" si="133"/>
        <v>-5.6980583984585422</v>
      </c>
      <c r="C682">
        <f t="shared" si="134"/>
        <v>-5.6980583984585422</v>
      </c>
      <c r="D682">
        <f t="shared" si="135"/>
        <v>0.94896906710945983</v>
      </c>
      <c r="E682">
        <f t="shared" si="136"/>
        <v>25.914198849021616</v>
      </c>
      <c r="F682">
        <f t="shared" si="137"/>
        <v>-911.19003351914159</v>
      </c>
      <c r="G682">
        <f t="shared" si="138"/>
        <v>-7.2895202681531338E-2</v>
      </c>
      <c r="H682">
        <f t="shared" si="139"/>
        <v>37958.762684378395</v>
      </c>
      <c r="J682">
        <f t="shared" si="130"/>
        <v>-4.8940591417058963</v>
      </c>
      <c r="K682">
        <f t="shared" si="140"/>
        <v>-6.1980583984585422</v>
      </c>
      <c r="L682">
        <f t="shared" si="141"/>
        <v>-1.4572630178697261</v>
      </c>
      <c r="M682">
        <f t="shared" si="142"/>
        <v>-309.90291992292708</v>
      </c>
      <c r="N682">
        <f t="shared" si="131"/>
        <v>-9.4428138994747854</v>
      </c>
      <c r="O682">
        <f t="shared" si="132"/>
        <v>-4.8940591417058963</v>
      </c>
    </row>
    <row r="683" spans="1:15" x14ac:dyDescent="0.25">
      <c r="A683">
        <v>674</v>
      </c>
      <c r="B683">
        <f t="shared" si="133"/>
        <v>-5.717037779800731</v>
      </c>
      <c r="C683">
        <f t="shared" si="134"/>
        <v>-5.717037779800731</v>
      </c>
      <c r="D683">
        <f t="shared" si="135"/>
        <v>0.94358716305582913</v>
      </c>
      <c r="E683">
        <f t="shared" si="136"/>
        <v>21.020139707315721</v>
      </c>
      <c r="F683">
        <f t="shared" si="137"/>
        <v>-879.34818653098137</v>
      </c>
      <c r="G683">
        <f t="shared" si="138"/>
        <v>-7.0347854922478512E-2</v>
      </c>
      <c r="H683">
        <f t="shared" si="139"/>
        <v>37743.486522233165</v>
      </c>
      <c r="J683">
        <f t="shared" si="130"/>
        <v>-3.9869811454718751</v>
      </c>
      <c r="K683">
        <f t="shared" si="140"/>
        <v>-6.217037779800731</v>
      </c>
      <c r="L683">
        <f t="shared" si="141"/>
        <v>-1.5816037734657407</v>
      </c>
      <c r="M683">
        <f t="shared" si="142"/>
        <v>-310.85188899003657</v>
      </c>
      <c r="N683">
        <f t="shared" si="131"/>
        <v>-9.483717047047671</v>
      </c>
      <c r="O683">
        <f t="shared" si="132"/>
        <v>-3.9869811454718751</v>
      </c>
    </row>
    <row r="684" spans="1:15" x14ac:dyDescent="0.25">
      <c r="A684">
        <v>675</v>
      </c>
      <c r="B684">
        <f t="shared" si="133"/>
        <v>-5.7359095230618475</v>
      </c>
      <c r="C684">
        <f t="shared" si="134"/>
        <v>-5.7359095230618475</v>
      </c>
      <c r="D684">
        <f t="shared" si="135"/>
        <v>0.93825620595737946</v>
      </c>
      <c r="E684">
        <f t="shared" si="136"/>
        <v>17.033158561843845</v>
      </c>
      <c r="F684">
        <f t="shared" si="137"/>
        <v>-852.57038684736585</v>
      </c>
      <c r="G684">
        <f t="shared" si="138"/>
        <v>-6.8205630947789267E-2</v>
      </c>
      <c r="H684">
        <f t="shared" si="139"/>
        <v>37530.248238295178</v>
      </c>
      <c r="J684">
        <f t="shared" si="130"/>
        <v>-3.2446451756469843</v>
      </c>
      <c r="K684">
        <f t="shared" si="140"/>
        <v>-6.2359095230618475</v>
      </c>
      <c r="L684">
        <f t="shared" si="141"/>
        <v>-1.7063219639269775</v>
      </c>
      <c r="M684">
        <f t="shared" si="142"/>
        <v>-311.79547615309235</v>
      </c>
      <c r="N684">
        <f t="shared" si="131"/>
        <v>-9.5244964809854693</v>
      </c>
      <c r="O684">
        <f t="shared" si="132"/>
        <v>-3.2446451756469843</v>
      </c>
    </row>
    <row r="685" spans="1:15" x14ac:dyDescent="0.25">
      <c r="A685">
        <v>676</v>
      </c>
      <c r="B685">
        <f t="shared" si="133"/>
        <v>-5.7546746471809955</v>
      </c>
      <c r="C685">
        <f t="shared" si="134"/>
        <v>-5.7546746471809955</v>
      </c>
      <c r="D685">
        <f t="shared" si="135"/>
        <v>0.93296809333842368</v>
      </c>
      <c r="E685">
        <f t="shared" si="136"/>
        <v>13.788513386196861</v>
      </c>
      <c r="F685">
        <f t="shared" si="137"/>
        <v>-829.95337317176643</v>
      </c>
      <c r="G685">
        <f t="shared" si="138"/>
        <v>-6.6396269853741322E-2</v>
      </c>
      <c r="H685">
        <f t="shared" si="139"/>
        <v>37318.72373353695</v>
      </c>
      <c r="J685">
        <f t="shared" si="130"/>
        <v>-2.6377849460543348</v>
      </c>
      <c r="K685">
        <f t="shared" si="140"/>
        <v>-6.2546746471809955</v>
      </c>
      <c r="L685">
        <f t="shared" si="141"/>
        <v>-1.8314154568705974</v>
      </c>
      <c r="M685">
        <f t="shared" si="142"/>
        <v>-312.73373235904978</v>
      </c>
      <c r="N685">
        <f t="shared" si="131"/>
        <v>-9.5651535164585528</v>
      </c>
      <c r="O685">
        <f t="shared" si="132"/>
        <v>-2.6377849460543348</v>
      </c>
    </row>
    <row r="686" spans="1:15" x14ac:dyDescent="0.25">
      <c r="A686">
        <v>677</v>
      </c>
      <c r="B686">
        <f t="shared" si="133"/>
        <v>-5.7733340090477636</v>
      </c>
      <c r="C686">
        <f t="shared" si="134"/>
        <v>-5.7733340090477636</v>
      </c>
      <c r="D686">
        <f t="shared" si="135"/>
        <v>0.92771616794134881</v>
      </c>
      <c r="E686">
        <f t="shared" si="136"/>
        <v>11.150728440142526</v>
      </c>
      <c r="F686">
        <f t="shared" si="137"/>
        <v>-810.75135439987002</v>
      </c>
      <c r="G686">
        <f t="shared" si="138"/>
        <v>-6.4860108351989604E-2</v>
      </c>
      <c r="H686">
        <f t="shared" si="139"/>
        <v>37108.646717653952</v>
      </c>
      <c r="J686">
        <f t="shared" si="130"/>
        <v>-2.1422086410753223</v>
      </c>
      <c r="K686">
        <f t="shared" si="140"/>
        <v>-6.2733340090477636</v>
      </c>
      <c r="L686">
        <f t="shared" si="141"/>
        <v>-1.9568821370515526</v>
      </c>
      <c r="M686">
        <f t="shared" si="142"/>
        <v>-313.66670045238817</v>
      </c>
      <c r="N686">
        <f t="shared" si="131"/>
        <v>-9.6056892272768017</v>
      </c>
      <c r="O686">
        <f t="shared" si="132"/>
        <v>-2.1422086410753223</v>
      </c>
    </row>
    <row r="687" spans="1:15" x14ac:dyDescent="0.25">
      <c r="A687">
        <v>678</v>
      </c>
      <c r="B687">
        <f t="shared" si="133"/>
        <v>-5.7918883324065904</v>
      </c>
      <c r="C687">
        <f t="shared" si="134"/>
        <v>-5.7918883324065904</v>
      </c>
      <c r="D687">
        <f t="shared" si="135"/>
        <v>0.92249496577430901</v>
      </c>
      <c r="E687">
        <f t="shared" si="136"/>
        <v>9.0085197990672032</v>
      </c>
      <c r="F687">
        <f t="shared" si="137"/>
        <v>-794.34927506955023</v>
      </c>
      <c r="G687">
        <f t="shared" si="138"/>
        <v>-6.3547942005564018E-2</v>
      </c>
      <c r="H687">
        <f t="shared" si="139"/>
        <v>36899.798630972364</v>
      </c>
      <c r="J687">
        <f t="shared" si="130"/>
        <v>-1.7379424654569207</v>
      </c>
      <c r="K687">
        <f t="shared" si="140"/>
        <v>-6.2918883324065904</v>
      </c>
      <c r="L687">
        <f t="shared" si="141"/>
        <v>-2.0827199036996844</v>
      </c>
      <c r="M687">
        <f t="shared" si="142"/>
        <v>-314.59441662032953</v>
      </c>
      <c r="N687">
        <f t="shared" si="131"/>
        <v>-9.6461044889798533</v>
      </c>
      <c r="O687">
        <f t="shared" si="132"/>
        <v>-1.7379424654569207</v>
      </c>
    </row>
    <row r="688" spans="1:15" x14ac:dyDescent="0.25">
      <c r="A688">
        <v>679</v>
      </c>
      <c r="B688">
        <f t="shared" si="133"/>
        <v>-5.8103382317220769</v>
      </c>
      <c r="C688">
        <f t="shared" si="134"/>
        <v>-5.8103382317220769</v>
      </c>
      <c r="D688">
        <f t="shared" si="135"/>
        <v>0.91730000693419766</v>
      </c>
      <c r="E688">
        <f t="shared" si="136"/>
        <v>7.2705773336102828</v>
      </c>
      <c r="F688">
        <f t="shared" si="137"/>
        <v>-780.24048606761517</v>
      </c>
      <c r="G688">
        <f t="shared" si="138"/>
        <v>-6.241923888540922E-2</v>
      </c>
      <c r="H688">
        <f t="shared" si="139"/>
        <v>36692.000277367908</v>
      </c>
      <c r="J688">
        <f t="shared" si="130"/>
        <v>-1.4085144077819824</v>
      </c>
      <c r="K688">
        <f t="shared" si="140"/>
        <v>-6.3103382317220769</v>
      </c>
      <c r="L688">
        <f t="shared" si="141"/>
        <v>-2.2089266683341258</v>
      </c>
      <c r="M688">
        <f t="shared" si="142"/>
        <v>-315.51691158610384</v>
      </c>
      <c r="N688">
        <f t="shared" si="131"/>
        <v>-9.6864000144165274</v>
      </c>
      <c r="O688">
        <f t="shared" si="132"/>
        <v>-1.4085144077819824</v>
      </c>
    </row>
    <row r="689" spans="1:15" x14ac:dyDescent="0.25">
      <c r="A689">
        <v>680</v>
      </c>
      <c r="B689">
        <f t="shared" si="133"/>
        <v>-5.8286842318607608</v>
      </c>
      <c r="C689">
        <f t="shared" si="134"/>
        <v>-5.8286842318607608</v>
      </c>
      <c r="D689">
        <f t="shared" si="135"/>
        <v>0.91212762215648946</v>
      </c>
      <c r="E689">
        <f t="shared" si="136"/>
        <v>5.8620629258283001</v>
      </c>
      <c r="F689">
        <f t="shared" si="137"/>
        <v>-768.00811928930909</v>
      </c>
      <c r="G689">
        <f t="shared" si="138"/>
        <v>-6.1440649543144731E-2</v>
      </c>
      <c r="H689">
        <f t="shared" si="139"/>
        <v>36485.104886259578</v>
      </c>
      <c r="J689">
        <f t="shared" si="130"/>
        <v>-1.1403560562107782</v>
      </c>
      <c r="K689">
        <f t="shared" si="140"/>
        <v>-6.3286842318607608</v>
      </c>
      <c r="L689">
        <f t="shared" si="141"/>
        <v>-2.3355003529713412</v>
      </c>
      <c r="M689">
        <f t="shared" si="142"/>
        <v>-316.43421159303801</v>
      </c>
      <c r="N689">
        <f t="shared" si="131"/>
        <v>-9.7265763830882754</v>
      </c>
      <c r="O689">
        <f t="shared" si="132"/>
        <v>-1.1403560562107782</v>
      </c>
    </row>
    <row r="690" spans="1:15" x14ac:dyDescent="0.25">
      <c r="A690">
        <v>681</v>
      </c>
      <c r="B690">
        <f t="shared" si="133"/>
        <v>-5.846926784303891</v>
      </c>
      <c r="C690">
        <f t="shared" si="134"/>
        <v>-5.846926784303891</v>
      </c>
      <c r="D690">
        <f t="shared" si="135"/>
        <v>0.90697480916562656</v>
      </c>
      <c r="E690">
        <f t="shared" si="136"/>
        <v>4.7217068696175222</v>
      </c>
      <c r="F690">
        <f t="shared" si="137"/>
        <v>-757.30957208878999</v>
      </c>
      <c r="G690">
        <f t="shared" si="138"/>
        <v>-6.0584765767103206E-2</v>
      </c>
      <c r="H690">
        <f t="shared" si="139"/>
        <v>36278.992366625062</v>
      </c>
      <c r="J690">
        <f t="shared" si="130"/>
        <v>-0.92230366318538803</v>
      </c>
      <c r="K690">
        <f t="shared" si="140"/>
        <v>-6.346926784303891</v>
      </c>
      <c r="L690">
        <f t="shared" si="141"/>
        <v>-2.4624388886574189</v>
      </c>
      <c r="M690">
        <f t="shared" si="142"/>
        <v>-317.34633921519452</v>
      </c>
      <c r="N690">
        <f t="shared" si="131"/>
        <v>-9.7666340653215773</v>
      </c>
      <c r="O690">
        <f t="shared" si="132"/>
        <v>-0.92230366318538803</v>
      </c>
    </row>
    <row r="691" spans="1:15" x14ac:dyDescent="0.25">
      <c r="A691">
        <v>682</v>
      </c>
      <c r="B691">
        <f t="shared" si="133"/>
        <v>-5.8650662804872038</v>
      </c>
      <c r="C691">
        <f t="shared" si="134"/>
        <v>-5.8650662804872038</v>
      </c>
      <c r="D691">
        <f t="shared" si="135"/>
        <v>0.90183911385028448</v>
      </c>
      <c r="E691">
        <f t="shared" si="136"/>
        <v>3.7994032064321344</v>
      </c>
      <c r="F691">
        <f t="shared" si="137"/>
        <v>-747.86359896452132</v>
      </c>
      <c r="G691">
        <f t="shared" si="138"/>
        <v>-5.9829087917161711E-2</v>
      </c>
      <c r="H691">
        <f t="shared" si="139"/>
        <v>36073.564554011376</v>
      </c>
      <c r="J691">
        <f t="shared" si="130"/>
        <v>-0.74518253160490999</v>
      </c>
      <c r="K691">
        <f t="shared" si="140"/>
        <v>-6.3650662804872038</v>
      </c>
      <c r="L691">
        <f t="shared" si="141"/>
        <v>-2.5897402142671631</v>
      </c>
      <c r="M691">
        <f t="shared" si="142"/>
        <v>-318.25331402436018</v>
      </c>
      <c r="N691">
        <f t="shared" si="131"/>
        <v>-9.8065734421575215</v>
      </c>
      <c r="O691">
        <f t="shared" si="132"/>
        <v>-0.74518253160490999</v>
      </c>
    </row>
    <row r="692" spans="1:15" x14ac:dyDescent="0.25">
      <c r="A692">
        <v>683</v>
      </c>
      <c r="B692">
        <f t="shared" si="133"/>
        <v>-5.8831030627642091</v>
      </c>
      <c r="C692">
        <f t="shared" si="134"/>
        <v>-5.8831030627642091</v>
      </c>
      <c r="D692">
        <f t="shared" si="135"/>
        <v>0.89671853209194119</v>
      </c>
      <c r="E692">
        <f t="shared" si="136"/>
        <v>3.0542206748272243</v>
      </c>
      <c r="F692">
        <f t="shared" si="137"/>
        <v>-739.43958608666128</v>
      </c>
      <c r="G692">
        <f t="shared" si="138"/>
        <v>-5.9155166886932904E-2</v>
      </c>
      <c r="H692">
        <f t="shared" si="139"/>
        <v>35868.741283677649</v>
      </c>
      <c r="J692">
        <f t="shared" si="130"/>
        <v>-0.60146125273886919</v>
      </c>
      <c r="K692">
        <f t="shared" si="140"/>
        <v>-6.3831030627642091</v>
      </c>
      <c r="L692">
        <f t="shared" si="141"/>
        <v>-2.7174022755224474</v>
      </c>
      <c r="M692">
        <f t="shared" si="142"/>
        <v>-319.15515313821044</v>
      </c>
      <c r="N692">
        <f t="shared" si="131"/>
        <v>-9.8463948216985582</v>
      </c>
      <c r="O692">
        <f t="shared" si="132"/>
        <v>-0.60146125273886919</v>
      </c>
    </row>
    <row r="693" spans="1:15" x14ac:dyDescent="0.25">
      <c r="A693">
        <v>684</v>
      </c>
      <c r="B693">
        <f t="shared" si="133"/>
        <v>-5.9010374334060476</v>
      </c>
      <c r="C693">
        <f t="shared" si="134"/>
        <v>-5.9010374334060476</v>
      </c>
      <c r="D693">
        <f t="shared" si="135"/>
        <v>0.89161142875420252</v>
      </c>
      <c r="E693">
        <f t="shared" si="136"/>
        <v>2.4527594220883548</v>
      </c>
      <c r="F693">
        <f t="shared" si="137"/>
        <v>-731.84865083843579</v>
      </c>
      <c r="G693">
        <f t="shared" si="138"/>
        <v>-5.8547892067074864E-2</v>
      </c>
      <c r="H693">
        <f t="shared" si="139"/>
        <v>35664.457150168098</v>
      </c>
      <c r="J693">
        <f t="shared" si="130"/>
        <v>-0.48496442254262939</v>
      </c>
      <c r="K693">
        <f t="shared" si="140"/>
        <v>-6.4010374334060476</v>
      </c>
      <c r="L693">
        <f t="shared" si="141"/>
        <v>-2.8454230241905685</v>
      </c>
      <c r="M693">
        <f t="shared" si="142"/>
        <v>-320.05187167030238</v>
      </c>
      <c r="N693">
        <f t="shared" si="131"/>
        <v>-9.8860984525281275</v>
      </c>
      <c r="O693">
        <f t="shared" si="132"/>
        <v>-0.48496442254262939</v>
      </c>
    </row>
    <row r="694" spans="1:15" x14ac:dyDescent="0.25">
      <c r="A694">
        <v>685</v>
      </c>
      <c r="B694">
        <f t="shared" si="133"/>
        <v>-5.9188696619811321</v>
      </c>
      <c r="C694">
        <f t="shared" si="134"/>
        <v>-5.9188696619811321</v>
      </c>
      <c r="D694">
        <f t="shared" si="135"/>
        <v>0.88651647091286101</v>
      </c>
      <c r="E694">
        <f t="shared" si="136"/>
        <v>1.9677949995457253</v>
      </c>
      <c r="F694">
        <f t="shared" si="137"/>
        <v>-724.9362651271714</v>
      </c>
      <c r="G694">
        <f t="shared" si="138"/>
        <v>-5.7994901210173706E-2</v>
      </c>
      <c r="H694">
        <f t="shared" si="139"/>
        <v>35460.658836514442</v>
      </c>
      <c r="J694">
        <f t="shared" si="130"/>
        <v>-0.39063424788959922</v>
      </c>
      <c r="K694">
        <f t="shared" si="140"/>
        <v>-6.4188696619811321</v>
      </c>
      <c r="L694">
        <f t="shared" si="141"/>
        <v>-2.9738004174301911</v>
      </c>
      <c r="M694">
        <f t="shared" si="142"/>
        <v>-320.94348309905661</v>
      </c>
      <c r="N694">
        <f t="shared" si="131"/>
        <v>-9.9256845347147173</v>
      </c>
      <c r="O694">
        <f t="shared" si="132"/>
        <v>-0.39063424788959922</v>
      </c>
    </row>
    <row r="695" spans="1:15" x14ac:dyDescent="0.25">
      <c r="A695">
        <v>686</v>
      </c>
      <c r="B695">
        <f t="shared" si="133"/>
        <v>-5.9365999913993894</v>
      </c>
      <c r="C695">
        <f t="shared" si="134"/>
        <v>-5.9365999913993894</v>
      </c>
      <c r="D695">
        <f t="shared" si="135"/>
        <v>0.88143257288865751</v>
      </c>
      <c r="E695">
        <f t="shared" si="136"/>
        <v>1.5771607516561261</v>
      </c>
      <c r="F695">
        <f t="shared" si="137"/>
        <v>-718.57614923500603</v>
      </c>
      <c r="G695">
        <f t="shared" si="138"/>
        <v>-5.7486091938800485E-2</v>
      </c>
      <c r="H695">
        <f t="shared" si="139"/>
        <v>35257.302915546301</v>
      </c>
      <c r="J695">
        <f t="shared" si="130"/>
        <v>-0.31433297113483916</v>
      </c>
      <c r="K695">
        <f t="shared" si="140"/>
        <v>-6.4365999913993894</v>
      </c>
      <c r="L695">
        <f t="shared" si="141"/>
        <v>-3.1025324172581787</v>
      </c>
      <c r="M695">
        <f t="shared" si="142"/>
        <v>-321.82999956996946</v>
      </c>
      <c r="N695">
        <f t="shared" si="131"/>
        <v>-9.965153228824903</v>
      </c>
      <c r="O695">
        <f t="shared" si="132"/>
        <v>-0.31433297113483916</v>
      </c>
    </row>
    <row r="696" spans="1:15" x14ac:dyDescent="0.25">
      <c r="A696">
        <v>687</v>
      </c>
      <c r="B696">
        <f t="shared" si="133"/>
        <v>-5.9542286428571627</v>
      </c>
      <c r="C696">
        <f t="shared" si="134"/>
        <v>-5.9542286428571627</v>
      </c>
      <c r="D696">
        <f t="shared" si="135"/>
        <v>0.87635885104988143</v>
      </c>
      <c r="E696">
        <f t="shared" si="136"/>
        <v>1.2628277805212869</v>
      </c>
      <c r="F696">
        <f t="shared" si="137"/>
        <v>-712.66522365270157</v>
      </c>
      <c r="G696">
        <f t="shared" si="138"/>
        <v>-5.7013217892216125E-2</v>
      </c>
      <c r="H696">
        <f t="shared" si="139"/>
        <v>35054.354041995255</v>
      </c>
      <c r="J696">
        <f t="shared" si="130"/>
        <v>-0.25267932838333129</v>
      </c>
      <c r="K696">
        <f t="shared" si="140"/>
        <v>-6.4542286428571627</v>
      </c>
      <c r="L696">
        <f t="shared" si="141"/>
        <v>-3.231616990115322</v>
      </c>
      <c r="M696">
        <f t="shared" si="142"/>
        <v>-322.71143214285814</v>
      </c>
      <c r="N696">
        <f t="shared" si="131"/>
        <v>-10.004504663297276</v>
      </c>
      <c r="O696">
        <f t="shared" si="132"/>
        <v>-0.25267932838333129</v>
      </c>
    </row>
    <row r="697" spans="1:15" x14ac:dyDescent="0.25">
      <c r="A697">
        <v>688</v>
      </c>
      <c r="B697">
        <f t="shared" si="133"/>
        <v>-5.97175581987816</v>
      </c>
      <c r="C697">
        <f t="shared" si="134"/>
        <v>-5.97175581987816</v>
      </c>
      <c r="D697">
        <f t="shared" si="135"/>
        <v>0.87129458669203708</v>
      </c>
      <c r="E697">
        <f t="shared" si="136"/>
        <v>1.0101484521379556</v>
      </c>
      <c r="F697">
        <f t="shared" si="137"/>
        <v>-707.11944073790085</v>
      </c>
      <c r="G697">
        <f t="shared" si="138"/>
        <v>-5.6569555259032074E-2</v>
      </c>
      <c r="H697">
        <f t="shared" si="139"/>
        <v>34851.783467681482</v>
      </c>
      <c r="J697">
        <f t="shared" si="130"/>
        <v>-0.20291334688783991</v>
      </c>
      <c r="K697">
        <f t="shared" si="140"/>
        <v>-6.47175581987816</v>
      </c>
      <c r="L697">
        <f t="shared" si="141"/>
        <v>-3.3610521065128851</v>
      </c>
      <c r="M697">
        <f t="shared" si="142"/>
        <v>-323.58779099390802</v>
      </c>
      <c r="N697">
        <f t="shared" si="131"/>
        <v>-10.043738940468529</v>
      </c>
      <c r="O697">
        <f t="shared" si="132"/>
        <v>-0.20291334688783991</v>
      </c>
    </row>
    <row r="698" spans="1:15" x14ac:dyDescent="0.25">
      <c r="A698">
        <v>689</v>
      </c>
      <c r="B698">
        <f t="shared" si="133"/>
        <v>-5.9891817116120007</v>
      </c>
      <c r="C698">
        <f t="shared" si="134"/>
        <v>-5.9891817116120007</v>
      </c>
      <c r="D698">
        <f t="shared" si="135"/>
        <v>0.86623919558685636</v>
      </c>
      <c r="E698">
        <f t="shared" si="136"/>
        <v>0.80723510525011566</v>
      </c>
      <c r="F698">
        <f t="shared" si="137"/>
        <v>-701.87034708296483</v>
      </c>
      <c r="G698">
        <f t="shared" si="138"/>
        <v>-5.6149627766637185E-2</v>
      </c>
      <c r="H698">
        <f t="shared" si="139"/>
        <v>34649.567823474252</v>
      </c>
      <c r="J698">
        <f t="shared" si="130"/>
        <v>-0.16278470877198967</v>
      </c>
      <c r="K698">
        <f t="shared" si="140"/>
        <v>-6.4891817116120007</v>
      </c>
      <c r="L698">
        <f t="shared" si="141"/>
        <v>-3.4908357407451249</v>
      </c>
      <c r="M698">
        <f t="shared" si="142"/>
        <v>-324.4590855806</v>
      </c>
      <c r="N698">
        <f t="shared" si="131"/>
        <v>-10.082856141492513</v>
      </c>
      <c r="O698">
        <f t="shared" si="132"/>
        <v>-0.16278470877198967</v>
      </c>
    </row>
    <row r="699" spans="1:15" x14ac:dyDescent="0.25">
      <c r="A699">
        <v>690</v>
      </c>
      <c r="B699">
        <f t="shared" si="133"/>
        <v>-6.0065064955237375</v>
      </c>
      <c r="C699">
        <f t="shared" si="134"/>
        <v>-6.0065064955237375</v>
      </c>
      <c r="D699">
        <f t="shared" si="135"/>
        <v>0.86119220303152355</v>
      </c>
      <c r="E699">
        <f t="shared" si="136"/>
        <v>0.64445039647812596</v>
      </c>
      <c r="F699">
        <f t="shared" si="137"/>
        <v>-696.8622519619737</v>
      </c>
      <c r="G699">
        <f t="shared" si="138"/>
        <v>-5.5748980156957895E-2</v>
      </c>
      <c r="H699">
        <f t="shared" si="139"/>
        <v>34447.688121260944</v>
      </c>
      <c r="J699">
        <f t="shared" si="130"/>
        <v>-0.13046068650378875</v>
      </c>
      <c r="K699">
        <f t="shared" si="140"/>
        <v>-6.5065064955237375</v>
      </c>
      <c r="L699">
        <f t="shared" si="141"/>
        <v>-3.6209658706555996</v>
      </c>
      <c r="M699">
        <f t="shared" si="142"/>
        <v>-325.32532477618685</v>
      </c>
      <c r="N699">
        <f t="shared" si="131"/>
        <v>-10.121856330351166</v>
      </c>
      <c r="O699">
        <f t="shared" si="132"/>
        <v>-0.13046068650378875</v>
      </c>
    </row>
    <row r="700" spans="1:15" x14ac:dyDescent="0.25">
      <c r="A700">
        <v>691</v>
      </c>
      <c r="B700">
        <f t="shared" si="133"/>
        <v>-6.0237303395843682</v>
      </c>
      <c r="C700">
        <f t="shared" si="134"/>
        <v>-6.0237303395843682</v>
      </c>
      <c r="D700">
        <f t="shared" si="135"/>
        <v>0.8561532234283844</v>
      </c>
      <c r="E700">
        <f t="shared" si="136"/>
        <v>0.51398970997433724</v>
      </c>
      <c r="F700">
        <f t="shared" si="137"/>
        <v>-692.04989783542544</v>
      </c>
      <c r="G700">
        <f t="shared" si="138"/>
        <v>-5.536399182683404E-2</v>
      </c>
      <c r="H700">
        <f t="shared" si="139"/>
        <v>34246.128937135378</v>
      </c>
      <c r="J700">
        <f t="shared" si="130"/>
        <v>-0.10445031156179088</v>
      </c>
      <c r="K700">
        <f t="shared" si="140"/>
        <v>-6.5237303395843682</v>
      </c>
      <c r="L700">
        <f t="shared" si="141"/>
        <v>-3.7514404774472871</v>
      </c>
      <c r="M700">
        <f t="shared" si="142"/>
        <v>-326.18651697921842</v>
      </c>
      <c r="N700">
        <f t="shared" si="131"/>
        <v>-10.160739557121282</v>
      </c>
      <c r="O700">
        <f t="shared" si="132"/>
        <v>-0.10445031156179088</v>
      </c>
    </row>
    <row r="701" spans="1:15" x14ac:dyDescent="0.25">
      <c r="A701">
        <v>692</v>
      </c>
      <c r="B701">
        <f t="shared" si="133"/>
        <v>-6.0408534040529362</v>
      </c>
      <c r="C701">
        <f t="shared" si="134"/>
        <v>-6.0408534040529362</v>
      </c>
      <c r="D701">
        <f t="shared" si="135"/>
        <v>0.85112194359184767</v>
      </c>
      <c r="E701">
        <f t="shared" si="136"/>
        <v>0.40953939841254638</v>
      </c>
      <c r="F701">
        <f t="shared" si="137"/>
        <v>-687.39654621170178</v>
      </c>
      <c r="G701">
        <f t="shared" si="138"/>
        <v>-5.499172369693614E-2</v>
      </c>
      <c r="H701">
        <f t="shared" si="139"/>
        <v>34044.877743673904</v>
      </c>
      <c r="J701">
        <f t="shared" si="130"/>
        <v>-8.354198988537137E-2</v>
      </c>
      <c r="K701">
        <f t="shared" si="140"/>
        <v>-6.5408534040529362</v>
      </c>
      <c r="L701">
        <f t="shared" si="141"/>
        <v>-3.8822575455283457</v>
      </c>
      <c r="M701">
        <f t="shared" si="142"/>
        <v>-327.04267020264683</v>
      </c>
      <c r="N701">
        <f t="shared" si="131"/>
        <v>-10.19950586063224</v>
      </c>
      <c r="O701">
        <f t="shared" si="132"/>
        <v>-8.354198988537137E-2</v>
      </c>
    </row>
    <row r="702" spans="1:15" x14ac:dyDescent="0.25">
      <c r="A702">
        <v>693</v>
      </c>
      <c r="B702">
        <f t="shared" si="133"/>
        <v>-6.0578758429247728</v>
      </c>
      <c r="C702">
        <f t="shared" si="134"/>
        <v>-6.0578758429247728</v>
      </c>
      <c r="D702">
        <f t="shared" si="135"/>
        <v>0.84609810911790895</v>
      </c>
      <c r="E702">
        <f t="shared" si="136"/>
        <v>0.32599740852717501</v>
      </c>
      <c r="F702">
        <f t="shared" si="137"/>
        <v>-682.87240669945095</v>
      </c>
      <c r="G702">
        <f t="shared" si="138"/>
        <v>-5.4629792535956075E-2</v>
      </c>
      <c r="H702">
        <f t="shared" si="139"/>
        <v>33843.92436471636</v>
      </c>
      <c r="J702">
        <f t="shared" si="130"/>
        <v>-6.6752241726457259E-2</v>
      </c>
      <c r="K702">
        <f t="shared" si="140"/>
        <v>-6.5578758429247728</v>
      </c>
      <c r="L702">
        <f t="shared" si="141"/>
        <v>-4.0134150623868408</v>
      </c>
      <c r="M702">
        <f t="shared" si="142"/>
        <v>-327.89379214623864</v>
      </c>
      <c r="N702">
        <f t="shared" si="131"/>
        <v>-10.238155270625843</v>
      </c>
      <c r="O702">
        <f t="shared" si="132"/>
        <v>-6.6752241726457259E-2</v>
      </c>
    </row>
    <row r="703" spans="1:15" x14ac:dyDescent="0.25">
      <c r="A703">
        <v>694</v>
      </c>
      <c r="B703">
        <f t="shared" si="133"/>
        <v>-6.0747978051071305</v>
      </c>
      <c r="C703">
        <f t="shared" si="134"/>
        <v>-6.0747978051071305</v>
      </c>
      <c r="D703">
        <f t="shared" si="135"/>
        <v>0.84108151326718983</v>
      </c>
      <c r="E703">
        <f t="shared" si="136"/>
        <v>0.25924516680071774</v>
      </c>
      <c r="F703">
        <f t="shared" si="137"/>
        <v>-678.45334926459282</v>
      </c>
      <c r="G703">
        <f t="shared" si="138"/>
        <v>-5.4276267941167425E-2</v>
      </c>
      <c r="H703">
        <f t="shared" si="139"/>
        <v>33643.260530687592</v>
      </c>
      <c r="J703">
        <f t="shared" si="130"/>
        <v>-5.3283632906704348E-2</v>
      </c>
      <c r="K703">
        <f t="shared" si="140"/>
        <v>-6.5747978051071305</v>
      </c>
      <c r="L703">
        <f t="shared" si="141"/>
        <v>-4.1449110184889832</v>
      </c>
      <c r="M703">
        <f t="shared" si="142"/>
        <v>-328.7398902553565</v>
      </c>
      <c r="N703">
        <f t="shared" si="131"/>
        <v>-10.276687809509594</v>
      </c>
      <c r="O703">
        <f t="shared" si="132"/>
        <v>-5.3283632906704348E-2</v>
      </c>
    </row>
    <row r="704" spans="1:15" x14ac:dyDescent="0.25">
      <c r="A704">
        <v>695</v>
      </c>
      <c r="B704">
        <f t="shared" si="133"/>
        <v>-6.0916194353724746</v>
      </c>
      <c r="C704">
        <f t="shared" si="134"/>
        <v>-6.0916194353724746</v>
      </c>
      <c r="D704">
        <f t="shared" si="135"/>
        <v>0.83607198790836645</v>
      </c>
      <c r="E704">
        <f t="shared" si="136"/>
        <v>0.20596153389401339</v>
      </c>
      <c r="F704">
        <f t="shared" si="137"/>
        <v>-674.1198498965598</v>
      </c>
      <c r="G704">
        <f t="shared" si="138"/>
        <v>-5.3929587991724787E-2</v>
      </c>
      <c r="H704">
        <f t="shared" si="139"/>
        <v>33442.879516334659</v>
      </c>
      <c r="J704">
        <f t="shared" si="130"/>
        <v>-4.2490290757081731E-2</v>
      </c>
      <c r="K704">
        <f t="shared" si="140"/>
        <v>-6.5916194353724746</v>
      </c>
      <c r="L704">
        <f t="shared" si="141"/>
        <v>-4.2767434071964328</v>
      </c>
      <c r="M704">
        <f t="shared" si="142"/>
        <v>-329.58097176862373</v>
      </c>
      <c r="N704">
        <f t="shared" si="131"/>
        <v>-10.315103493778356</v>
      </c>
      <c r="O704">
        <f t="shared" si="132"/>
        <v>-4.2490290757081731E-2</v>
      </c>
    </row>
    <row r="705" spans="1:15" x14ac:dyDescent="0.25">
      <c r="A705">
        <v>696</v>
      </c>
      <c r="B705">
        <f t="shared" si="133"/>
        <v>-6.1083408751306418</v>
      </c>
      <c r="C705">
        <f t="shared" si="134"/>
        <v>-6.1083408751306418</v>
      </c>
      <c r="D705">
        <f t="shared" si="135"/>
        <v>0.83106939614853192</v>
      </c>
      <c r="E705">
        <f t="shared" si="136"/>
        <v>0.16347124313693168</v>
      </c>
      <c r="F705">
        <f t="shared" si="137"/>
        <v>-669.85612840305487</v>
      </c>
      <c r="G705">
        <f t="shared" si="138"/>
        <v>-5.3588490272244389E-2</v>
      </c>
      <c r="H705">
        <f t="shared" si="139"/>
        <v>33242.77584594128</v>
      </c>
      <c r="J705">
        <f t="shared" si="130"/>
        <v>-3.3849671008527517E-2</v>
      </c>
      <c r="K705">
        <f t="shared" si="140"/>
        <v>-6.6083408751306418</v>
      </c>
      <c r="L705">
        <f t="shared" si="141"/>
        <v>-4.4089102246990457</v>
      </c>
      <c r="M705">
        <f t="shared" si="142"/>
        <v>-330.41704375653211</v>
      </c>
      <c r="N705">
        <f t="shared" si="131"/>
        <v>-10.353402335165867</v>
      </c>
      <c r="O705">
        <f t="shared" si="132"/>
        <v>-3.3849671008527517E-2</v>
      </c>
    </row>
    <row r="706" spans="1:15" x14ac:dyDescent="0.25">
      <c r="A706">
        <v>697</v>
      </c>
      <c r="B706">
        <f t="shared" si="133"/>
        <v>-6.1249622630536127</v>
      </c>
      <c r="C706">
        <f t="shared" si="134"/>
        <v>-6.1249622630536127</v>
      </c>
      <c r="D706">
        <f t="shared" si="135"/>
        <v>0.82607362634308701</v>
      </c>
      <c r="E706">
        <f t="shared" si="136"/>
        <v>0.12962157212840417</v>
      </c>
      <c r="F706">
        <f t="shared" si="137"/>
        <v>-665.64944415658977</v>
      </c>
      <c r="G706">
        <f t="shared" si="138"/>
        <v>-5.3251955532527186E-2</v>
      </c>
      <c r="H706">
        <f t="shared" si="139"/>
        <v>33042.945053723481</v>
      </c>
      <c r="J706">
        <f t="shared" si="130"/>
        <v>-2.6939469985200894E-2</v>
      </c>
      <c r="K706">
        <f t="shared" si="140"/>
        <v>-6.6249622630536127</v>
      </c>
      <c r="L706">
        <f t="shared" si="141"/>
        <v>-4.5414094699601177</v>
      </c>
      <c r="M706">
        <f t="shared" si="142"/>
        <v>-331.24811315268062</v>
      </c>
      <c r="N706">
        <f t="shared" si="131"/>
        <v>-10.391584341576431</v>
      </c>
      <c r="O706">
        <f t="shared" si="132"/>
        <v>-2.6939469985200894E-2</v>
      </c>
    </row>
    <row r="707" spans="1:15" x14ac:dyDescent="0.25">
      <c r="A707">
        <v>698</v>
      </c>
      <c r="B707">
        <f t="shared" si="133"/>
        <v>-6.1414837355804748</v>
      </c>
      <c r="C707">
        <f t="shared" si="134"/>
        <v>-6.1414837355804748</v>
      </c>
      <c r="D707">
        <f t="shared" si="135"/>
        <v>0.82108458723243638</v>
      </c>
      <c r="E707">
        <f t="shared" si="136"/>
        <v>0.10268210214320328</v>
      </c>
      <c r="F707">
        <f t="shared" si="137"/>
        <v>-661.48952153471726</v>
      </c>
      <c r="G707">
        <f t="shared" si="138"/>
        <v>-5.2919161722777386E-2</v>
      </c>
      <c r="H707">
        <f t="shared" si="139"/>
        <v>32843.383489297456</v>
      </c>
      <c r="J707">
        <f t="shared" si="130"/>
        <v>-2.1418766742168808E-2</v>
      </c>
      <c r="K707">
        <f t="shared" si="140"/>
        <v>-6.6414837355804748</v>
      </c>
      <c r="L707">
        <f t="shared" si="141"/>
        <v>-4.6742391446717271</v>
      </c>
      <c r="M707">
        <f t="shared" si="142"/>
        <v>-332.07418677902371</v>
      </c>
      <c r="N707">
        <f t="shared" si="131"/>
        <v>-10.429649517837884</v>
      </c>
      <c r="O707">
        <f t="shared" si="132"/>
        <v>-2.1418766742168808E-2</v>
      </c>
    </row>
    <row r="708" spans="1:15" x14ac:dyDescent="0.25">
      <c r="A708">
        <v>699</v>
      </c>
      <c r="B708">
        <f t="shared" si="133"/>
        <v>-6.1579054273251232</v>
      </c>
      <c r="C708">
        <f t="shared" si="134"/>
        <v>-6.1579054273251232</v>
      </c>
      <c r="D708">
        <f t="shared" si="135"/>
        <v>0.81610220399798084</v>
      </c>
      <c r="E708">
        <f t="shared" si="136"/>
        <v>8.1263335401034476E-2</v>
      </c>
      <c r="F708">
        <f t="shared" si="137"/>
        <v>-657.36808172005772</v>
      </c>
      <c r="G708">
        <f t="shared" si="138"/>
        <v>-5.2589446537604612E-2</v>
      </c>
      <c r="H708">
        <f t="shared" si="139"/>
        <v>32644.088159919233</v>
      </c>
      <c r="J708">
        <f t="shared" si="130"/>
        <v>-1.7012638325061249E-2</v>
      </c>
      <c r="K708">
        <f t="shared" si="140"/>
        <v>-6.6579054273251232</v>
      </c>
      <c r="L708">
        <f t="shared" si="141"/>
        <v>-4.8073972532182294</v>
      </c>
      <c r="M708">
        <f t="shared" si="142"/>
        <v>-332.89527136625617</v>
      </c>
      <c r="N708">
        <f t="shared" si="131"/>
        <v>-10.467597866309507</v>
      </c>
      <c r="O708">
        <f t="shared" si="132"/>
        <v>-1.7012638325061249E-2</v>
      </c>
    </row>
    <row r="709" spans="1:15" x14ac:dyDescent="0.25">
      <c r="A709">
        <v>700</v>
      </c>
      <c r="B709">
        <f t="shared" si="133"/>
        <v>-6.1742274714050831</v>
      </c>
      <c r="C709">
        <f t="shared" si="134"/>
        <v>-6.1742274714050831</v>
      </c>
      <c r="D709">
        <f t="shared" si="135"/>
        <v>0.81112641506722871</v>
      </c>
      <c r="E709">
        <f t="shared" si="136"/>
        <v>6.4250697075973223E-2</v>
      </c>
      <c r="F709">
        <f t="shared" si="137"/>
        <v>-653.27846161732805</v>
      </c>
      <c r="G709">
        <f t="shared" si="138"/>
        <v>-5.2262276929386245E-2</v>
      </c>
      <c r="H709">
        <f t="shared" si="139"/>
        <v>32445.05660268915</v>
      </c>
      <c r="J709">
        <f t="shared" si="130"/>
        <v>-1.3499623224421636E-2</v>
      </c>
      <c r="K709">
        <f t="shared" si="140"/>
        <v>-6.6742274714050831</v>
      </c>
      <c r="L709">
        <f t="shared" si="141"/>
        <v>-4.9408818026463308</v>
      </c>
      <c r="M709">
        <f t="shared" si="142"/>
        <v>-333.71137357025412</v>
      </c>
      <c r="N709">
        <f t="shared" si="131"/>
        <v>-10.505429387372256</v>
      </c>
      <c r="O709">
        <f t="shared" si="132"/>
        <v>-1.3499623224421636E-2</v>
      </c>
    </row>
    <row r="710" spans="1:15" x14ac:dyDescent="0.25">
      <c r="A710">
        <v>701</v>
      </c>
      <c r="B710">
        <f t="shared" si="133"/>
        <v>-6.190449999706428</v>
      </c>
      <c r="C710">
        <f t="shared" si="134"/>
        <v>-6.190449999706428</v>
      </c>
      <c r="D710">
        <f t="shared" si="135"/>
        <v>0.80615716952864092</v>
      </c>
      <c r="E710">
        <f t="shared" si="136"/>
        <v>5.0751073851551587E-2</v>
      </c>
      <c r="F710">
        <f t="shared" si="137"/>
        <v>-649.21530403889244</v>
      </c>
      <c r="G710">
        <f t="shared" si="138"/>
        <v>-5.1937224323111403E-2</v>
      </c>
      <c r="H710">
        <f t="shared" si="139"/>
        <v>32246.286781145638</v>
      </c>
      <c r="J710">
        <f t="shared" si="130"/>
        <v>-1.0701517676453616E-2</v>
      </c>
      <c r="K710">
        <f t="shared" si="140"/>
        <v>-6.690449999706428</v>
      </c>
      <c r="L710">
        <f t="shared" si="141"/>
        <v>-5.0746908026404594</v>
      </c>
      <c r="M710">
        <f t="shared" si="142"/>
        <v>-334.52249998532142</v>
      </c>
      <c r="N710">
        <f t="shared" si="131"/>
        <v>-10.543144079823687</v>
      </c>
      <c r="O710">
        <f t="shared" si="132"/>
        <v>-1.0701517676453616E-2</v>
      </c>
    </row>
    <row r="711" spans="1:15" x14ac:dyDescent="0.25">
      <c r="A711">
        <v>702</v>
      </c>
      <c r="B711">
        <f t="shared" si="133"/>
        <v>-6.2065731430970006</v>
      </c>
      <c r="C711">
        <f t="shared" si="134"/>
        <v>-6.2065731430970006</v>
      </c>
      <c r="D711">
        <f t="shared" si="135"/>
        <v>0.80119442504217864</v>
      </c>
      <c r="E711">
        <f t="shared" si="136"/>
        <v>4.0049556175097971E-2</v>
      </c>
      <c r="F711">
        <f t="shared" si="137"/>
        <v>-645.17430612266207</v>
      </c>
      <c r="G711">
        <f t="shared" si="138"/>
        <v>-5.1613944489812963E-2</v>
      </c>
      <c r="H711">
        <f t="shared" si="139"/>
        <v>32047.777001687147</v>
      </c>
      <c r="J711">
        <f t="shared" si="130"/>
        <v>-8.4750803749626801E-3</v>
      </c>
      <c r="K711">
        <f t="shared" si="140"/>
        <v>-6.7065731430970006</v>
      </c>
      <c r="L711">
        <f t="shared" si="141"/>
        <v>-5.2088222655023992</v>
      </c>
      <c r="M711">
        <f t="shared" si="142"/>
        <v>-335.32865715485002</v>
      </c>
      <c r="N711">
        <f t="shared" si="131"/>
        <v>-10.580741941195742</v>
      </c>
      <c r="O711">
        <f t="shared" si="132"/>
        <v>-8.4750803749626801E-3</v>
      </c>
    </row>
    <row r="712" spans="1:15" x14ac:dyDescent="0.25">
      <c r="A712">
        <v>703</v>
      </c>
      <c r="B712">
        <f t="shared" si="133"/>
        <v>-6.2225970315978438</v>
      </c>
      <c r="C712">
        <f t="shared" si="134"/>
        <v>-6.2225970315978438</v>
      </c>
      <c r="D712">
        <f t="shared" si="135"/>
        <v>0.79623814615238231</v>
      </c>
      <c r="E712">
        <f t="shared" si="136"/>
        <v>3.1574475800135289E-2</v>
      </c>
      <c r="F712">
        <f t="shared" si="137"/>
        <v>-641.15201527313116</v>
      </c>
      <c r="G712">
        <f t="shared" si="138"/>
        <v>-5.1292161221850492E-2</v>
      </c>
      <c r="H712">
        <f t="shared" si="139"/>
        <v>31849.525846095294</v>
      </c>
      <c r="J712">
        <f t="shared" si="130"/>
        <v>-6.7052964828775768E-3</v>
      </c>
      <c r="K712">
        <f t="shared" si="140"/>
        <v>-6.7225970315978438</v>
      </c>
      <c r="L712">
        <f t="shared" si="141"/>
        <v>-5.3432742061343559</v>
      </c>
      <c r="M712">
        <f t="shared" si="142"/>
        <v>-336.1298515798922</v>
      </c>
      <c r="N712">
        <f t="shared" si="131"/>
        <v>-10.618222968010201</v>
      </c>
      <c r="O712">
        <f t="shared" si="132"/>
        <v>-6.7052964828775768E-3</v>
      </c>
    </row>
    <row r="713" spans="1:15" x14ac:dyDescent="0.25">
      <c r="A713">
        <v>704</v>
      </c>
      <c r="B713">
        <f t="shared" si="133"/>
        <v>-6.2385217945208913</v>
      </c>
      <c r="C713">
        <f t="shared" si="134"/>
        <v>-6.2385217945208913</v>
      </c>
      <c r="D713">
        <f t="shared" si="135"/>
        <v>0.79128830292794528</v>
      </c>
      <c r="E713">
        <f t="shared" si="136"/>
        <v>2.4869179317257711E-2</v>
      </c>
      <c r="F713">
        <f t="shared" si="137"/>
        <v>-637.14566383908846</v>
      </c>
      <c r="G713">
        <f t="shared" si="138"/>
        <v>-5.0971653107127077E-2</v>
      </c>
      <c r="H713">
        <f t="shared" si="139"/>
        <v>31651.532117117811</v>
      </c>
      <c r="J713">
        <f t="shared" si="130"/>
        <v>-5.2999141542565921E-3</v>
      </c>
      <c r="K713">
        <f t="shared" si="140"/>
        <v>-6.7385217945208913</v>
      </c>
      <c r="L713">
        <f t="shared" si="141"/>
        <v>-5.4780446420247735</v>
      </c>
      <c r="M713">
        <f t="shared" si="142"/>
        <v>-336.92608972604455</v>
      </c>
      <c r="N713">
        <f t="shared" si="131"/>
        <v>-10.655587155983815</v>
      </c>
      <c r="O713">
        <f t="shared" si="132"/>
        <v>-5.2999141542565921E-3</v>
      </c>
    </row>
    <row r="714" spans="1:15" x14ac:dyDescent="0.25">
      <c r="A714">
        <v>705</v>
      </c>
      <c r="B714">
        <f t="shared" si="133"/>
        <v>-6.2543475605794505</v>
      </c>
      <c r="C714">
        <f t="shared" si="134"/>
        <v>-6.2543475605794505</v>
      </c>
      <c r="D714">
        <f t="shared" si="135"/>
        <v>0.78634486986580265</v>
      </c>
      <c r="E714">
        <f t="shared" si="136"/>
        <v>1.9569265163001118E-2</v>
      </c>
      <c r="F714">
        <f t="shared" si="137"/>
        <v>-633.15303532819075</v>
      </c>
      <c r="G714">
        <f t="shared" si="138"/>
        <v>-5.0652242826255266E-2</v>
      </c>
      <c r="H714">
        <f t="shared" si="139"/>
        <v>31453.794794632107</v>
      </c>
      <c r="J714">
        <f t="shared" ref="J714:J777" si="143">O714</f>
        <v>-4.1850182735671936E-3</v>
      </c>
      <c r="K714">
        <f t="shared" si="140"/>
        <v>-6.7543475605794505</v>
      </c>
      <c r="L714">
        <f t="shared" si="141"/>
        <v>-5.6131315932363623</v>
      </c>
      <c r="M714">
        <f t="shared" si="142"/>
        <v>-337.71737802897252</v>
      </c>
      <c r="N714">
        <f t="shared" ref="N714:N777" si="144">($B$1*K714 + $B$2*L714 +$B$3*M714)</f>
        <v>-10.692834500192813</v>
      </c>
      <c r="O714">
        <f t="shared" ref="O714:O777" si="145">N714*E714*$B$5</f>
        <v>-4.1850182735671936E-3</v>
      </c>
    </row>
    <row r="715" spans="1:15" x14ac:dyDescent="0.25">
      <c r="A715">
        <v>706</v>
      </c>
      <c r="B715">
        <f t="shared" ref="B715:B778" si="146">C715/$E$2</f>
        <v>-6.2700744579767669</v>
      </c>
      <c r="C715">
        <f t="shared" ref="C715:C778" si="147">C714-D714*$B$5</f>
        <v>-6.2700744579767669</v>
      </c>
      <c r="D715">
        <f t="shared" ref="D715:D778" si="148">D714+G714*$B$5-$E$7</f>
        <v>0.78140782500927752</v>
      </c>
      <c r="E715">
        <f t="shared" ref="E715:E778" si="149">E714+J714</f>
        <v>1.5384246889433925E-2</v>
      </c>
      <c r="F715">
        <f t="shared" ref="F715:F778" si="150">B715*E715 - H714*$B$5</f>
        <v>-629.17235626611887</v>
      </c>
      <c r="G715">
        <f t="shared" ref="G715:G778" si="151">F715 / $E$1 * $B$5</f>
        <v>-5.0333788501289514E-2</v>
      </c>
      <c r="H715">
        <f t="shared" ref="H715:H778" si="152">D715*$H$1</f>
        <v>31256.313000371101</v>
      </c>
      <c r="J715">
        <f t="shared" si="143"/>
        <v>-3.3014486120242687E-3</v>
      </c>
      <c r="K715">
        <f t="shared" ref="K715:K778" si="153">B715-$B$4</f>
        <v>-6.7700744579767669</v>
      </c>
      <c r="L715">
        <f t="shared" ref="L715:L778" si="154">L714+$B$5*K715</f>
        <v>-5.7485330823958973</v>
      </c>
      <c r="M715">
        <f t="shared" ref="M715:M778" si="155">K715/$B$5</f>
        <v>-338.50372289883836</v>
      </c>
      <c r="N715">
        <f t="shared" si="144"/>
        <v>-10.729964995204741</v>
      </c>
      <c r="O715">
        <f t="shared" si="145"/>
        <v>-3.3014486120242687E-3</v>
      </c>
    </row>
    <row r="716" spans="1:15" x14ac:dyDescent="0.25">
      <c r="A716">
        <v>707</v>
      </c>
      <c r="B716">
        <f t="shared" si="146"/>
        <v>-6.2857026144769526</v>
      </c>
      <c r="C716">
        <f t="shared" si="147"/>
        <v>-6.2857026144769526</v>
      </c>
      <c r="D716">
        <f t="shared" si="148"/>
        <v>0.77647714923925171</v>
      </c>
      <c r="E716">
        <f t="shared" si="149"/>
        <v>1.2082798277409657E-2</v>
      </c>
      <c r="F716">
        <f t="shared" si="150"/>
        <v>-625.20220888414451</v>
      </c>
      <c r="G716">
        <f t="shared" si="151"/>
        <v>-5.0016176710731559E-2</v>
      </c>
      <c r="H716">
        <f t="shared" si="152"/>
        <v>31059.085969570067</v>
      </c>
      <c r="J716">
        <f t="shared" si="143"/>
        <v>-2.6019046181221493E-3</v>
      </c>
      <c r="K716">
        <f t="shared" si="153"/>
        <v>-6.7857026144769526</v>
      </c>
      <c r="L716">
        <f t="shared" si="154"/>
        <v>-5.8842471346854364</v>
      </c>
      <c r="M716">
        <f t="shared" si="155"/>
        <v>-339.2851307238476</v>
      </c>
      <c r="N716">
        <f t="shared" si="144"/>
        <v>-10.766978635183973</v>
      </c>
      <c r="O716">
        <f t="shared" si="145"/>
        <v>-2.6019046181221493E-3</v>
      </c>
    </row>
    <row r="717" spans="1:15" x14ac:dyDescent="0.25">
      <c r="A717">
        <v>708</v>
      </c>
      <c r="B717">
        <f t="shared" si="146"/>
        <v>-6.3012321574617376</v>
      </c>
      <c r="C717">
        <f t="shared" si="147"/>
        <v>-6.3012321574617376</v>
      </c>
      <c r="D717">
        <f t="shared" si="148"/>
        <v>0.77155282570503703</v>
      </c>
      <c r="E717">
        <f t="shared" si="149"/>
        <v>9.4808936592875072E-3</v>
      </c>
      <c r="F717">
        <f t="shared" si="150"/>
        <v>-621.24146070340873</v>
      </c>
      <c r="G717">
        <f t="shared" si="151"/>
        <v>-4.9699316856272699E-2</v>
      </c>
      <c r="H717">
        <f t="shared" si="152"/>
        <v>30862.113028201482</v>
      </c>
      <c r="J717">
        <f t="shared" si="143"/>
        <v>-2.048607878161959E-3</v>
      </c>
      <c r="K717">
        <f t="shared" si="153"/>
        <v>-6.8012321574617376</v>
      </c>
      <c r="L717">
        <f t="shared" si="154"/>
        <v>-6.0202717778346715</v>
      </c>
      <c r="M717">
        <f t="shared" si="155"/>
        <v>-340.06160787308687</v>
      </c>
      <c r="N717">
        <f t="shared" si="144"/>
        <v>-10.803875413976073</v>
      </c>
      <c r="O717">
        <f t="shared" si="145"/>
        <v>-2.048607878161959E-3</v>
      </c>
    </row>
    <row r="718" spans="1:15" x14ac:dyDescent="0.25">
      <c r="A718">
        <v>709</v>
      </c>
      <c r="B718">
        <f t="shared" si="146"/>
        <v>-6.3166632139758381</v>
      </c>
      <c r="C718">
        <f t="shared" si="147"/>
        <v>-6.3166632139758381</v>
      </c>
      <c r="D718">
        <f t="shared" si="148"/>
        <v>0.76663483936791155</v>
      </c>
      <c r="E718">
        <f t="shared" si="149"/>
        <v>7.4322857811255482E-3</v>
      </c>
      <c r="F718">
        <f t="shared" si="150"/>
        <v>-617.28920781021895</v>
      </c>
      <c r="G718">
        <f t="shared" si="151"/>
        <v>-4.9383136624817525E-2</v>
      </c>
      <c r="H718">
        <f t="shared" si="152"/>
        <v>30665.393574716461</v>
      </c>
      <c r="J718">
        <f t="shared" si="143"/>
        <v>-1.6114169686276486E-3</v>
      </c>
      <c r="K718">
        <f t="shared" si="153"/>
        <v>-6.8166632139758381</v>
      </c>
      <c r="L718">
        <f t="shared" si="154"/>
        <v>-6.1566050421141885</v>
      </c>
      <c r="M718">
        <f t="shared" si="155"/>
        <v>-340.83316069879191</v>
      </c>
      <c r="N718">
        <f t="shared" si="144"/>
        <v>-10.840655325175177</v>
      </c>
      <c r="O718">
        <f t="shared" si="145"/>
        <v>-1.6114169686276486E-3</v>
      </c>
    </row>
    <row r="719" spans="1:15" x14ac:dyDescent="0.25">
      <c r="A719">
        <v>710</v>
      </c>
      <c r="B719">
        <f t="shared" si="146"/>
        <v>-6.3319959107631965</v>
      </c>
      <c r="C719">
        <f t="shared" si="147"/>
        <v>-6.3319959107631965</v>
      </c>
      <c r="D719">
        <f t="shared" si="148"/>
        <v>0.76172317663541511</v>
      </c>
      <c r="E719">
        <f t="shared" si="149"/>
        <v>5.8208688124978996E-3</v>
      </c>
      <c r="F719">
        <f t="shared" si="150"/>
        <v>-613.34472921184704</v>
      </c>
      <c r="G719">
        <f t="shared" si="151"/>
        <v>-4.9067578336947762E-2</v>
      </c>
      <c r="H719">
        <f t="shared" si="152"/>
        <v>30468.927065416603</v>
      </c>
      <c r="J719">
        <f t="shared" si="143"/>
        <v>-1.2663088643602228E-3</v>
      </c>
      <c r="K719">
        <f t="shared" si="153"/>
        <v>-6.8319959107631965</v>
      </c>
      <c r="L719">
        <f t="shared" si="154"/>
        <v>-6.293244960329452</v>
      </c>
      <c r="M719">
        <f t="shared" si="155"/>
        <v>-341.59979553815981</v>
      </c>
      <c r="N719">
        <f t="shared" si="144"/>
        <v>-10.877318362177739</v>
      </c>
      <c r="O719">
        <f t="shared" si="145"/>
        <v>-1.2663088643602228E-3</v>
      </c>
    </row>
    <row r="720" spans="1:15" x14ac:dyDescent="0.25">
      <c r="A720">
        <v>711</v>
      </c>
      <c r="B720">
        <f t="shared" si="146"/>
        <v>-6.3472303742959051</v>
      </c>
      <c r="C720">
        <f t="shared" si="147"/>
        <v>-6.3472303742959051</v>
      </c>
      <c r="D720">
        <f t="shared" si="148"/>
        <v>0.75681782506867612</v>
      </c>
      <c r="E720">
        <f t="shared" si="149"/>
        <v>4.5545599481376766E-3</v>
      </c>
      <c r="F720">
        <f t="shared" si="150"/>
        <v>-609.40745014957645</v>
      </c>
      <c r="G720">
        <f t="shared" si="151"/>
        <v>-4.8752596011966118E-2</v>
      </c>
      <c r="H720">
        <f t="shared" si="152"/>
        <v>30272.713002747045</v>
      </c>
      <c r="J720">
        <f t="shared" si="143"/>
        <v>-9.9415700428220574E-4</v>
      </c>
      <c r="K720">
        <f t="shared" si="153"/>
        <v>-6.8472303742959051</v>
      </c>
      <c r="L720">
        <f t="shared" si="154"/>
        <v>-6.4301895678153702</v>
      </c>
      <c r="M720">
        <f t="shared" si="155"/>
        <v>-342.36151871479524</v>
      </c>
      <c r="N720">
        <f t="shared" si="144"/>
        <v>-10.913864518225395</v>
      </c>
      <c r="O720">
        <f t="shared" si="145"/>
        <v>-9.9415700428220574E-4</v>
      </c>
    </row>
    <row r="721" spans="1:15" x14ac:dyDescent="0.25">
      <c r="A721">
        <v>712</v>
      </c>
      <c r="B721">
        <f t="shared" si="146"/>
        <v>-6.3623667307972784</v>
      </c>
      <c r="C721">
        <f t="shared" si="147"/>
        <v>-6.3623667307972784</v>
      </c>
      <c r="D721">
        <f t="shared" si="148"/>
        <v>0.7519187731484368</v>
      </c>
      <c r="E721">
        <f t="shared" si="149"/>
        <v>3.560402943855471E-3</v>
      </c>
      <c r="F721">
        <f t="shared" si="150"/>
        <v>-605.47691264417915</v>
      </c>
      <c r="G721">
        <f t="shared" si="151"/>
        <v>-4.8438153011534334E-2</v>
      </c>
      <c r="H721">
        <f t="shared" si="152"/>
        <v>30076.750925937471</v>
      </c>
      <c r="J721">
        <f t="shared" si="143"/>
        <v>-7.7974916466639732E-4</v>
      </c>
      <c r="K721">
        <f t="shared" si="153"/>
        <v>-6.8623667307972784</v>
      </c>
      <c r="L721">
        <f t="shared" si="154"/>
        <v>-6.5674369024313162</v>
      </c>
      <c r="M721">
        <f t="shared" si="155"/>
        <v>-343.11833653986389</v>
      </c>
      <c r="N721">
        <f t="shared" si="144"/>
        <v>-10.950293786439049</v>
      </c>
      <c r="O721">
        <f t="shared" si="145"/>
        <v>-7.7974916466639732E-4</v>
      </c>
    </row>
    <row r="722" spans="1:15" x14ac:dyDescent="0.25">
      <c r="A722">
        <v>713</v>
      </c>
      <c r="B722">
        <f t="shared" si="146"/>
        <v>-6.3774051062602473</v>
      </c>
      <c r="C722">
        <f t="shared" si="147"/>
        <v>-6.3774051062602473</v>
      </c>
      <c r="D722">
        <f t="shared" si="148"/>
        <v>0.74702601008820613</v>
      </c>
      <c r="E722">
        <f t="shared" si="149"/>
        <v>2.7806537791890736E-3</v>
      </c>
      <c r="F722">
        <f t="shared" si="150"/>
        <v>-601.55275187435961</v>
      </c>
      <c r="G722">
        <f t="shared" si="151"/>
        <v>-4.8124220149948771E-2</v>
      </c>
      <c r="H722">
        <f t="shared" si="152"/>
        <v>29881.040403528244</v>
      </c>
      <c r="J722">
        <f t="shared" si="143"/>
        <v>-6.1099895877675598E-4</v>
      </c>
      <c r="K722">
        <f t="shared" si="153"/>
        <v>-6.8774051062602473</v>
      </c>
      <c r="L722">
        <f t="shared" si="154"/>
        <v>-6.7049850045565211</v>
      </c>
      <c r="M722">
        <f t="shared" si="155"/>
        <v>-343.87025531301236</v>
      </c>
      <c r="N722">
        <f t="shared" si="144"/>
        <v>-10.986606159846023</v>
      </c>
      <c r="O722">
        <f t="shared" si="145"/>
        <v>-6.1099895877675598E-4</v>
      </c>
    </row>
    <row r="723" spans="1:15" x14ac:dyDescent="0.25">
      <c r="A723">
        <v>714</v>
      </c>
      <c r="B723">
        <f t="shared" si="146"/>
        <v>-6.3923456264620118</v>
      </c>
      <c r="C723">
        <f t="shared" si="147"/>
        <v>-6.3923456264620118</v>
      </c>
      <c r="D723">
        <f t="shared" si="148"/>
        <v>0.74213952568520714</v>
      </c>
      <c r="E723">
        <f t="shared" si="149"/>
        <v>2.1696548204123175E-3</v>
      </c>
      <c r="F723">
        <f t="shared" si="150"/>
        <v>-597.63467725406701</v>
      </c>
      <c r="G723">
        <f t="shared" si="151"/>
        <v>-4.7810774180325366E-2</v>
      </c>
      <c r="H723">
        <f t="shared" si="152"/>
        <v>29685.581027408287</v>
      </c>
      <c r="J723">
        <f t="shared" si="143"/>
        <v>-4.7831349388038452E-4</v>
      </c>
      <c r="K723">
        <f t="shared" si="153"/>
        <v>-6.8923456264620118</v>
      </c>
      <c r="L723">
        <f t="shared" si="154"/>
        <v>-6.8428319170857614</v>
      </c>
      <c r="M723">
        <f t="shared" si="155"/>
        <v>-344.6172813231006</v>
      </c>
      <c r="N723">
        <f t="shared" si="144"/>
        <v>-11.022801631401594</v>
      </c>
      <c r="O723">
        <f t="shared" si="145"/>
        <v>-4.7831349388038452E-4</v>
      </c>
    </row>
    <row r="724" spans="1:15" x14ac:dyDescent="0.25">
      <c r="A724">
        <v>715</v>
      </c>
      <c r="B724">
        <f t="shared" si="146"/>
        <v>-6.4071884169757158</v>
      </c>
      <c r="C724">
        <f t="shared" si="147"/>
        <v>-6.4071884169757158</v>
      </c>
      <c r="D724">
        <f t="shared" si="148"/>
        <v>0.73725931020160063</v>
      </c>
      <c r="E724">
        <f t="shared" si="149"/>
        <v>1.6913413265319331E-3</v>
      </c>
      <c r="F724">
        <f t="shared" si="150"/>
        <v>-593.72245729072233</v>
      </c>
      <c r="G724">
        <f t="shared" si="151"/>
        <v>-4.7497796583257791E-2</v>
      </c>
      <c r="H724">
        <f t="shared" si="152"/>
        <v>29490.372408064024</v>
      </c>
      <c r="J724">
        <f t="shared" si="143"/>
        <v>-3.7408682194576003E-4</v>
      </c>
      <c r="K724">
        <f t="shared" si="153"/>
        <v>-6.9071884169757158</v>
      </c>
      <c r="L724">
        <f t="shared" si="154"/>
        <v>-6.9809756854252756</v>
      </c>
      <c r="M724">
        <f t="shared" si="155"/>
        <v>-345.35942084878576</v>
      </c>
      <c r="N724">
        <f t="shared" si="144"/>
        <v>-11.0588801940061</v>
      </c>
      <c r="O724">
        <f t="shared" si="145"/>
        <v>-3.7408682194576003E-4</v>
      </c>
    </row>
    <row r="725" spans="1:15" x14ac:dyDescent="0.25">
      <c r="A725">
        <v>716</v>
      </c>
      <c r="B725">
        <f t="shared" si="146"/>
        <v>-6.421933603179748</v>
      </c>
      <c r="C725">
        <f t="shared" si="147"/>
        <v>-6.421933603179748</v>
      </c>
      <c r="D725">
        <f t="shared" si="148"/>
        <v>0.73238535426993545</v>
      </c>
      <c r="E725">
        <f t="shared" si="149"/>
        <v>1.3172545045861731E-3</v>
      </c>
      <c r="F725">
        <f t="shared" si="150"/>
        <v>-589.81590748224744</v>
      </c>
      <c r="G725">
        <f t="shared" si="151"/>
        <v>-4.7185272598579797E-2</v>
      </c>
      <c r="H725">
        <f t="shared" si="152"/>
        <v>29295.41417079742</v>
      </c>
      <c r="J725">
        <f t="shared" si="143"/>
        <v>-2.9229460784188307E-4</v>
      </c>
      <c r="K725">
        <f t="shared" si="153"/>
        <v>-6.921933603179748</v>
      </c>
      <c r="L725">
        <f t="shared" si="154"/>
        <v>-7.1194143574888704</v>
      </c>
      <c r="M725">
        <f t="shared" si="155"/>
        <v>-346.0966801589874</v>
      </c>
      <c r="N725">
        <f t="shared" si="144"/>
        <v>-11.094841840518509</v>
      </c>
      <c r="O725">
        <f t="shared" si="145"/>
        <v>-2.9229460784188307E-4</v>
      </c>
    </row>
    <row r="726" spans="1:15" x14ac:dyDescent="0.25">
      <c r="A726">
        <v>717</v>
      </c>
      <c r="B726">
        <f t="shared" si="146"/>
        <v>-6.4365813102651463</v>
      </c>
      <c r="C726">
        <f t="shared" si="147"/>
        <v>-6.4365813102651463</v>
      </c>
      <c r="D726">
        <f t="shared" si="148"/>
        <v>0.72751764881796377</v>
      </c>
      <c r="E726">
        <f t="shared" si="149"/>
        <v>1.0249598967442901E-3</v>
      </c>
      <c r="F726">
        <f t="shared" si="150"/>
        <v>-585.91488065366354</v>
      </c>
      <c r="G726">
        <f t="shared" si="151"/>
        <v>-4.6873190452293087E-2</v>
      </c>
      <c r="H726">
        <f t="shared" si="152"/>
        <v>29100.705952718552</v>
      </c>
      <c r="J726">
        <f t="shared" si="143"/>
        <v>-2.2817014702183644E-4</v>
      </c>
      <c r="K726">
        <f t="shared" si="153"/>
        <v>-6.9365813102651463</v>
      </c>
      <c r="L726">
        <f t="shared" si="154"/>
        <v>-7.2581459836941731</v>
      </c>
      <c r="M726">
        <f t="shared" si="155"/>
        <v>-346.82906551325732</v>
      </c>
      <c r="N726">
        <f t="shared" si="144"/>
        <v>-11.130686563767137</v>
      </c>
      <c r="O726">
        <f t="shared" si="145"/>
        <v>-2.2817014702183644E-4</v>
      </c>
    </row>
    <row r="727" spans="1:15" x14ac:dyDescent="0.25">
      <c r="A727">
        <v>718</v>
      </c>
      <c r="B727">
        <f t="shared" si="146"/>
        <v>-6.4511316632415054</v>
      </c>
      <c r="C727">
        <f t="shared" si="147"/>
        <v>-6.4511316632415054</v>
      </c>
      <c r="D727">
        <f t="shared" si="148"/>
        <v>0.72265618500891782</v>
      </c>
      <c r="E727">
        <f t="shared" si="149"/>
        <v>7.9678974972245372E-4</v>
      </c>
      <c r="F727">
        <f t="shared" si="150"/>
        <v>-582.01925924995442</v>
      </c>
      <c r="G727">
        <f t="shared" si="151"/>
        <v>-4.6561540739996354E-2</v>
      </c>
      <c r="H727">
        <f t="shared" si="152"/>
        <v>28906.247400356711</v>
      </c>
      <c r="J727">
        <f t="shared" si="143"/>
        <v>-1.7794569000918379E-4</v>
      </c>
      <c r="K727">
        <f t="shared" si="153"/>
        <v>-6.9511316632415054</v>
      </c>
      <c r="L727">
        <f t="shared" si="154"/>
        <v>-7.3971686169590036</v>
      </c>
      <c r="M727">
        <f t="shared" si="155"/>
        <v>-347.55658316207524</v>
      </c>
      <c r="N727">
        <f t="shared" si="144"/>
        <v>-11.166414356558159</v>
      </c>
      <c r="O727">
        <f t="shared" si="145"/>
        <v>-1.7794569000918379E-4</v>
      </c>
    </row>
    <row r="728" spans="1:15" x14ac:dyDescent="0.25">
      <c r="A728">
        <v>719</v>
      </c>
      <c r="B728">
        <f t="shared" si="146"/>
        <v>-6.465584786941684</v>
      </c>
      <c r="C728">
        <f t="shared" si="147"/>
        <v>-6.465584786941684</v>
      </c>
      <c r="D728">
        <f t="shared" si="148"/>
        <v>0.71780095419411782</v>
      </c>
      <c r="E728">
        <f t="shared" si="149"/>
        <v>6.1884405971326993E-4</v>
      </c>
      <c r="F728">
        <f t="shared" si="150"/>
        <v>-578.12894919587222</v>
      </c>
      <c r="G728">
        <f t="shared" si="151"/>
        <v>-4.6250315935669778E-2</v>
      </c>
      <c r="H728">
        <f t="shared" si="152"/>
        <v>28712.038167764713</v>
      </c>
      <c r="J728">
        <f t="shared" si="143"/>
        <v>-1.3864613518015765E-4</v>
      </c>
      <c r="K728">
        <f t="shared" si="153"/>
        <v>-6.965584786941684</v>
      </c>
      <c r="L728">
        <f t="shared" si="154"/>
        <v>-7.5364803126978375</v>
      </c>
      <c r="M728">
        <f t="shared" si="155"/>
        <v>-348.27923934708417</v>
      </c>
      <c r="N728">
        <f t="shared" si="144"/>
        <v>-11.20202521168231</v>
      </c>
      <c r="O728">
        <f t="shared" si="145"/>
        <v>-1.3864613518015765E-4</v>
      </c>
    </row>
    <row r="729" spans="1:15" x14ac:dyDescent="0.25">
      <c r="A729">
        <v>720</v>
      </c>
      <c r="B729">
        <f t="shared" si="146"/>
        <v>-6.4799408060255663</v>
      </c>
      <c r="C729">
        <f t="shared" si="147"/>
        <v>-6.4799408060255663</v>
      </c>
      <c r="D729">
        <f t="shared" si="148"/>
        <v>0.71295194787540439</v>
      </c>
      <c r="E729">
        <f t="shared" si="149"/>
        <v>4.8019792453311231E-4</v>
      </c>
      <c r="F729">
        <f t="shared" si="150"/>
        <v>-574.24387500942044</v>
      </c>
      <c r="G729">
        <f t="shared" si="151"/>
        <v>-4.5939510000753636E-2</v>
      </c>
      <c r="H729">
        <f t="shared" si="152"/>
        <v>28518.077915016176</v>
      </c>
      <c r="J729">
        <f t="shared" si="143"/>
        <v>-1.0792466718494471E-4</v>
      </c>
      <c r="K729">
        <f t="shared" si="153"/>
        <v>-6.9799408060255663</v>
      </c>
      <c r="L729">
        <f t="shared" si="154"/>
        <v>-7.6760791288183485</v>
      </c>
      <c r="M729">
        <f t="shared" si="155"/>
        <v>-348.99704030127833</v>
      </c>
      <c r="N729">
        <f t="shared" si="144"/>
        <v>-11.237519121920185</v>
      </c>
      <c r="O729">
        <f t="shared" si="145"/>
        <v>-1.0792466718494471E-4</v>
      </c>
    </row>
    <row r="730" spans="1:15" x14ac:dyDescent="0.25">
      <c r="A730">
        <v>721</v>
      </c>
      <c r="B730">
        <f t="shared" si="146"/>
        <v>-6.4941998449830747</v>
      </c>
      <c r="C730">
        <f t="shared" si="147"/>
        <v>-6.4941998449830747</v>
      </c>
      <c r="D730">
        <f t="shared" si="148"/>
        <v>0.70810915767538929</v>
      </c>
      <c r="E730">
        <f t="shared" si="149"/>
        <v>3.7227325734816763E-4</v>
      </c>
      <c r="F730">
        <f t="shared" si="150"/>
        <v>-570.3639759172537</v>
      </c>
      <c r="G730">
        <f t="shared" si="151"/>
        <v>-4.5629118073380298E-2</v>
      </c>
      <c r="H730">
        <f t="shared" si="152"/>
        <v>28324.366307015571</v>
      </c>
      <c r="J730">
        <f t="shared" si="143"/>
        <v>-8.3931954869325367E-5</v>
      </c>
      <c r="K730">
        <f t="shared" si="153"/>
        <v>-6.9941998449830747</v>
      </c>
      <c r="L730">
        <f t="shared" si="154"/>
        <v>-7.8159631257180102</v>
      </c>
      <c r="M730">
        <f t="shared" si="155"/>
        <v>-349.70999224915374</v>
      </c>
      <c r="N730">
        <f t="shared" si="144"/>
        <v>-11.272896080046413</v>
      </c>
      <c r="O730">
        <f t="shared" si="145"/>
        <v>-8.3931954869325367E-5</v>
      </c>
    </row>
    <row r="731" spans="1:15" x14ac:dyDescent="0.25">
      <c r="A731">
        <v>722</v>
      </c>
      <c r="B731">
        <f t="shared" si="146"/>
        <v>-6.5083620281365828</v>
      </c>
      <c r="C731">
        <f t="shared" si="147"/>
        <v>-6.5083620281365828</v>
      </c>
      <c r="D731">
        <f t="shared" si="148"/>
        <v>0.70327257531392162</v>
      </c>
      <c r="E731">
        <f t="shared" si="149"/>
        <v>2.8834130247884228E-4</v>
      </c>
      <c r="F731">
        <f t="shared" si="150"/>
        <v>-566.48920276989566</v>
      </c>
      <c r="G731">
        <f t="shared" si="151"/>
        <v>-4.5319136221591658E-2</v>
      </c>
      <c r="H731">
        <f t="shared" si="152"/>
        <v>28130.903012556864</v>
      </c>
      <c r="J731">
        <f t="shared" si="143"/>
        <v>-6.5212169048094599E-5</v>
      </c>
      <c r="K731">
        <f t="shared" si="153"/>
        <v>-7.0083620281365828</v>
      </c>
      <c r="L731">
        <f t="shared" si="154"/>
        <v>-7.9561303662807417</v>
      </c>
      <c r="M731">
        <f t="shared" si="155"/>
        <v>-350.41810140682912</v>
      </c>
      <c r="N731">
        <f t="shared" si="144"/>
        <v>-11.308156078832948</v>
      </c>
      <c r="O731">
        <f t="shared" si="145"/>
        <v>-6.5212169048094599E-5</v>
      </c>
    </row>
    <row r="732" spans="1:15" x14ac:dyDescent="0.25">
      <c r="A732">
        <v>723</v>
      </c>
      <c r="B732">
        <f t="shared" si="146"/>
        <v>-6.522427479642861</v>
      </c>
      <c r="C732">
        <f t="shared" si="147"/>
        <v>-6.522427479642861</v>
      </c>
      <c r="D732">
        <f t="shared" si="148"/>
        <v>0.6984421925894897</v>
      </c>
      <c r="E732">
        <f t="shared" si="149"/>
        <v>2.2312913343074768E-4</v>
      </c>
      <c r="F732">
        <f t="shared" si="150"/>
        <v>-562.61951559472868</v>
      </c>
      <c r="G732">
        <f t="shared" si="151"/>
        <v>-4.5009561247578295E-2</v>
      </c>
      <c r="H732">
        <f t="shared" si="152"/>
        <v>27937.687703579588</v>
      </c>
      <c r="J732">
        <f t="shared" si="143"/>
        <v>-5.0620410017894514E-5</v>
      </c>
      <c r="K732">
        <f t="shared" si="153"/>
        <v>-7.022427479642861</v>
      </c>
      <c r="L732">
        <f t="shared" si="154"/>
        <v>-8.0965789158735983</v>
      </c>
      <c r="M732">
        <f t="shared" si="155"/>
        <v>-351.12137398214304</v>
      </c>
      <c r="N732">
        <f t="shared" si="144"/>
        <v>-11.343299111051651</v>
      </c>
      <c r="O732">
        <f t="shared" si="145"/>
        <v>-5.0620410017894514E-5</v>
      </c>
    </row>
    <row r="733" spans="1:15" x14ac:dyDescent="0.25">
      <c r="A733">
        <v>724</v>
      </c>
      <c r="B733">
        <f t="shared" si="146"/>
        <v>-6.5363963234946505</v>
      </c>
      <c r="C733">
        <f t="shared" si="147"/>
        <v>-6.5363963234946505</v>
      </c>
      <c r="D733">
        <f t="shared" si="148"/>
        <v>0.69361800136453811</v>
      </c>
      <c r="E733">
        <f t="shared" si="149"/>
        <v>1.7250872341285315E-4</v>
      </c>
      <c r="F733">
        <f t="shared" si="150"/>
        <v>-558.7548816569772</v>
      </c>
      <c r="G733">
        <f t="shared" si="151"/>
        <v>-4.4700390532558178E-2</v>
      </c>
      <c r="H733">
        <f t="shared" si="152"/>
        <v>27744.720054581525</v>
      </c>
      <c r="J733">
        <f t="shared" si="143"/>
        <v>-3.9257206991253938E-5</v>
      </c>
      <c r="K733">
        <f t="shared" si="153"/>
        <v>-7.0363963234946505</v>
      </c>
      <c r="L733">
        <f t="shared" si="154"/>
        <v>-8.2373068423434912</v>
      </c>
      <c r="M733">
        <f t="shared" si="155"/>
        <v>-351.81981617473252</v>
      </c>
      <c r="N733">
        <f t="shared" si="144"/>
        <v>-11.378325169476325</v>
      </c>
      <c r="O733">
        <f t="shared" si="145"/>
        <v>-3.9257206991253938E-5</v>
      </c>
    </row>
    <row r="734" spans="1:15" x14ac:dyDescent="0.25">
      <c r="A734">
        <v>725</v>
      </c>
      <c r="B734">
        <f t="shared" si="146"/>
        <v>-6.5502686835219412</v>
      </c>
      <c r="C734">
        <f t="shared" si="147"/>
        <v>-6.5502686835219412</v>
      </c>
      <c r="D734">
        <f t="shared" si="148"/>
        <v>0.68879999355388688</v>
      </c>
      <c r="E734">
        <f t="shared" si="149"/>
        <v>1.332515164215992E-4</v>
      </c>
      <c r="F734">
        <f t="shared" si="150"/>
        <v>-554.89527392486548</v>
      </c>
      <c r="G734">
        <f t="shared" si="151"/>
        <v>-4.4391621913989238E-2</v>
      </c>
      <c r="H734">
        <f t="shared" si="152"/>
        <v>27551.999742155476</v>
      </c>
      <c r="J734">
        <f t="shared" si="143"/>
        <v>-3.0416615413445246E-5</v>
      </c>
      <c r="K734">
        <f t="shared" si="153"/>
        <v>-7.0502686835219412</v>
      </c>
      <c r="L734">
        <f t="shared" si="154"/>
        <v>-8.3783122160139296</v>
      </c>
      <c r="M734">
        <f t="shared" si="155"/>
        <v>-352.51343417609706</v>
      </c>
      <c r="N734">
        <f t="shared" si="144"/>
        <v>-11.413234246884304</v>
      </c>
      <c r="O734">
        <f t="shared" si="145"/>
        <v>-3.0416615413445246E-5</v>
      </c>
    </row>
    <row r="735" spans="1:15" x14ac:dyDescent="0.25">
      <c r="A735">
        <v>726</v>
      </c>
      <c r="B735">
        <f t="shared" si="146"/>
        <v>-6.5640446833930186</v>
      </c>
      <c r="C735">
        <f t="shared" si="147"/>
        <v>-6.5640446833930186</v>
      </c>
      <c r="D735">
        <f t="shared" si="148"/>
        <v>0.68398816111560701</v>
      </c>
      <c r="E735">
        <f t="shared" si="149"/>
        <v>1.0283490100815395E-4</v>
      </c>
      <c r="F735">
        <f t="shared" si="150"/>
        <v>-551.04066985599479</v>
      </c>
      <c r="G735">
        <f t="shared" si="151"/>
        <v>-4.408325358847958E-2</v>
      </c>
      <c r="H735">
        <f t="shared" si="152"/>
        <v>27359.52644462428</v>
      </c>
      <c r="J735">
        <f t="shared" si="143"/>
        <v>-2.3545133100144671E-5</v>
      </c>
      <c r="K735">
        <f t="shared" si="153"/>
        <v>-7.0640446833930186</v>
      </c>
      <c r="L735">
        <f t="shared" si="154"/>
        <v>-8.5195931096817894</v>
      </c>
      <c r="M735">
        <f t="shared" si="155"/>
        <v>-353.20223416965092</v>
      </c>
      <c r="N735">
        <f t="shared" si="144"/>
        <v>-11.448026336057707</v>
      </c>
      <c r="O735">
        <f t="shared" si="145"/>
        <v>-2.3545133100144671E-5</v>
      </c>
    </row>
    <row r="736" spans="1:15" x14ac:dyDescent="0.25">
      <c r="A736">
        <v>727</v>
      </c>
      <c r="B736">
        <f t="shared" si="146"/>
        <v>-6.5777244466153304</v>
      </c>
      <c r="C736">
        <f t="shared" si="147"/>
        <v>-6.5777244466153304</v>
      </c>
      <c r="D736">
        <f t="shared" si="148"/>
        <v>0.6791824960438374</v>
      </c>
      <c r="E736">
        <f t="shared" si="149"/>
        <v>7.9289767908009281E-5</v>
      </c>
      <c r="F736">
        <f t="shared" si="150"/>
        <v>-547.19105043873037</v>
      </c>
      <c r="G736">
        <f t="shared" si="151"/>
        <v>-4.3775284035098436E-2</v>
      </c>
      <c r="H736">
        <f t="shared" si="152"/>
        <v>27167.299841753495</v>
      </c>
      <c r="J736">
        <f t="shared" si="143"/>
        <v>-1.8209214626491436E-5</v>
      </c>
      <c r="K736">
        <f t="shared" si="153"/>
        <v>-7.0777244466153304</v>
      </c>
      <c r="L736">
        <f t="shared" si="154"/>
        <v>-8.6611475986140967</v>
      </c>
      <c r="M736">
        <f t="shared" si="155"/>
        <v>-353.88622233076649</v>
      </c>
      <c r="N736">
        <f t="shared" si="144"/>
        <v>-11.482701429784406</v>
      </c>
      <c r="O736">
        <f t="shared" si="145"/>
        <v>-1.8209214626491436E-5</v>
      </c>
    </row>
    <row r="737" spans="1:15" x14ac:dyDescent="0.25">
      <c r="A737">
        <v>728</v>
      </c>
      <c r="B737">
        <f t="shared" si="146"/>
        <v>-6.5913080965362072</v>
      </c>
      <c r="C737">
        <f t="shared" si="147"/>
        <v>-6.5913080965362072</v>
      </c>
      <c r="D737">
        <f t="shared" si="148"/>
        <v>0.67438299036313543</v>
      </c>
      <c r="E737">
        <f t="shared" si="149"/>
        <v>6.1080553281517842E-5</v>
      </c>
      <c r="F737">
        <f t="shared" si="150"/>
        <v>-543.34639943581521</v>
      </c>
      <c r="G737">
        <f t="shared" si="151"/>
        <v>-4.3467711954865214E-2</v>
      </c>
      <c r="H737">
        <f t="shared" si="152"/>
        <v>26975.319614525419</v>
      </c>
      <c r="J737">
        <f t="shared" si="143"/>
        <v>-1.4069611676417682E-5</v>
      </c>
      <c r="K737">
        <f t="shared" si="153"/>
        <v>-7.0913080965362072</v>
      </c>
      <c r="L737">
        <f t="shared" si="154"/>
        <v>-8.8029737605448215</v>
      </c>
      <c r="M737">
        <f t="shared" si="155"/>
        <v>-354.56540482681038</v>
      </c>
      <c r="N737">
        <f t="shared" si="144"/>
        <v>-11.517259520858794</v>
      </c>
      <c r="O737">
        <f t="shared" si="145"/>
        <v>-1.4069611676417682E-5</v>
      </c>
    </row>
    <row r="738" spans="1:15" x14ac:dyDescent="0.25">
      <c r="A738">
        <v>729</v>
      </c>
      <c r="B738">
        <f t="shared" si="146"/>
        <v>-6.6047957563434698</v>
      </c>
      <c r="C738">
        <f t="shared" si="147"/>
        <v>-6.6047957563434698</v>
      </c>
      <c r="D738">
        <f t="shared" si="148"/>
        <v>0.6695896361240381</v>
      </c>
      <c r="E738">
        <f t="shared" si="149"/>
        <v>4.7010941605100157E-5</v>
      </c>
      <c r="F738">
        <f t="shared" si="150"/>
        <v>-539.50670278817609</v>
      </c>
      <c r="G738">
        <f t="shared" si="151"/>
        <v>-4.3160536223054095E-2</v>
      </c>
      <c r="H738">
        <f t="shared" si="152"/>
        <v>26783.585444961525</v>
      </c>
      <c r="J738">
        <f t="shared" si="143"/>
        <v>-1.0861126448881898E-5</v>
      </c>
      <c r="K738">
        <f t="shared" si="153"/>
        <v>-7.1047957563434698</v>
      </c>
      <c r="L738">
        <f t="shared" si="154"/>
        <v>-8.9450696756716912</v>
      </c>
      <c r="M738">
        <f t="shared" si="155"/>
        <v>-355.23978781717346</v>
      </c>
      <c r="N738">
        <f t="shared" si="144"/>
        <v>-11.551700602082374</v>
      </c>
      <c r="O738">
        <f t="shared" si="145"/>
        <v>-1.0861126448881898E-5</v>
      </c>
    </row>
    <row r="739" spans="1:15" x14ac:dyDescent="0.25">
      <c r="A739">
        <v>730</v>
      </c>
      <c r="B739">
        <f t="shared" si="146"/>
        <v>-6.6181875490659507</v>
      </c>
      <c r="C739">
        <f t="shared" si="147"/>
        <v>-6.6181875490659507</v>
      </c>
      <c r="D739">
        <f t="shared" si="148"/>
        <v>0.66480242539957701</v>
      </c>
      <c r="E739">
        <f t="shared" si="149"/>
        <v>3.6149815156218258E-5</v>
      </c>
      <c r="F739">
        <f t="shared" si="150"/>
        <v>-535.67194814548714</v>
      </c>
      <c r="G739">
        <f t="shared" si="151"/>
        <v>-4.2853755851638968E-2</v>
      </c>
      <c r="H739">
        <f t="shared" si="152"/>
        <v>26592.097015983079</v>
      </c>
      <c r="J739">
        <f t="shared" si="143"/>
        <v>-8.3766530016167423E-6</v>
      </c>
      <c r="K739">
        <f t="shared" si="153"/>
        <v>-7.1181875490659507</v>
      </c>
      <c r="L739">
        <f t="shared" si="154"/>
        <v>-9.0874334266530106</v>
      </c>
      <c r="M739">
        <f t="shared" si="155"/>
        <v>-355.90937745329751</v>
      </c>
      <c r="N739">
        <f t="shared" si="144"/>
        <v>-11.586024666264228</v>
      </c>
      <c r="O739">
        <f t="shared" si="145"/>
        <v>-8.3766530016167423E-6</v>
      </c>
    </row>
    <row r="740" spans="1:15" x14ac:dyDescent="0.25">
      <c r="A740">
        <v>731</v>
      </c>
      <c r="B740">
        <f t="shared" si="146"/>
        <v>-6.6314835975739426</v>
      </c>
      <c r="C740">
        <f t="shared" si="147"/>
        <v>-6.6314835975739426</v>
      </c>
      <c r="D740">
        <f t="shared" si="148"/>
        <v>0.66002135028254416</v>
      </c>
      <c r="E740">
        <f t="shared" si="149"/>
        <v>2.7773162154601514E-5</v>
      </c>
      <c r="F740">
        <f t="shared" si="150"/>
        <v>-531.84212449693086</v>
      </c>
      <c r="G740">
        <f t="shared" si="151"/>
        <v>-4.2547369959754472E-2</v>
      </c>
      <c r="H740">
        <f t="shared" si="152"/>
        <v>26400.854011301766</v>
      </c>
      <c r="J740">
        <f t="shared" si="143"/>
        <v>-6.4546115890185547E-6</v>
      </c>
      <c r="K740">
        <f t="shared" si="153"/>
        <v>-7.1314835975739426</v>
      </c>
      <c r="L740">
        <f t="shared" si="154"/>
        <v>-9.2300630986044894</v>
      </c>
      <c r="M740">
        <f t="shared" si="155"/>
        <v>-356.57417987869712</v>
      </c>
      <c r="N740">
        <f t="shared" si="144"/>
        <v>-11.620231706221363</v>
      </c>
      <c r="O740">
        <f t="shared" si="145"/>
        <v>-6.4546115890185547E-6</v>
      </c>
    </row>
    <row r="741" spans="1:15" x14ac:dyDescent="0.25">
      <c r="A741">
        <v>732</v>
      </c>
      <c r="B741">
        <f t="shared" si="146"/>
        <v>-6.6446840245795933</v>
      </c>
      <c r="C741">
        <f t="shared" si="147"/>
        <v>-6.6446840245795933</v>
      </c>
      <c r="D741">
        <f t="shared" si="148"/>
        <v>0.65524640288334901</v>
      </c>
      <c r="E741">
        <f t="shared" si="149"/>
        <v>2.131855056558296E-5</v>
      </c>
      <c r="F741">
        <f t="shared" si="150"/>
        <v>-528.01722188106771</v>
      </c>
      <c r="G741">
        <f t="shared" si="151"/>
        <v>-4.2241377750485413E-2</v>
      </c>
      <c r="H741">
        <f t="shared" si="152"/>
        <v>26209.856115333961</v>
      </c>
      <c r="J741">
        <f t="shared" si="143"/>
        <v>-4.9690649356817514E-6</v>
      </c>
      <c r="K741">
        <f t="shared" si="153"/>
        <v>-7.1446840245795933</v>
      </c>
      <c r="L741">
        <f t="shared" si="154"/>
        <v>-9.3729567790960804</v>
      </c>
      <c r="M741">
        <f t="shared" si="155"/>
        <v>-357.23420122897966</v>
      </c>
      <c r="N741">
        <f t="shared" si="144"/>
        <v>-11.654321714778998</v>
      </c>
      <c r="O741">
        <f t="shared" si="145"/>
        <v>-4.9690649356817514E-6</v>
      </c>
    </row>
    <row r="742" spans="1:15" x14ac:dyDescent="0.25">
      <c r="A742">
        <v>733</v>
      </c>
      <c r="B742">
        <f t="shared" si="146"/>
        <v>-6.6577889526372607</v>
      </c>
      <c r="C742">
        <f t="shared" si="147"/>
        <v>-6.6577889526372607</v>
      </c>
      <c r="D742">
        <f t="shared" si="148"/>
        <v>0.65047757532833927</v>
      </c>
      <c r="E742">
        <f t="shared" si="149"/>
        <v>1.634948562990121E-5</v>
      </c>
      <c r="F742">
        <f t="shared" si="150"/>
        <v>-524.19723115810405</v>
      </c>
      <c r="G742">
        <f t="shared" si="151"/>
        <v>-4.1935778492648325E-2</v>
      </c>
      <c r="H742">
        <f t="shared" si="152"/>
        <v>26019.103013133572</v>
      </c>
      <c r="J742">
        <f t="shared" si="143"/>
        <v>-3.8219521197342095E-6</v>
      </c>
      <c r="K742">
        <f t="shared" si="153"/>
        <v>-7.1577889526372607</v>
      </c>
      <c r="L742">
        <f t="shared" si="154"/>
        <v>-9.5161125581488264</v>
      </c>
      <c r="M742">
        <f t="shared" si="155"/>
        <v>-357.88944763186305</v>
      </c>
      <c r="N742">
        <f t="shared" si="144"/>
        <v>-11.688294684770774</v>
      </c>
      <c r="O742">
        <f t="shared" si="145"/>
        <v>-3.8219521197342095E-6</v>
      </c>
    </row>
    <row r="743" spans="1:15" x14ac:dyDescent="0.25">
      <c r="A743">
        <v>734</v>
      </c>
      <c r="B743">
        <f t="shared" si="146"/>
        <v>-6.6707985041438276</v>
      </c>
      <c r="C743">
        <f t="shared" si="147"/>
        <v>-6.6707985041438276</v>
      </c>
      <c r="D743">
        <f t="shared" si="148"/>
        <v>0.6457148597584863</v>
      </c>
      <c r="E743">
        <f t="shared" si="149"/>
        <v>1.2527533510167001E-5</v>
      </c>
      <c r="F743">
        <f t="shared" si="150"/>
        <v>-520.38214383132322</v>
      </c>
      <c r="G743">
        <f t="shared" si="151"/>
        <v>-4.1630571506505856E-2</v>
      </c>
      <c r="H743">
        <f t="shared" si="152"/>
        <v>25828.594390339451</v>
      </c>
      <c r="J743">
        <f t="shared" si="143"/>
        <v>-2.9369926913191898E-6</v>
      </c>
      <c r="K743">
        <f t="shared" si="153"/>
        <v>-7.1707985041438276</v>
      </c>
      <c r="L743">
        <f t="shared" si="154"/>
        <v>-9.6595285282317036</v>
      </c>
      <c r="M743">
        <f t="shared" si="155"/>
        <v>-358.53992520719135</v>
      </c>
      <c r="N743">
        <f t="shared" si="144"/>
        <v>-11.722150609038913</v>
      </c>
      <c r="O743">
        <f t="shared" si="145"/>
        <v>-2.9369926913191898E-6</v>
      </c>
    </row>
    <row r="744" spans="1:15" x14ac:dyDescent="0.25">
      <c r="A744">
        <v>735</v>
      </c>
      <c r="B744">
        <f t="shared" si="146"/>
        <v>-6.6837128013389977</v>
      </c>
      <c r="C744">
        <f t="shared" si="147"/>
        <v>-6.6837128013389977</v>
      </c>
      <c r="D744">
        <f t="shared" si="148"/>
        <v>0.64095824832835613</v>
      </c>
      <c r="E744">
        <f t="shared" si="149"/>
        <v>9.5905408188478109E-6</v>
      </c>
      <c r="F744">
        <f t="shared" si="150"/>
        <v>-516.5719519072095</v>
      </c>
      <c r="G744">
        <f t="shared" si="151"/>
        <v>-4.1325756152576762E-2</v>
      </c>
      <c r="H744">
        <f t="shared" si="152"/>
        <v>25638.329933134246</v>
      </c>
      <c r="J744">
        <f t="shared" si="143"/>
        <v>-2.2549067584793833E-6</v>
      </c>
      <c r="K744">
        <f t="shared" si="153"/>
        <v>-7.1837128013389977</v>
      </c>
      <c r="L744">
        <f t="shared" si="154"/>
        <v>-9.8032027842584828</v>
      </c>
      <c r="M744">
        <f t="shared" si="155"/>
        <v>-359.18564006694987</v>
      </c>
      <c r="N744">
        <f t="shared" si="144"/>
        <v>-11.755889480434345</v>
      </c>
      <c r="O744">
        <f t="shared" si="145"/>
        <v>-2.2549067584793833E-6</v>
      </c>
    </row>
    <row r="745" spans="1:15" x14ac:dyDescent="0.25">
      <c r="A745">
        <v>736</v>
      </c>
      <c r="B745">
        <f t="shared" si="146"/>
        <v>-6.6965319663055647</v>
      </c>
      <c r="C745">
        <f t="shared" si="147"/>
        <v>-6.6965319663055647</v>
      </c>
      <c r="D745">
        <f t="shared" si="148"/>
        <v>0.63620773320530455</v>
      </c>
      <c r="E745">
        <f t="shared" si="149"/>
        <v>7.3356340603684272E-6</v>
      </c>
      <c r="F745">
        <f t="shared" si="150"/>
        <v>-512.76664778599297</v>
      </c>
      <c r="G745">
        <f t="shared" si="151"/>
        <v>-4.1021331822879439E-2</v>
      </c>
      <c r="H745">
        <f t="shared" si="152"/>
        <v>25448.309328212181</v>
      </c>
      <c r="J745">
        <f t="shared" si="143"/>
        <v>-1.7296708117469908E-6</v>
      </c>
      <c r="K745">
        <f t="shared" si="153"/>
        <v>-7.1965319663055647</v>
      </c>
      <c r="L745">
        <f t="shared" si="154"/>
        <v>-9.9471334235845941</v>
      </c>
      <c r="M745">
        <f t="shared" si="155"/>
        <v>-359.8265983152782</v>
      </c>
      <c r="N745">
        <f t="shared" si="144"/>
        <v>-11.789511291816806</v>
      </c>
      <c r="O745">
        <f t="shared" si="145"/>
        <v>-1.7296708117469908E-6</v>
      </c>
    </row>
    <row r="746" spans="1:15" x14ac:dyDescent="0.25">
      <c r="A746">
        <v>737</v>
      </c>
      <c r="B746">
        <f t="shared" si="146"/>
        <v>-6.7092561209696706</v>
      </c>
      <c r="C746">
        <f t="shared" si="147"/>
        <v>-6.7092561209696706</v>
      </c>
      <c r="D746">
        <f t="shared" si="148"/>
        <v>0.63146330656884697</v>
      </c>
      <c r="E746">
        <f t="shared" si="149"/>
        <v>5.6059632486214366E-6</v>
      </c>
      <c r="F746">
        <f t="shared" si="150"/>
        <v>-508.96622417608688</v>
      </c>
      <c r="G746">
        <f t="shared" si="151"/>
        <v>-4.0717297934086946E-2</v>
      </c>
      <c r="H746">
        <f t="shared" si="152"/>
        <v>25258.532262753877</v>
      </c>
      <c r="J746">
        <f t="shared" si="143"/>
        <v>-1.3255878677197137E-6</v>
      </c>
      <c r="K746">
        <f t="shared" si="153"/>
        <v>-7.2092561209696706</v>
      </c>
      <c r="L746">
        <f t="shared" si="154"/>
        <v>-10.091318546003988</v>
      </c>
      <c r="M746">
        <f t="shared" si="155"/>
        <v>-360.46280604848351</v>
      </c>
      <c r="N746">
        <f t="shared" si="144"/>
        <v>-11.823016036054904</v>
      </c>
      <c r="O746">
        <f t="shared" si="145"/>
        <v>-1.3255878677197137E-6</v>
      </c>
    </row>
    <row r="747" spans="1:15" x14ac:dyDescent="0.25">
      <c r="A747">
        <v>738</v>
      </c>
      <c r="B747">
        <f t="shared" si="146"/>
        <v>-6.7218853871010475</v>
      </c>
      <c r="C747">
        <f t="shared" si="147"/>
        <v>-6.7218853871010475</v>
      </c>
      <c r="D747">
        <f t="shared" si="148"/>
        <v>0.62672496061016525</v>
      </c>
      <c r="E747">
        <f t="shared" si="149"/>
        <v>4.2803753809017231E-6</v>
      </c>
      <c r="F747">
        <f t="shared" si="150"/>
        <v>-505.17067402727025</v>
      </c>
      <c r="G747">
        <f t="shared" si="151"/>
        <v>-4.0413653922181617E-2</v>
      </c>
      <c r="H747">
        <f t="shared" si="152"/>
        <v>25068.998424406611</v>
      </c>
      <c r="J747">
        <f t="shared" si="143"/>
        <v>-1.0149971705861275E-6</v>
      </c>
      <c r="K747">
        <f t="shared" si="153"/>
        <v>-7.2218853871010475</v>
      </c>
      <c r="L747">
        <f t="shared" si="154"/>
        <v>-10.235756253746009</v>
      </c>
      <c r="M747">
        <f t="shared" si="155"/>
        <v>-361.09426935505235</v>
      </c>
      <c r="N747">
        <f t="shared" si="144"/>
        <v>-11.856403706026171</v>
      </c>
      <c r="O747">
        <f t="shared" si="145"/>
        <v>-1.0149971705861275E-6</v>
      </c>
    </row>
    <row r="748" spans="1:15" x14ac:dyDescent="0.25">
      <c r="A748">
        <v>739</v>
      </c>
      <c r="B748">
        <f t="shared" si="146"/>
        <v>-6.7344198863132512</v>
      </c>
      <c r="C748">
        <f t="shared" si="147"/>
        <v>-6.7344198863132512</v>
      </c>
      <c r="D748">
        <f t="shared" si="148"/>
        <v>0.62199268753172154</v>
      </c>
      <c r="E748">
        <f t="shared" si="149"/>
        <v>3.2653782103155956E-6</v>
      </c>
      <c r="F748">
        <f t="shared" si="150"/>
        <v>-501.37999047856022</v>
      </c>
      <c r="G748">
        <f t="shared" si="151"/>
        <v>-4.0110399238284813E-2</v>
      </c>
      <c r="H748">
        <f t="shared" si="152"/>
        <v>24879.707501268862</v>
      </c>
      <c r="J748">
        <f t="shared" si="143"/>
        <v>-7.7648566738784283E-7</v>
      </c>
      <c r="K748">
        <f t="shared" si="153"/>
        <v>-7.2344198863132512</v>
      </c>
      <c r="L748">
        <f t="shared" si="154"/>
        <v>-10.380444651472274</v>
      </c>
      <c r="M748">
        <f t="shared" si="155"/>
        <v>-361.72099431566255</v>
      </c>
      <c r="N748">
        <f t="shared" si="144"/>
        <v>-11.889674294617103</v>
      </c>
      <c r="O748">
        <f t="shared" si="145"/>
        <v>-7.7648566738784283E-7</v>
      </c>
    </row>
    <row r="749" spans="1:15" x14ac:dyDescent="0.25">
      <c r="A749">
        <v>740</v>
      </c>
      <c r="B749">
        <f t="shared" si="146"/>
        <v>-6.7468597400638854</v>
      </c>
      <c r="C749">
        <f t="shared" si="147"/>
        <v>-6.7468597400638854</v>
      </c>
      <c r="D749">
        <f t="shared" si="148"/>
        <v>0.61726647954695579</v>
      </c>
      <c r="E749">
        <f t="shared" si="149"/>
        <v>2.4888925429277529E-6</v>
      </c>
      <c r="F749">
        <f t="shared" si="150"/>
        <v>-497.59416681758614</v>
      </c>
      <c r="G749">
        <f t="shared" si="151"/>
        <v>-3.9807533345406897E-2</v>
      </c>
      <c r="H749">
        <f t="shared" si="152"/>
        <v>24690.659181878233</v>
      </c>
      <c r="J749">
        <f t="shared" si="143"/>
        <v>-5.9349274377796551E-7</v>
      </c>
      <c r="K749">
        <f t="shared" si="153"/>
        <v>-7.2468597400638854</v>
      </c>
      <c r="L749">
        <f t="shared" si="154"/>
        <v>-10.525381846273552</v>
      </c>
      <c r="M749">
        <f t="shared" si="155"/>
        <v>-362.34298700319425</v>
      </c>
      <c r="N749">
        <f t="shared" si="144"/>
        <v>-11.922827794723183</v>
      </c>
      <c r="O749">
        <f t="shared" si="145"/>
        <v>-5.9349274377796551E-7</v>
      </c>
    </row>
    <row r="750" spans="1:15" x14ac:dyDescent="0.25">
      <c r="A750">
        <v>741</v>
      </c>
      <c r="B750">
        <f t="shared" si="146"/>
        <v>-6.7592050696548247</v>
      </c>
      <c r="C750">
        <f t="shared" si="147"/>
        <v>-6.7592050696548247</v>
      </c>
      <c r="D750">
        <f t="shared" si="148"/>
        <v>0.61254632888004756</v>
      </c>
      <c r="E750">
        <f t="shared" si="149"/>
        <v>1.8953997991497875E-6</v>
      </c>
      <c r="F750">
        <f t="shared" si="150"/>
        <v>-493.81319644896064</v>
      </c>
      <c r="G750">
        <f t="shared" si="151"/>
        <v>-3.9505055715916851E-2</v>
      </c>
      <c r="H750">
        <f t="shared" si="152"/>
        <v>24501.853155201901</v>
      </c>
      <c r="J750">
        <f t="shared" si="143"/>
        <v>-4.5322285203837006E-7</v>
      </c>
      <c r="K750">
        <f t="shared" si="153"/>
        <v>-7.2592050696548247</v>
      </c>
      <c r="L750">
        <f t="shared" si="154"/>
        <v>-10.670565947666649</v>
      </c>
      <c r="M750">
        <f t="shared" si="155"/>
        <v>-362.96025348274122</v>
      </c>
      <c r="N750">
        <f t="shared" si="144"/>
        <v>-11.955864199248902</v>
      </c>
      <c r="O750">
        <f t="shared" si="145"/>
        <v>-4.5322285203837006E-7</v>
      </c>
    </row>
    <row r="751" spans="1:15" x14ac:dyDescent="0.25">
      <c r="A751">
        <v>742</v>
      </c>
      <c r="B751">
        <f t="shared" si="146"/>
        <v>-6.7714559962324259</v>
      </c>
      <c r="C751">
        <f t="shared" si="147"/>
        <v>-6.7714559962324259</v>
      </c>
      <c r="D751">
        <f t="shared" si="148"/>
        <v>0.6078322277657292</v>
      </c>
      <c r="E751">
        <f t="shared" si="149"/>
        <v>1.4421769471114175E-6</v>
      </c>
      <c r="F751">
        <f t="shared" si="150"/>
        <v>-490.0370728696758</v>
      </c>
      <c r="G751">
        <f t="shared" si="151"/>
        <v>-3.9202965829574062E-2</v>
      </c>
      <c r="H751">
        <f t="shared" si="152"/>
        <v>24313.289110629168</v>
      </c>
      <c r="J751">
        <f t="shared" si="143"/>
        <v>-3.457989437841467E-7</v>
      </c>
      <c r="K751">
        <f t="shared" si="153"/>
        <v>-7.2714559962324259</v>
      </c>
      <c r="L751">
        <f t="shared" si="154"/>
        <v>-10.815995067591297</v>
      </c>
      <c r="M751">
        <f t="shared" si="155"/>
        <v>-363.57279981162128</v>
      </c>
      <c r="N751">
        <f t="shared" si="144"/>
        <v>-11.988783501107768</v>
      </c>
      <c r="O751">
        <f t="shared" si="145"/>
        <v>-3.457989437841467E-7</v>
      </c>
    </row>
    <row r="752" spans="1:15" x14ac:dyDescent="0.25">
      <c r="A752">
        <v>743</v>
      </c>
      <c r="B752">
        <f t="shared" si="146"/>
        <v>-6.7836126407877408</v>
      </c>
      <c r="C752">
        <f t="shared" si="147"/>
        <v>-6.7836126407877408</v>
      </c>
      <c r="D752">
        <f t="shared" si="148"/>
        <v>0.60312416844913763</v>
      </c>
      <c r="E752">
        <f t="shared" si="149"/>
        <v>1.0963780033272708E-6</v>
      </c>
      <c r="F752">
        <f t="shared" si="150"/>
        <v>-486.26578964998703</v>
      </c>
      <c r="G752">
        <f t="shared" si="151"/>
        <v>-3.8901263171998962E-2</v>
      </c>
      <c r="H752">
        <f t="shared" si="152"/>
        <v>24124.966737965504</v>
      </c>
      <c r="J752">
        <f t="shared" si="143"/>
        <v>-2.6360404238325536E-7</v>
      </c>
      <c r="K752">
        <f t="shared" si="153"/>
        <v>-7.2836126407877408</v>
      </c>
      <c r="L752">
        <f t="shared" si="154"/>
        <v>-10.961667320407052</v>
      </c>
      <c r="M752">
        <f t="shared" si="155"/>
        <v>-364.18063203938704</v>
      </c>
      <c r="N752">
        <f t="shared" si="144"/>
        <v>-12.021585693222317</v>
      </c>
      <c r="O752">
        <f t="shared" si="145"/>
        <v>-2.6360404238325536E-7</v>
      </c>
    </row>
    <row r="753" spans="1:15" x14ac:dyDescent="0.25">
      <c r="A753">
        <v>744</v>
      </c>
      <c r="B753">
        <f t="shared" si="146"/>
        <v>-6.7956751241567233</v>
      </c>
      <c r="C753">
        <f t="shared" si="147"/>
        <v>-6.7956751241567233</v>
      </c>
      <c r="D753">
        <f t="shared" si="148"/>
        <v>0.59842214318569764</v>
      </c>
      <c r="E753">
        <f t="shared" si="149"/>
        <v>8.3277396094401544E-7</v>
      </c>
      <c r="F753">
        <f t="shared" si="150"/>
        <v>-482.49934041857136</v>
      </c>
      <c r="G753">
        <f t="shared" si="151"/>
        <v>-3.8599947233485706E-2</v>
      </c>
      <c r="H753">
        <f t="shared" si="152"/>
        <v>23936.885727427907</v>
      </c>
      <c r="J753">
        <f t="shared" si="143"/>
        <v>-2.0076965628390958E-7</v>
      </c>
      <c r="K753">
        <f t="shared" si="153"/>
        <v>-7.2956751241567233</v>
      </c>
      <c r="L753">
        <f t="shared" si="154"/>
        <v>-11.107580822890187</v>
      </c>
      <c r="M753">
        <f t="shared" si="155"/>
        <v>-364.78375620783618</v>
      </c>
      <c r="N753">
        <f t="shared" si="144"/>
        <v>-12.054270768524104</v>
      </c>
      <c r="O753">
        <f t="shared" si="145"/>
        <v>-2.0076965628390958E-7</v>
      </c>
    </row>
    <row r="754" spans="1:15" x14ac:dyDescent="0.25">
      <c r="A754">
        <v>745</v>
      </c>
      <c r="B754">
        <f t="shared" si="146"/>
        <v>-6.8076435670204374</v>
      </c>
      <c r="C754">
        <f t="shared" si="147"/>
        <v>-6.8076435670204374</v>
      </c>
      <c r="D754">
        <f t="shared" si="148"/>
        <v>0.59372614424102788</v>
      </c>
      <c r="E754">
        <f t="shared" si="149"/>
        <v>6.320043046601059E-7</v>
      </c>
      <c r="F754">
        <f t="shared" si="150"/>
        <v>-478.73771885101814</v>
      </c>
      <c r="G754">
        <f t="shared" si="151"/>
        <v>-3.829901750808145E-2</v>
      </c>
      <c r="H754">
        <f t="shared" si="152"/>
        <v>23749.045769641114</v>
      </c>
      <c r="J754">
        <f t="shared" si="143"/>
        <v>-1.5277868201486387E-7</v>
      </c>
      <c r="K754">
        <f t="shared" si="153"/>
        <v>-7.3076435670204374</v>
      </c>
      <c r="L754">
        <f t="shared" si="154"/>
        <v>-11.253733694230595</v>
      </c>
      <c r="M754">
        <f t="shared" si="155"/>
        <v>-365.38217835102188</v>
      </c>
      <c r="N754">
        <f t="shared" si="144"/>
        <v>-12.086838719953716</v>
      </c>
      <c r="O754">
        <f t="shared" si="145"/>
        <v>-1.5277868201486387E-7</v>
      </c>
    </row>
    <row r="755" spans="1:15" x14ac:dyDescent="0.25">
      <c r="A755">
        <v>746</v>
      </c>
      <c r="B755">
        <f t="shared" si="146"/>
        <v>-6.8195180899052579</v>
      </c>
      <c r="C755">
        <f t="shared" si="147"/>
        <v>-6.8195180899052579</v>
      </c>
      <c r="D755">
        <f t="shared" si="148"/>
        <v>0.58903616389086622</v>
      </c>
      <c r="E755">
        <f t="shared" si="149"/>
        <v>4.7922562264524205E-7</v>
      </c>
      <c r="F755">
        <f t="shared" si="150"/>
        <v>-474.98091866091011</v>
      </c>
      <c r="G755">
        <f t="shared" si="151"/>
        <v>-3.799847349287281E-2</v>
      </c>
      <c r="H755">
        <f t="shared" si="152"/>
        <v>23561.446555634648</v>
      </c>
      <c r="J755">
        <f t="shared" si="143"/>
        <v>-1.1615748152090553E-7</v>
      </c>
      <c r="K755">
        <f t="shared" si="153"/>
        <v>-7.3195180899052579</v>
      </c>
      <c r="L755">
        <f t="shared" si="154"/>
        <v>-11.4001240560287</v>
      </c>
      <c r="M755">
        <f t="shared" si="155"/>
        <v>-365.97590449526291</v>
      </c>
      <c r="N755">
        <f t="shared" si="144"/>
        <v>-12.119289540460757</v>
      </c>
      <c r="O755">
        <f t="shared" si="145"/>
        <v>-1.1615748152090553E-7</v>
      </c>
    </row>
    <row r="756" spans="1:15" x14ac:dyDescent="0.25">
      <c r="A756">
        <v>747</v>
      </c>
      <c r="B756">
        <f t="shared" si="146"/>
        <v>-6.831298813183075</v>
      </c>
      <c r="C756">
        <f t="shared" si="147"/>
        <v>-6.831298813183075</v>
      </c>
      <c r="D756">
        <f t="shared" si="148"/>
        <v>0.58435219442100872</v>
      </c>
      <c r="E756">
        <f t="shared" si="149"/>
        <v>3.6306814112433651E-7</v>
      </c>
      <c r="F756">
        <f t="shared" si="150"/>
        <v>-471.22893359291993</v>
      </c>
      <c r="G756">
        <f t="shared" si="151"/>
        <v>-3.76983146874336E-2</v>
      </c>
      <c r="H756">
        <f t="shared" si="152"/>
        <v>23374.087776840348</v>
      </c>
      <c r="J756">
        <f t="shared" si="143"/>
        <v>-8.8237345104386519E-8</v>
      </c>
      <c r="K756">
        <f t="shared" si="153"/>
        <v>-7.331298813183075</v>
      </c>
      <c r="L756">
        <f t="shared" si="154"/>
        <v>-11.546750032292362</v>
      </c>
      <c r="M756">
        <f t="shared" si="155"/>
        <v>-366.56494065915376</v>
      </c>
      <c r="N756">
        <f t="shared" si="144"/>
        <v>-12.151623223003849</v>
      </c>
      <c r="O756">
        <f t="shared" si="145"/>
        <v>-8.8237345104386519E-8</v>
      </c>
    </row>
    <row r="757" spans="1:15" x14ac:dyDescent="0.25">
      <c r="A757">
        <v>748</v>
      </c>
      <c r="B757">
        <f t="shared" si="146"/>
        <v>-6.8429858570714952</v>
      </c>
      <c r="C757">
        <f t="shared" si="147"/>
        <v>-6.8429858570714952</v>
      </c>
      <c r="D757">
        <f t="shared" si="148"/>
        <v>0.57967422812725999</v>
      </c>
      <c r="E757">
        <f t="shared" si="149"/>
        <v>2.7483079601994996E-7</v>
      </c>
      <c r="F757">
        <f t="shared" si="150"/>
        <v>-467.48175741747025</v>
      </c>
      <c r="G757">
        <f t="shared" si="151"/>
        <v>-3.7398540593397617E-2</v>
      </c>
      <c r="H757">
        <f t="shared" si="152"/>
        <v>23186.9691250904</v>
      </c>
      <c r="J757">
        <f t="shared" si="143"/>
        <v>-6.6969887599432879E-8</v>
      </c>
      <c r="K757">
        <f t="shared" si="153"/>
        <v>-7.3429858570714952</v>
      </c>
      <c r="L757">
        <f t="shared" si="154"/>
        <v>-11.693609749433792</v>
      </c>
      <c r="M757">
        <f t="shared" si="155"/>
        <v>-367.14929285357476</v>
      </c>
      <c r="N757">
        <f t="shared" si="144"/>
        <v>-12.183839760550622</v>
      </c>
      <c r="O757">
        <f t="shared" si="145"/>
        <v>-6.6969887599432879E-8</v>
      </c>
    </row>
    <row r="758" spans="1:15" x14ac:dyDescent="0.25">
      <c r="A758">
        <v>749</v>
      </c>
      <c r="B758">
        <f t="shared" si="146"/>
        <v>-6.8545793416340404</v>
      </c>
      <c r="C758">
        <f t="shared" si="147"/>
        <v>-6.8545793416340404</v>
      </c>
      <c r="D758">
        <f t="shared" si="148"/>
        <v>0.57500225731539201</v>
      </c>
      <c r="E758">
        <f t="shared" si="149"/>
        <v>2.078609084205171E-7</v>
      </c>
      <c r="F758">
        <f t="shared" si="150"/>
        <v>-463.7393839266071</v>
      </c>
      <c r="G758">
        <f t="shared" si="151"/>
        <v>-3.7099150714128573E-2</v>
      </c>
      <c r="H758">
        <f t="shared" si="152"/>
        <v>23000.090292615681</v>
      </c>
      <c r="J758">
        <f t="shared" si="143"/>
        <v>-5.0784324162269368E-8</v>
      </c>
      <c r="K758">
        <f t="shared" si="153"/>
        <v>-7.3545793416340404</v>
      </c>
      <c r="L758">
        <f t="shared" si="154"/>
        <v>-11.840701336266473</v>
      </c>
      <c r="M758">
        <f t="shared" si="155"/>
        <v>-367.72896708170202</v>
      </c>
      <c r="N758">
        <f t="shared" si="144"/>
        <v>-12.215939146077707</v>
      </c>
      <c r="O758">
        <f t="shared" si="145"/>
        <v>-5.0784324162269368E-8</v>
      </c>
    </row>
    <row r="759" spans="1:15" x14ac:dyDescent="0.25">
      <c r="A759">
        <v>750</v>
      </c>
      <c r="B759">
        <f t="shared" si="146"/>
        <v>-6.8660793867803482</v>
      </c>
      <c r="C759">
        <f t="shared" si="147"/>
        <v>-6.8660793867803482</v>
      </c>
      <c r="D759">
        <f t="shared" si="148"/>
        <v>0.57033627430110945</v>
      </c>
      <c r="E759">
        <f t="shared" si="149"/>
        <v>1.5707658425824772E-7</v>
      </c>
      <c r="F759">
        <f t="shared" si="150"/>
        <v>-460.00180693081393</v>
      </c>
      <c r="G759">
        <f t="shared" si="151"/>
        <v>-3.6800144554465113E-2</v>
      </c>
      <c r="H759">
        <f t="shared" si="152"/>
        <v>22813.450972044378</v>
      </c>
      <c r="J759">
        <f t="shared" si="143"/>
        <v>-3.8477233069339989E-8</v>
      </c>
      <c r="K759">
        <f t="shared" si="153"/>
        <v>-7.3660793867803482</v>
      </c>
      <c r="L759">
        <f t="shared" si="154"/>
        <v>-11.988022924002081</v>
      </c>
      <c r="M759">
        <f t="shared" si="155"/>
        <v>-368.30396933901739</v>
      </c>
      <c r="N759">
        <f t="shared" si="144"/>
        <v>-12.247921372570731</v>
      </c>
      <c r="O759">
        <f t="shared" si="145"/>
        <v>-3.8477233069339989E-8</v>
      </c>
    </row>
    <row r="760" spans="1:15" x14ac:dyDescent="0.25">
      <c r="A760">
        <v>751</v>
      </c>
      <c r="B760">
        <f t="shared" si="146"/>
        <v>-6.8774861122663706</v>
      </c>
      <c r="C760">
        <f t="shared" si="147"/>
        <v>-6.8774861122663706</v>
      </c>
      <c r="D760">
        <f t="shared" si="148"/>
        <v>0.56567627141002008</v>
      </c>
      <c r="E760">
        <f t="shared" si="149"/>
        <v>1.1859935118890773E-7</v>
      </c>
      <c r="F760">
        <f t="shared" si="150"/>
        <v>-456.26902025655295</v>
      </c>
      <c r="G760">
        <f t="shared" si="151"/>
        <v>-3.6501521620524238E-2</v>
      </c>
      <c r="H760">
        <f t="shared" si="152"/>
        <v>22627.050856400805</v>
      </c>
      <c r="J760">
        <f t="shared" si="143"/>
        <v>-2.9127494073900662E-8</v>
      </c>
      <c r="K760">
        <f t="shared" si="153"/>
        <v>-7.3774861122663706</v>
      </c>
      <c r="L760">
        <f t="shared" si="154"/>
        <v>-12.135572646247409</v>
      </c>
      <c r="M760">
        <f t="shared" si="155"/>
        <v>-368.87430561331854</v>
      </c>
      <c r="N760">
        <f t="shared" si="144"/>
        <v>-12.279786433024297</v>
      </c>
      <c r="O760">
        <f t="shared" si="145"/>
        <v>-2.9127494073900662E-8</v>
      </c>
    </row>
    <row r="761" spans="1:15" x14ac:dyDescent="0.25">
      <c r="A761">
        <v>752</v>
      </c>
      <c r="B761">
        <f t="shared" si="146"/>
        <v>-6.8887996376945706</v>
      </c>
      <c r="C761">
        <f t="shared" si="147"/>
        <v>-6.8887996376945706</v>
      </c>
      <c r="D761">
        <f t="shared" si="148"/>
        <v>0.56102224097760955</v>
      </c>
      <c r="E761">
        <f t="shared" si="149"/>
        <v>8.9471857115007069E-8</v>
      </c>
      <c r="F761">
        <f t="shared" si="150"/>
        <v>-452.54101774436981</v>
      </c>
      <c r="G761">
        <f t="shared" si="151"/>
        <v>-3.6203281419549586E-2</v>
      </c>
      <c r="H761">
        <f t="shared" si="152"/>
        <v>22440.889639104382</v>
      </c>
      <c r="J761">
        <f t="shared" si="143"/>
        <v>-2.203071679170182E-8</v>
      </c>
      <c r="K761">
        <f t="shared" si="153"/>
        <v>-7.3887996376945706</v>
      </c>
      <c r="L761">
        <f t="shared" si="154"/>
        <v>-12.2833486390013</v>
      </c>
      <c r="M761">
        <f t="shared" si="155"/>
        <v>-369.43998188472852</v>
      </c>
      <c r="N761">
        <f t="shared" si="144"/>
        <v>-12.311534320441986</v>
      </c>
      <c r="O761">
        <f t="shared" si="145"/>
        <v>-2.203071679170182E-8</v>
      </c>
    </row>
    <row r="762" spans="1:15" x14ac:dyDescent="0.25">
      <c r="A762">
        <v>753</v>
      </c>
      <c r="B762">
        <f t="shared" si="146"/>
        <v>-6.9000200825141231</v>
      </c>
      <c r="C762">
        <f t="shared" si="147"/>
        <v>-6.9000200825141231</v>
      </c>
      <c r="D762">
        <f t="shared" si="148"/>
        <v>0.55637417534921851</v>
      </c>
      <c r="E762">
        <f t="shared" si="149"/>
        <v>6.7441140323305256E-8</v>
      </c>
      <c r="F762">
        <f t="shared" si="150"/>
        <v>-448.81779324743286</v>
      </c>
      <c r="G762">
        <f t="shared" si="151"/>
        <v>-3.5905423459794632E-2</v>
      </c>
      <c r="H762">
        <f t="shared" si="152"/>
        <v>22254.967013968741</v>
      </c>
      <c r="J762">
        <f t="shared" si="143"/>
        <v>-1.6648742493520497E-8</v>
      </c>
      <c r="K762">
        <f t="shared" si="153"/>
        <v>-7.4000200825141231</v>
      </c>
      <c r="L762">
        <f t="shared" si="154"/>
        <v>-12.431349040651583</v>
      </c>
      <c r="M762">
        <f t="shared" si="155"/>
        <v>-370.00100412570617</v>
      </c>
      <c r="N762">
        <f t="shared" si="144"/>
        <v>-12.343165027836344</v>
      </c>
      <c r="O762">
        <f t="shared" si="145"/>
        <v>-1.6648742493520497E-8</v>
      </c>
    </row>
    <row r="763" spans="1:15" x14ac:dyDescent="0.25">
      <c r="A763">
        <v>754</v>
      </c>
      <c r="B763">
        <f t="shared" si="146"/>
        <v>-6.9111475660211079</v>
      </c>
      <c r="C763">
        <f t="shared" si="147"/>
        <v>-6.9111475660211079</v>
      </c>
      <c r="D763">
        <f t="shared" si="148"/>
        <v>0.55173206688002263</v>
      </c>
      <c r="E763">
        <f t="shared" si="149"/>
        <v>5.0792397829784756E-8</v>
      </c>
      <c r="F763">
        <f t="shared" si="150"/>
        <v>-445.09934063040856</v>
      </c>
      <c r="G763">
        <f t="shared" si="151"/>
        <v>-3.5607947250432689E-2</v>
      </c>
      <c r="H763">
        <f t="shared" si="152"/>
        <v>22069.282675200906</v>
      </c>
      <c r="J763">
        <f t="shared" si="143"/>
        <v>-1.2570791916746874E-8</v>
      </c>
      <c r="K763">
        <f t="shared" si="153"/>
        <v>-7.4111475660211079</v>
      </c>
      <c r="L763">
        <f t="shared" si="154"/>
        <v>-12.579571991972005</v>
      </c>
      <c r="M763">
        <f t="shared" si="155"/>
        <v>-370.55737830105539</v>
      </c>
      <c r="N763">
        <f t="shared" si="144"/>
        <v>-12.374678548228863</v>
      </c>
      <c r="O763">
        <f t="shared" si="145"/>
        <v>-1.2570791916746874E-8</v>
      </c>
    </row>
    <row r="764" spans="1:15" x14ac:dyDescent="0.25">
      <c r="A764">
        <v>755</v>
      </c>
      <c r="B764">
        <f t="shared" si="146"/>
        <v>-6.9221822073587083</v>
      </c>
      <c r="C764">
        <f t="shared" si="147"/>
        <v>-6.9221822073587083</v>
      </c>
      <c r="D764">
        <f t="shared" si="148"/>
        <v>0.54709590793501395</v>
      </c>
      <c r="E764">
        <f t="shared" si="149"/>
        <v>3.8221605913037883E-8</v>
      </c>
      <c r="F764">
        <f t="shared" si="150"/>
        <v>-441.38565376859503</v>
      </c>
      <c r="G764">
        <f t="shared" si="151"/>
        <v>-3.5310852301487602E-2</v>
      </c>
      <c r="H764">
        <f t="shared" si="152"/>
        <v>21883.836317400557</v>
      </c>
      <c r="J764">
        <f t="shared" si="143"/>
        <v>-9.4836020957302488E-9</v>
      </c>
      <c r="K764">
        <f t="shared" si="153"/>
        <v>-7.4221822073587083</v>
      </c>
      <c r="L764">
        <f t="shared" si="154"/>
        <v>-12.72801563611918</v>
      </c>
      <c r="M764">
        <f t="shared" si="155"/>
        <v>-371.10911036793539</v>
      </c>
      <c r="N764">
        <f t="shared" si="144"/>
        <v>-12.406074874649981</v>
      </c>
      <c r="O764">
        <f t="shared" si="145"/>
        <v>-9.4836020957302488E-9</v>
      </c>
    </row>
    <row r="765" spans="1:15" x14ac:dyDescent="0.25">
      <c r="A765">
        <v>756</v>
      </c>
      <c r="B765">
        <f t="shared" si="146"/>
        <v>-6.9331241255174083</v>
      </c>
      <c r="C765">
        <f t="shared" si="147"/>
        <v>-6.9331241255174083</v>
      </c>
      <c r="D765">
        <f t="shared" si="148"/>
        <v>0.54246569088898411</v>
      </c>
      <c r="E765">
        <f t="shared" si="149"/>
        <v>2.8738003817307636E-8</v>
      </c>
      <c r="F765">
        <f t="shared" si="150"/>
        <v>-437.67672654725527</v>
      </c>
      <c r="G765">
        <f t="shared" si="151"/>
        <v>-3.5014138123780424E-2</v>
      </c>
      <c r="H765">
        <f t="shared" si="152"/>
        <v>21698.627635559365</v>
      </c>
      <c r="J765">
        <f t="shared" si="143"/>
        <v>-7.1484945346640584E-9</v>
      </c>
      <c r="K765">
        <f t="shared" si="153"/>
        <v>-7.4331241255174083</v>
      </c>
      <c r="L765">
        <f t="shared" si="154"/>
        <v>-12.876678118629528</v>
      </c>
      <c r="M765">
        <f t="shared" si="155"/>
        <v>-371.65620627587043</v>
      </c>
      <c r="N765">
        <f t="shared" si="144"/>
        <v>-12.437354000139067</v>
      </c>
      <c r="O765">
        <f t="shared" si="145"/>
        <v>-7.1484945346640584E-9</v>
      </c>
    </row>
    <row r="766" spans="1:15" x14ac:dyDescent="0.25">
      <c r="A766">
        <v>757</v>
      </c>
      <c r="B766">
        <f t="shared" si="146"/>
        <v>-6.9439734393351884</v>
      </c>
      <c r="C766">
        <f t="shared" si="147"/>
        <v>-6.9439734393351884</v>
      </c>
      <c r="D766">
        <f t="shared" si="148"/>
        <v>0.53784140812650849</v>
      </c>
      <c r="E766">
        <f t="shared" si="149"/>
        <v>2.1589509282643578E-8</v>
      </c>
      <c r="F766">
        <f t="shared" si="150"/>
        <v>-433.97255286110425</v>
      </c>
      <c r="G766">
        <f t="shared" si="151"/>
        <v>-3.4717804228888344E-2</v>
      </c>
      <c r="H766">
        <f t="shared" si="152"/>
        <v>21513.656325060339</v>
      </c>
      <c r="J766">
        <f t="shared" si="143"/>
        <v>-5.3837828029386409E-9</v>
      </c>
      <c r="K766">
        <f t="shared" si="153"/>
        <v>-7.4439734393351884</v>
      </c>
      <c r="L766">
        <f t="shared" si="154"/>
        <v>-13.025557587416232</v>
      </c>
      <c r="M766">
        <f t="shared" si="155"/>
        <v>-372.19867196675943</v>
      </c>
      <c r="N766">
        <f t="shared" si="144"/>
        <v>-12.468515917744405</v>
      </c>
      <c r="O766">
        <f t="shared" si="145"/>
        <v>-5.3837828029386409E-9</v>
      </c>
    </row>
    <row r="767" spans="1:15" x14ac:dyDescent="0.25">
      <c r="A767">
        <v>758</v>
      </c>
      <c r="B767">
        <f t="shared" si="146"/>
        <v>-6.9547302674977187</v>
      </c>
      <c r="C767">
        <f t="shared" si="147"/>
        <v>-6.9547302674977187</v>
      </c>
      <c r="D767">
        <f t="shared" si="148"/>
        <v>0.53322305204193066</v>
      </c>
      <c r="E767">
        <f t="shared" si="149"/>
        <v>1.6205726479704939E-8</v>
      </c>
      <c r="F767">
        <f t="shared" si="150"/>
        <v>-430.27312661391323</v>
      </c>
      <c r="G767">
        <f t="shared" si="151"/>
        <v>-3.4421850129113064E-2</v>
      </c>
      <c r="H767">
        <f t="shared" si="152"/>
        <v>21328.922081677225</v>
      </c>
      <c r="J767">
        <f t="shared" si="143"/>
        <v>-4.0512892106537973E-9</v>
      </c>
      <c r="K767">
        <f t="shared" si="153"/>
        <v>-7.4547302674977187</v>
      </c>
      <c r="L767">
        <f t="shared" si="154"/>
        <v>-13.174652192766187</v>
      </c>
      <c r="M767">
        <f t="shared" si="155"/>
        <v>-372.73651337488593</v>
      </c>
      <c r="N767">
        <f t="shared" si="144"/>
        <v>-12.499560620523198</v>
      </c>
      <c r="O767">
        <f t="shared" si="145"/>
        <v>-4.0512892106537973E-9</v>
      </c>
    </row>
    <row r="768" spans="1:15" x14ac:dyDescent="0.25">
      <c r="A768">
        <v>759</v>
      </c>
      <c r="B768">
        <f t="shared" si="146"/>
        <v>-6.9653947285385573</v>
      </c>
      <c r="C768">
        <f t="shared" si="147"/>
        <v>-6.9653947285385573</v>
      </c>
      <c r="D768">
        <f t="shared" si="148"/>
        <v>0.52861061503934836</v>
      </c>
      <c r="E768">
        <f t="shared" si="149"/>
        <v>1.2154437269051141E-8</v>
      </c>
      <c r="F768">
        <f t="shared" si="150"/>
        <v>-426.57844171820494</v>
      </c>
      <c r="G768">
        <f t="shared" si="151"/>
        <v>-3.4126275337456394E-2</v>
      </c>
      <c r="H768">
        <f t="shared" si="152"/>
        <v>21144.424601573934</v>
      </c>
      <c r="J768">
        <f t="shared" si="143"/>
        <v>-3.0460206316155659E-9</v>
      </c>
      <c r="K768">
        <f t="shared" si="153"/>
        <v>-7.4653947285385573</v>
      </c>
      <c r="L768">
        <f t="shared" si="154"/>
        <v>-13.323960087336959</v>
      </c>
      <c r="M768">
        <f t="shared" si="155"/>
        <v>-373.26973642692786</v>
      </c>
      <c r="N768">
        <f t="shared" si="144"/>
        <v>-12.530488101541533</v>
      </c>
      <c r="O768">
        <f t="shared" si="145"/>
        <v>-3.0460206316155659E-9</v>
      </c>
    </row>
    <row r="769" spans="1:15" x14ac:dyDescent="0.25">
      <c r="A769">
        <v>760</v>
      </c>
      <c r="B769">
        <f t="shared" si="146"/>
        <v>-6.9759669408393439</v>
      </c>
      <c r="C769">
        <f t="shared" si="147"/>
        <v>-6.9759669408393439</v>
      </c>
      <c r="D769">
        <f t="shared" si="148"/>
        <v>0.52400408953259925</v>
      </c>
      <c r="E769">
        <f t="shared" si="149"/>
        <v>9.1084166374355757E-9</v>
      </c>
      <c r="F769">
        <f t="shared" si="150"/>
        <v>-422.88849209501871</v>
      </c>
      <c r="G769">
        <f t="shared" si="151"/>
        <v>-3.3831079367601498E-2</v>
      </c>
      <c r="H769">
        <f t="shared" si="152"/>
        <v>20960.163581303968</v>
      </c>
      <c r="J769">
        <f t="shared" si="143"/>
        <v>-2.2882707782844325E-9</v>
      </c>
      <c r="K769">
        <f t="shared" si="153"/>
        <v>-7.4759669408393439</v>
      </c>
      <c r="L769">
        <f t="shared" si="154"/>
        <v>-13.473479426153746</v>
      </c>
      <c r="M769">
        <f t="shared" si="155"/>
        <v>-373.79834704196719</v>
      </c>
      <c r="N769">
        <f t="shared" si="144"/>
        <v>-12.561298353874392</v>
      </c>
      <c r="O769">
        <f t="shared" si="145"/>
        <v>-2.2882707782844325E-9</v>
      </c>
    </row>
    <row r="770" spans="1:15" x14ac:dyDescent="0.25">
      <c r="A770">
        <v>761</v>
      </c>
      <c r="B770">
        <f t="shared" si="146"/>
        <v>-6.9864470226299957</v>
      </c>
      <c r="C770">
        <f t="shared" si="147"/>
        <v>-6.9864470226299957</v>
      </c>
      <c r="D770">
        <f t="shared" si="148"/>
        <v>0.51940346794524717</v>
      </c>
      <c r="E770">
        <f t="shared" si="149"/>
        <v>6.8201458591511432E-9</v>
      </c>
      <c r="F770">
        <f t="shared" si="150"/>
        <v>-419.20327167372795</v>
      </c>
      <c r="G770">
        <f t="shared" si="151"/>
        <v>-3.3536261733898239E-2</v>
      </c>
      <c r="H770">
        <f t="shared" si="152"/>
        <v>20776.138717809885</v>
      </c>
      <c r="J770">
        <f t="shared" si="143"/>
        <v>-1.7175843560940581E-9</v>
      </c>
      <c r="K770">
        <f t="shared" si="153"/>
        <v>-7.4864470226299957</v>
      </c>
      <c r="L770">
        <f t="shared" si="154"/>
        <v>-13.623208366606347</v>
      </c>
      <c r="M770">
        <f t="shared" si="155"/>
        <v>-374.32235113149977</v>
      </c>
      <c r="N770">
        <f t="shared" si="144"/>
        <v>-12.591991370605628</v>
      </c>
      <c r="O770">
        <f t="shared" si="145"/>
        <v>-1.7175843560940581E-9</v>
      </c>
    </row>
    <row r="771" spans="1:15" x14ac:dyDescent="0.25">
      <c r="A771">
        <v>762</v>
      </c>
      <c r="B771">
        <f t="shared" si="146"/>
        <v>-6.9968350919889009</v>
      </c>
      <c r="C771">
        <f t="shared" si="147"/>
        <v>-6.9968350919889009</v>
      </c>
      <c r="D771">
        <f t="shared" si="148"/>
        <v>0.5148087427105692</v>
      </c>
      <c r="E771">
        <f t="shared" si="149"/>
        <v>5.1025615030570853E-9</v>
      </c>
      <c r="F771">
        <f t="shared" si="150"/>
        <v>-415.52277439189947</v>
      </c>
      <c r="G771">
        <f t="shared" si="151"/>
        <v>-3.324182195135196E-2</v>
      </c>
      <c r="H771">
        <f t="shared" si="152"/>
        <v>20592.349708422767</v>
      </c>
      <c r="J771">
        <f t="shared" si="143"/>
        <v>-1.2881485036590472E-9</v>
      </c>
      <c r="K771">
        <f t="shared" si="153"/>
        <v>-7.4968350919889009</v>
      </c>
      <c r="L771">
        <f t="shared" si="154"/>
        <v>-13.773145068446125</v>
      </c>
      <c r="M771">
        <f t="shared" si="155"/>
        <v>-374.84175459944504</v>
      </c>
      <c r="N771">
        <f t="shared" si="144"/>
        <v>-12.622567144827965</v>
      </c>
      <c r="O771">
        <f t="shared" si="145"/>
        <v>-1.2881485036590472E-9</v>
      </c>
    </row>
    <row r="772" spans="1:15" x14ac:dyDescent="0.25">
      <c r="A772">
        <v>763</v>
      </c>
      <c r="B772">
        <f t="shared" si="146"/>
        <v>-7.0071312668431123</v>
      </c>
      <c r="C772">
        <f t="shared" si="147"/>
        <v>-7.0071312668431123</v>
      </c>
      <c r="D772">
        <f t="shared" si="148"/>
        <v>0.51021990627154212</v>
      </c>
      <c r="E772">
        <f t="shared" si="149"/>
        <v>3.8144129993980379E-9</v>
      </c>
      <c r="F772">
        <f t="shared" si="150"/>
        <v>-411.84699419518347</v>
      </c>
      <c r="G772">
        <f t="shared" si="151"/>
        <v>-3.2947759535614678E-2</v>
      </c>
      <c r="H772">
        <f t="shared" si="152"/>
        <v>20408.796250861684</v>
      </c>
      <c r="J772">
        <f t="shared" si="143"/>
        <v>-9.6527731192006406E-10</v>
      </c>
      <c r="K772">
        <f t="shared" si="153"/>
        <v>-7.5071312668431123</v>
      </c>
      <c r="L772">
        <f t="shared" si="154"/>
        <v>-13.923287693782987</v>
      </c>
      <c r="M772">
        <f t="shared" si="155"/>
        <v>-375.3565633421556</v>
      </c>
      <c r="N772">
        <f t="shared" si="144"/>
        <v>-12.653025669642968</v>
      </c>
      <c r="O772">
        <f t="shared" si="145"/>
        <v>-9.6527731192006406E-10</v>
      </c>
    </row>
    <row r="773" spans="1:15" x14ac:dyDescent="0.25">
      <c r="A773">
        <v>764</v>
      </c>
      <c r="B773">
        <f t="shared" si="146"/>
        <v>-7.0173356649685434</v>
      </c>
      <c r="C773">
        <f t="shared" si="147"/>
        <v>-7.0173356649685434</v>
      </c>
      <c r="D773">
        <f t="shared" si="148"/>
        <v>0.50563695108082984</v>
      </c>
      <c r="E773">
        <f t="shared" si="149"/>
        <v>2.8491356874779739E-9</v>
      </c>
      <c r="F773">
        <f t="shared" si="150"/>
        <v>-408.17592503722705</v>
      </c>
      <c r="G773">
        <f t="shared" si="151"/>
        <v>-3.2654074002978165E-2</v>
      </c>
      <c r="H773">
        <f t="shared" si="152"/>
        <v>20225.478043233194</v>
      </c>
      <c r="J773">
        <f t="shared" si="143"/>
        <v>-7.2273266761785782E-10</v>
      </c>
      <c r="K773">
        <f t="shared" si="153"/>
        <v>-7.5173356649685434</v>
      </c>
      <c r="L773">
        <f t="shared" si="154"/>
        <v>-14.073634407082357</v>
      </c>
      <c r="M773">
        <f t="shared" si="155"/>
        <v>-375.86678324842717</v>
      </c>
      <c r="N773">
        <f t="shared" si="144"/>
        <v>-12.683366938161051</v>
      </c>
      <c r="O773">
        <f t="shared" si="145"/>
        <v>-7.2273266761785782E-10</v>
      </c>
    </row>
    <row r="774" spans="1:15" x14ac:dyDescent="0.25">
      <c r="A774">
        <v>765</v>
      </c>
      <c r="B774">
        <f t="shared" si="146"/>
        <v>-7.0274484039901601</v>
      </c>
      <c r="C774">
        <f t="shared" si="147"/>
        <v>-7.0274484039901601</v>
      </c>
      <c r="D774">
        <f t="shared" si="148"/>
        <v>0.5010598696007702</v>
      </c>
      <c r="E774">
        <f t="shared" si="149"/>
        <v>2.1264030198601161E-9</v>
      </c>
      <c r="F774">
        <f t="shared" si="150"/>
        <v>-404.50956087960702</v>
      </c>
      <c r="G774">
        <f t="shared" si="151"/>
        <v>-3.2360764870368562E-2</v>
      </c>
      <c r="H774">
        <f t="shared" si="152"/>
        <v>20042.394784030806</v>
      </c>
      <c r="J774">
        <f t="shared" si="143"/>
        <v>-5.4068436351055444E-10</v>
      </c>
      <c r="K774">
        <f t="shared" si="153"/>
        <v>-7.5274484039901601</v>
      </c>
      <c r="L774">
        <f t="shared" si="154"/>
        <v>-14.224183375162161</v>
      </c>
      <c r="M774">
        <f t="shared" si="155"/>
        <v>-376.37242019950799</v>
      </c>
      <c r="N774">
        <f t="shared" si="144"/>
        <v>-12.713590943501456</v>
      </c>
      <c r="O774">
        <f t="shared" si="145"/>
        <v>-5.4068436351055444E-10</v>
      </c>
    </row>
    <row r="775" spans="1:15" x14ac:dyDescent="0.25">
      <c r="A775">
        <v>766</v>
      </c>
      <c r="B775">
        <f t="shared" si="146"/>
        <v>-7.0374696013821758</v>
      </c>
      <c r="C775">
        <f t="shared" si="147"/>
        <v>-7.0374696013821758</v>
      </c>
      <c r="D775">
        <f t="shared" si="148"/>
        <v>0.49648865430336281</v>
      </c>
      <c r="E775">
        <f t="shared" si="149"/>
        <v>1.5857186563495618E-9</v>
      </c>
      <c r="F775">
        <f t="shared" si="150"/>
        <v>-400.84789569177559</v>
      </c>
      <c r="G775">
        <f t="shared" si="151"/>
        <v>-3.2067831655342049E-2</v>
      </c>
      <c r="H775">
        <f t="shared" si="152"/>
        <v>19859.546172134513</v>
      </c>
      <c r="J775">
        <f t="shared" si="143"/>
        <v>-4.0415838320278936E-10</v>
      </c>
      <c r="K775">
        <f t="shared" si="153"/>
        <v>-7.5374696013821758</v>
      </c>
      <c r="L775">
        <f t="shared" si="154"/>
        <v>-14.374932767189804</v>
      </c>
      <c r="M775">
        <f t="shared" si="155"/>
        <v>-376.87348006910878</v>
      </c>
      <c r="N775">
        <f t="shared" si="144"/>
        <v>-12.743697678792245</v>
      </c>
      <c r="O775">
        <f t="shared" si="145"/>
        <v>-4.0415838320278936E-10</v>
      </c>
    </row>
    <row r="776" spans="1:15" x14ac:dyDescent="0.25">
      <c r="A776">
        <v>767</v>
      </c>
      <c r="B776">
        <f t="shared" si="146"/>
        <v>-7.0473993744682435</v>
      </c>
      <c r="C776">
        <f t="shared" si="147"/>
        <v>-7.0473993744682435</v>
      </c>
      <c r="D776">
        <f t="shared" si="148"/>
        <v>0.491923297670256</v>
      </c>
      <c r="E776">
        <f t="shared" si="149"/>
        <v>1.1815602731467724E-9</v>
      </c>
      <c r="F776">
        <f t="shared" si="150"/>
        <v>-397.19092345101723</v>
      </c>
      <c r="G776">
        <f t="shared" si="151"/>
        <v>-3.1775273876081381E-2</v>
      </c>
      <c r="H776">
        <f t="shared" si="152"/>
        <v>19676.931906810241</v>
      </c>
      <c r="J776">
        <f t="shared" si="143"/>
        <v>-3.0185762525772663E-10</v>
      </c>
      <c r="K776">
        <f t="shared" si="153"/>
        <v>-7.5473993744682435</v>
      </c>
      <c r="L776">
        <f t="shared" si="154"/>
        <v>-14.52588075467917</v>
      </c>
      <c r="M776">
        <f t="shared" si="155"/>
        <v>-377.36996872341217</v>
      </c>
      <c r="N776">
        <f t="shared" si="144"/>
        <v>-12.773687137170281</v>
      </c>
      <c r="O776">
        <f t="shared" si="145"/>
        <v>-3.0185762525772663E-10</v>
      </c>
    </row>
    <row r="777" spans="1:15" x14ac:dyDescent="0.25">
      <c r="A777">
        <v>768</v>
      </c>
      <c r="B777">
        <f t="shared" si="146"/>
        <v>-7.0572378404216485</v>
      </c>
      <c r="C777">
        <f t="shared" si="147"/>
        <v>-7.0572378404216485</v>
      </c>
      <c r="D777">
        <f t="shared" si="148"/>
        <v>0.4873637921927344</v>
      </c>
      <c r="E777">
        <f t="shared" si="149"/>
        <v>8.7970264788904582E-10</v>
      </c>
      <c r="F777">
        <f t="shared" si="150"/>
        <v>-393.53863814241311</v>
      </c>
      <c r="G777">
        <f t="shared" si="151"/>
        <v>-3.1483091051393054E-2</v>
      </c>
      <c r="H777">
        <f t="shared" si="152"/>
        <v>19494.551687709376</v>
      </c>
      <c r="J777">
        <f t="shared" si="143"/>
        <v>-2.2526650057956801E-10</v>
      </c>
      <c r="K777">
        <f t="shared" si="153"/>
        <v>-7.5572378404216485</v>
      </c>
      <c r="L777">
        <f t="shared" si="154"/>
        <v>-14.677025511487603</v>
      </c>
      <c r="M777">
        <f t="shared" si="155"/>
        <v>-377.86189202108244</v>
      </c>
      <c r="N777">
        <f t="shared" si="144"/>
        <v>-12.803559311781234</v>
      </c>
      <c r="O777">
        <f t="shared" si="145"/>
        <v>-2.2526650057956801E-10</v>
      </c>
    </row>
    <row r="778" spans="1:15" x14ac:dyDescent="0.25">
      <c r="A778">
        <v>769</v>
      </c>
      <c r="B778">
        <f t="shared" si="146"/>
        <v>-7.0669851162655029</v>
      </c>
      <c r="C778">
        <f t="shared" si="147"/>
        <v>-7.0669851162655029</v>
      </c>
      <c r="D778">
        <f t="shared" si="148"/>
        <v>0.48281013037170656</v>
      </c>
      <c r="E778">
        <f t="shared" si="149"/>
        <v>6.5443614730947778E-10</v>
      </c>
      <c r="F778">
        <f t="shared" si="150"/>
        <v>-389.8910337588124</v>
      </c>
      <c r="G778">
        <f t="shared" si="151"/>
        <v>-3.1191282700704991E-2</v>
      </c>
      <c r="H778">
        <f t="shared" si="152"/>
        <v>19312.405214868264</v>
      </c>
      <c r="J778">
        <f t="shared" ref="J778:J841" si="156">O778</f>
        <v>-1.6797169398995991E-10</v>
      </c>
      <c r="K778">
        <f t="shared" si="153"/>
        <v>-7.5669851162655029</v>
      </c>
      <c r="L778">
        <f t="shared" si="154"/>
        <v>-14.828365213812914</v>
      </c>
      <c r="M778">
        <f t="shared" si="155"/>
        <v>-378.34925581327514</v>
      </c>
      <c r="N778">
        <f t="shared" ref="N778:N841" si="157">($B$1*K778 + $B$2*L778 +$B$3*M778)</f>
        <v>-12.833314195779545</v>
      </c>
      <c r="O778">
        <f t="shared" ref="O778:O841" si="158">N778*E778*$B$5</f>
        <v>-1.6797169398995991E-10</v>
      </c>
    </row>
    <row r="779" spans="1:15" x14ac:dyDescent="0.25">
      <c r="A779">
        <v>770</v>
      </c>
      <c r="B779">
        <f t="shared" ref="B779:B842" si="159">C779/$E$2</f>
        <v>-7.0766413188729373</v>
      </c>
      <c r="C779">
        <f t="shared" ref="C779:C842" si="160">C778-D778*$B$5</f>
        <v>-7.0766413188729373</v>
      </c>
      <c r="D779">
        <f t="shared" ref="D779:D842" si="161">D778+G778*$B$5-$E$7</f>
        <v>0.47826230471769249</v>
      </c>
      <c r="E779">
        <f t="shared" ref="E779:E842" si="162">E778+J778</f>
        <v>4.8646445331951785E-10</v>
      </c>
      <c r="F779">
        <f t="shared" ref="F779:F842" si="163">B779*E779 - H778*$B$5</f>
        <v>-386.24810430080782</v>
      </c>
      <c r="G779">
        <f t="shared" ref="G779:G842" si="164">F779 / $E$1 * $B$5</f>
        <v>-3.0899848344064625E-2</v>
      </c>
      <c r="H779">
        <f t="shared" ref="H779:H842" si="165">D779*$H$1</f>
        <v>19130.4921887077</v>
      </c>
      <c r="J779">
        <f t="shared" si="156"/>
        <v>-1.2514737613731448E-10</v>
      </c>
      <c r="K779">
        <f t="shared" ref="K779:K842" si="166">B779-$B$4</f>
        <v>-7.5766413188729373</v>
      </c>
      <c r="L779">
        <f t="shared" ref="L779:L842" si="167">L778+$B$5*K779</f>
        <v>-14.979898040190372</v>
      </c>
      <c r="M779">
        <f t="shared" ref="M779:M842" si="168">K779/$B$5</f>
        <v>-378.83206594364685</v>
      </c>
      <c r="N779">
        <f t="shared" si="157"/>
        <v>-12.862951782328443</v>
      </c>
      <c r="O779">
        <f t="shared" si="158"/>
        <v>-1.2514737613731448E-10</v>
      </c>
    </row>
    <row r="780" spans="1:15" x14ac:dyDescent="0.25">
      <c r="A780">
        <v>771</v>
      </c>
      <c r="B780">
        <f t="shared" si="159"/>
        <v>-7.0862065649672914</v>
      </c>
      <c r="C780">
        <f t="shared" si="160"/>
        <v>-7.0862065649672914</v>
      </c>
      <c r="D780">
        <f t="shared" si="161"/>
        <v>0.4737203077508112</v>
      </c>
      <c r="E780">
        <f t="shared" si="162"/>
        <v>3.6131707718220337E-10</v>
      </c>
      <c r="F780">
        <f t="shared" si="163"/>
        <v>-382.60984377671434</v>
      </c>
      <c r="G780">
        <f t="shared" si="164"/>
        <v>-3.060878750213715E-2</v>
      </c>
      <c r="H780">
        <f t="shared" si="165"/>
        <v>18948.812310032448</v>
      </c>
      <c r="J780">
        <f t="shared" si="156"/>
        <v>-9.316540648068892E-11</v>
      </c>
      <c r="K780">
        <f t="shared" si="166"/>
        <v>-7.5862065649672914</v>
      </c>
      <c r="L780">
        <f t="shared" si="167"/>
        <v>-15.131622171489719</v>
      </c>
      <c r="M780">
        <f t="shared" si="168"/>
        <v>-379.31032824836456</v>
      </c>
      <c r="N780">
        <f t="shared" si="157"/>
        <v>-12.892472064599909</v>
      </c>
      <c r="O780">
        <f t="shared" si="158"/>
        <v>-9.316540648068892E-11</v>
      </c>
    </row>
    <row r="781" spans="1:15" x14ac:dyDescent="0.25">
      <c r="A781">
        <v>772</v>
      </c>
      <c r="B781">
        <f t="shared" si="159"/>
        <v>-7.0956809711223077</v>
      </c>
      <c r="C781">
        <f t="shared" si="160"/>
        <v>-7.0956809711223077</v>
      </c>
      <c r="D781">
        <f t="shared" si="161"/>
        <v>0.46918413200076847</v>
      </c>
      <c r="E781">
        <f t="shared" si="162"/>
        <v>2.6815167070151445E-10</v>
      </c>
      <c r="F781">
        <f t="shared" si="163"/>
        <v>-378.97624620255169</v>
      </c>
      <c r="G781">
        <f t="shared" si="164"/>
        <v>-3.0318099696204137E-2</v>
      </c>
      <c r="H781">
        <f t="shared" si="165"/>
        <v>18767.365280030739</v>
      </c>
      <c r="J781">
        <f t="shared" si="156"/>
        <v>-6.9300447588783427E-11</v>
      </c>
      <c r="K781">
        <f t="shared" si="166"/>
        <v>-7.5956809711223077</v>
      </c>
      <c r="L781">
        <f t="shared" si="167"/>
        <v>-15.283535790912165</v>
      </c>
      <c r="M781">
        <f t="shared" si="168"/>
        <v>-379.78404855611535</v>
      </c>
      <c r="N781">
        <f t="shared" si="157"/>
        <v>-12.921875035774677</v>
      </c>
      <c r="O781">
        <f t="shared" si="158"/>
        <v>-6.9300447588783427E-11</v>
      </c>
    </row>
    <row r="782" spans="1:15" x14ac:dyDescent="0.25">
      <c r="A782">
        <v>773</v>
      </c>
      <c r="B782">
        <f t="shared" si="159"/>
        <v>-7.105064653762323</v>
      </c>
      <c r="C782">
        <f t="shared" si="160"/>
        <v>-7.105064653762323</v>
      </c>
      <c r="D782">
        <f t="shared" si="161"/>
        <v>0.46465377000684438</v>
      </c>
      <c r="E782">
        <f t="shared" si="162"/>
        <v>1.9885122311273102E-10</v>
      </c>
      <c r="F782">
        <f t="shared" si="163"/>
        <v>-375.34730560202763</v>
      </c>
      <c r="G782">
        <f t="shared" si="164"/>
        <v>-3.0027784448162211E-2</v>
      </c>
      <c r="H782">
        <f t="shared" si="165"/>
        <v>18586.150800273776</v>
      </c>
      <c r="J782">
        <f t="shared" si="156"/>
        <v>-5.1507082874911339E-11</v>
      </c>
      <c r="K782">
        <f t="shared" si="166"/>
        <v>-7.605064653762323</v>
      </c>
      <c r="L782">
        <f t="shared" si="167"/>
        <v>-15.435637083987411</v>
      </c>
      <c r="M782">
        <f t="shared" si="168"/>
        <v>-380.25323268811616</v>
      </c>
      <c r="N782">
        <f t="shared" si="157"/>
        <v>-12.951160689042226</v>
      </c>
      <c r="O782">
        <f t="shared" si="158"/>
        <v>-5.1507082874911339E-11</v>
      </c>
    </row>
    <row r="783" spans="1:15" x14ac:dyDescent="0.25">
      <c r="A783">
        <v>774</v>
      </c>
      <c r="B783">
        <f t="shared" si="159"/>
        <v>-7.1143577291624602</v>
      </c>
      <c r="C783">
        <f t="shared" si="160"/>
        <v>-7.1143577291624602</v>
      </c>
      <c r="D783">
        <f t="shared" si="161"/>
        <v>0.46012921431788117</v>
      </c>
      <c r="E783">
        <f t="shared" si="162"/>
        <v>1.4734414023781969E-10</v>
      </c>
      <c r="F783">
        <f t="shared" si="163"/>
        <v>-371.72301600652378</v>
      </c>
      <c r="G783">
        <f t="shared" si="164"/>
        <v>-2.9737841280521905E-2</v>
      </c>
      <c r="H783">
        <f t="shared" si="165"/>
        <v>18405.168572715247</v>
      </c>
      <c r="J783">
        <f t="shared" si="156"/>
        <v>-3.8251508382048121E-11</v>
      </c>
      <c r="K783">
        <f t="shared" si="166"/>
        <v>-7.6143577291624602</v>
      </c>
      <c r="L783">
        <f t="shared" si="167"/>
        <v>-15.587924238570659</v>
      </c>
      <c r="M783">
        <f t="shared" si="168"/>
        <v>-380.71788645812302</v>
      </c>
      <c r="N783">
        <f t="shared" si="157"/>
        <v>-12.980329017600756</v>
      </c>
      <c r="O783">
        <f t="shared" si="158"/>
        <v>-3.8251508382048121E-11</v>
      </c>
    </row>
    <row r="784" spans="1:15" x14ac:dyDescent="0.25">
      <c r="A784">
        <v>775</v>
      </c>
      <c r="B784">
        <f t="shared" si="159"/>
        <v>-7.1235603134488175</v>
      </c>
      <c r="C784">
        <f t="shared" si="160"/>
        <v>-7.1235603134488175</v>
      </c>
      <c r="D784">
        <f t="shared" si="161"/>
        <v>0.45561045749227075</v>
      </c>
      <c r="E784">
        <f t="shared" si="162"/>
        <v>1.0909263185577158E-10</v>
      </c>
      <c r="F784">
        <f t="shared" si="163"/>
        <v>-368.10337145508208</v>
      </c>
      <c r="G784">
        <f t="shared" si="164"/>
        <v>-2.9448269716406569E-2</v>
      </c>
      <c r="H784">
        <f t="shared" si="165"/>
        <v>18224.418299690831</v>
      </c>
      <c r="J784">
        <f t="shared" si="156"/>
        <v>-2.8384550092216579E-11</v>
      </c>
      <c r="K784">
        <f t="shared" si="166"/>
        <v>-7.6235603134488175</v>
      </c>
      <c r="L784">
        <f t="shared" si="167"/>
        <v>-15.740395444839635</v>
      </c>
      <c r="M784">
        <f t="shared" si="168"/>
        <v>-381.17801567244089</v>
      </c>
      <c r="N784">
        <f t="shared" si="157"/>
        <v>-13.009380014657189</v>
      </c>
      <c r="O784">
        <f t="shared" si="158"/>
        <v>-2.8384550092216579E-11</v>
      </c>
    </row>
    <row r="785" spans="1:15" x14ac:dyDescent="0.25">
      <c r="A785">
        <v>776</v>
      </c>
      <c r="B785">
        <f t="shared" si="159"/>
        <v>-7.1326725225986625</v>
      </c>
      <c r="C785">
        <f t="shared" si="160"/>
        <v>-7.1326725225986625</v>
      </c>
      <c r="D785">
        <f t="shared" si="161"/>
        <v>0.45109749209794264</v>
      </c>
      <c r="E785">
        <f t="shared" si="162"/>
        <v>8.0708081763555E-11</v>
      </c>
      <c r="F785">
        <f t="shared" si="163"/>
        <v>-364.48836599439227</v>
      </c>
      <c r="G785">
        <f t="shared" si="164"/>
        <v>-2.9159069279551381E-2</v>
      </c>
      <c r="H785">
        <f t="shared" si="165"/>
        <v>18043.899683917705</v>
      </c>
      <c r="J785">
        <f t="shared" si="156"/>
        <v>-2.104594572027672E-11</v>
      </c>
      <c r="K785">
        <f t="shared" si="166"/>
        <v>-7.6326725225986625</v>
      </c>
      <c r="L785">
        <f t="shared" si="167"/>
        <v>-15.893048895291608</v>
      </c>
      <c r="M785">
        <f t="shared" si="168"/>
        <v>-381.63362612993313</v>
      </c>
      <c r="N785">
        <f t="shared" si="157"/>
        <v>-13.038313673427155</v>
      </c>
      <c r="O785">
        <f t="shared" si="158"/>
        <v>-2.104594572027672E-11</v>
      </c>
    </row>
    <row r="786" spans="1:15" x14ac:dyDescent="0.25">
      <c r="A786">
        <v>777</v>
      </c>
      <c r="B786">
        <f t="shared" si="159"/>
        <v>-7.1416944724406211</v>
      </c>
      <c r="C786">
        <f t="shared" si="160"/>
        <v>-7.1416944724406211</v>
      </c>
      <c r="D786">
        <f t="shared" si="161"/>
        <v>0.44659031071235161</v>
      </c>
      <c r="E786">
        <f t="shared" si="162"/>
        <v>5.966213604327828E-11</v>
      </c>
      <c r="F786">
        <f t="shared" si="163"/>
        <v>-360.87799367878023</v>
      </c>
      <c r="G786">
        <f t="shared" si="164"/>
        <v>-2.8870239494302417E-2</v>
      </c>
      <c r="H786">
        <f t="shared" si="165"/>
        <v>17863.612428494063</v>
      </c>
      <c r="J786">
        <f t="shared" si="156"/>
        <v>-1.5592257739752958E-11</v>
      </c>
      <c r="K786">
        <f t="shared" si="166"/>
        <v>-7.6416944724406211</v>
      </c>
      <c r="L786">
        <f t="shared" si="167"/>
        <v>-16.045882784740421</v>
      </c>
      <c r="M786">
        <f t="shared" si="168"/>
        <v>-382.08472362203105</v>
      </c>
      <c r="N786">
        <f t="shared" si="157"/>
        <v>-13.067129987134972</v>
      </c>
      <c r="O786">
        <f t="shared" si="158"/>
        <v>-1.5592257739752958E-11</v>
      </c>
    </row>
    <row r="787" spans="1:15" x14ac:dyDescent="0.25">
      <c r="A787">
        <v>778</v>
      </c>
      <c r="B787">
        <f t="shared" si="159"/>
        <v>-7.150626278654868</v>
      </c>
      <c r="C787">
        <f t="shared" si="160"/>
        <v>-7.150626278654868</v>
      </c>
      <c r="D787">
        <f t="shared" si="161"/>
        <v>0.44208890592246558</v>
      </c>
      <c r="E787">
        <f t="shared" si="162"/>
        <v>4.4069878303525321E-11</v>
      </c>
      <c r="F787">
        <f t="shared" si="163"/>
        <v>-357.27224857019644</v>
      </c>
      <c r="G787">
        <f t="shared" si="164"/>
        <v>-2.8581779885615718E-2</v>
      </c>
      <c r="H787">
        <f t="shared" si="165"/>
        <v>17683.556236898625</v>
      </c>
      <c r="J787">
        <f t="shared" si="156"/>
        <v>-1.1542631761336313E-11</v>
      </c>
      <c r="K787">
        <f t="shared" si="166"/>
        <v>-7.650626278654868</v>
      </c>
      <c r="L787">
        <f t="shared" si="167"/>
        <v>-16.198895310313517</v>
      </c>
      <c r="M787">
        <f t="shared" si="168"/>
        <v>-382.53131393274339</v>
      </c>
      <c r="N787">
        <f t="shared" si="157"/>
        <v>-13.095828949013654</v>
      </c>
      <c r="O787">
        <f t="shared" si="158"/>
        <v>-1.1542631761336313E-11</v>
      </c>
    </row>
    <row r="788" spans="1:15" x14ac:dyDescent="0.25">
      <c r="A788">
        <v>779</v>
      </c>
      <c r="B788">
        <f t="shared" si="159"/>
        <v>-7.1594680567733171</v>
      </c>
      <c r="C788">
        <f t="shared" si="160"/>
        <v>-7.1594680567733171</v>
      </c>
      <c r="D788">
        <f t="shared" si="161"/>
        <v>0.43759327032475326</v>
      </c>
      <c r="E788">
        <f t="shared" si="162"/>
        <v>3.2527246542189009E-11</v>
      </c>
      <c r="F788">
        <f t="shared" si="163"/>
        <v>-353.67112473820538</v>
      </c>
      <c r="G788">
        <f t="shared" si="164"/>
        <v>-2.829368997905643E-2</v>
      </c>
      <c r="H788">
        <f t="shared" si="165"/>
        <v>17503.730812990132</v>
      </c>
      <c r="J788">
        <f t="shared" si="156"/>
        <v>-8.5380187551145535E-12</v>
      </c>
      <c r="K788">
        <f t="shared" si="166"/>
        <v>-7.6594680567733171</v>
      </c>
      <c r="L788">
        <f t="shared" si="167"/>
        <v>-16.352084671448985</v>
      </c>
      <c r="M788">
        <f t="shared" si="168"/>
        <v>-382.97340283866583</v>
      </c>
      <c r="N788">
        <f t="shared" si="157"/>
        <v>-13.124410552304875</v>
      </c>
      <c r="O788">
        <f t="shared" si="158"/>
        <v>-8.5380187551145535E-12</v>
      </c>
    </row>
    <row r="789" spans="1:15" x14ac:dyDescent="0.25">
      <c r="A789">
        <v>780</v>
      </c>
      <c r="B789">
        <f t="shared" si="159"/>
        <v>-7.1682199221798122</v>
      </c>
      <c r="C789">
        <f t="shared" si="160"/>
        <v>-7.1682199221798122</v>
      </c>
      <c r="D789">
        <f t="shared" si="161"/>
        <v>0.43310339652517216</v>
      </c>
      <c r="E789">
        <f t="shared" si="162"/>
        <v>2.3989227787074456E-11</v>
      </c>
      <c r="F789">
        <f t="shared" si="163"/>
        <v>-350.07461625997462</v>
      </c>
      <c r="G789">
        <f t="shared" si="164"/>
        <v>-2.8005969300797968E-2</v>
      </c>
      <c r="H789">
        <f t="shared" si="165"/>
        <v>17324.135861006886</v>
      </c>
      <c r="J789">
        <f t="shared" si="156"/>
        <v>-6.3105461879678355E-12</v>
      </c>
      <c r="K789">
        <f t="shared" si="166"/>
        <v>-7.6682199221798122</v>
      </c>
      <c r="L789">
        <f t="shared" si="167"/>
        <v>-16.505449069892581</v>
      </c>
      <c r="M789">
        <f t="shared" si="168"/>
        <v>-383.41099610899062</v>
      </c>
      <c r="N789">
        <f t="shared" si="157"/>
        <v>-13.152874790258977</v>
      </c>
      <c r="O789">
        <f t="shared" si="158"/>
        <v>-6.3105461879678355E-12</v>
      </c>
    </row>
    <row r="790" spans="1:15" x14ac:dyDescent="0.25">
      <c r="A790">
        <v>781</v>
      </c>
      <c r="B790">
        <f t="shared" si="159"/>
        <v>-7.1768819901103154</v>
      </c>
      <c r="C790">
        <f t="shared" si="160"/>
        <v>-7.1768819901103154</v>
      </c>
      <c r="D790">
        <f t="shared" si="161"/>
        <v>0.42861927713915621</v>
      </c>
      <c r="E790">
        <f t="shared" si="162"/>
        <v>1.7678681599106621E-11</v>
      </c>
      <c r="F790">
        <f t="shared" si="163"/>
        <v>-346.48271722026459</v>
      </c>
      <c r="G790">
        <f t="shared" si="164"/>
        <v>-2.7718617377621168E-2</v>
      </c>
      <c r="H790">
        <f t="shared" si="165"/>
        <v>17144.771085566248</v>
      </c>
      <c r="J790">
        <f t="shared" si="156"/>
        <v>-4.6605324149211729E-12</v>
      </c>
      <c r="K790">
        <f t="shared" si="166"/>
        <v>-7.6768819901103154</v>
      </c>
      <c r="L790">
        <f t="shared" si="167"/>
        <v>-16.658986709694787</v>
      </c>
      <c r="M790">
        <f t="shared" si="168"/>
        <v>-383.84409950551577</v>
      </c>
      <c r="N790">
        <f t="shared" si="157"/>
        <v>-13.181221656134952</v>
      </c>
      <c r="O790">
        <f t="shared" si="158"/>
        <v>-4.6605324149211729E-12</v>
      </c>
    </row>
    <row r="791" spans="1:15" x14ac:dyDescent="0.25">
      <c r="A791">
        <v>782</v>
      </c>
      <c r="B791">
        <f t="shared" si="159"/>
        <v>-7.1854543756530989</v>
      </c>
      <c r="C791">
        <f t="shared" si="160"/>
        <v>-7.1854543756530989</v>
      </c>
      <c r="D791">
        <f t="shared" si="161"/>
        <v>0.42414090479160382</v>
      </c>
      <c r="E791">
        <f t="shared" si="162"/>
        <v>1.3018149184185449E-11</v>
      </c>
      <c r="F791">
        <f t="shared" si="163"/>
        <v>-342.89542171141852</v>
      </c>
      <c r="G791">
        <f t="shared" si="164"/>
        <v>-2.7431633736913482E-2</v>
      </c>
      <c r="H791">
        <f t="shared" si="165"/>
        <v>16965.636191664154</v>
      </c>
      <c r="J791">
        <f t="shared" si="156"/>
        <v>-3.4392521124678453E-12</v>
      </c>
      <c r="K791">
        <f t="shared" si="166"/>
        <v>-7.6854543756530989</v>
      </c>
      <c r="L791">
        <f t="shared" si="167"/>
        <v>-16.812695797207848</v>
      </c>
      <c r="M791">
        <f t="shared" si="168"/>
        <v>-384.27271878265492</v>
      </c>
      <c r="N791">
        <f t="shared" si="157"/>
        <v>-13.209451143200432</v>
      </c>
      <c r="O791">
        <f t="shared" si="158"/>
        <v>-3.4392521124678453E-12</v>
      </c>
    </row>
    <row r="792" spans="1:15" x14ac:dyDescent="0.25">
      <c r="A792">
        <v>783</v>
      </c>
      <c r="B792">
        <f t="shared" si="159"/>
        <v>-7.1939371937489307</v>
      </c>
      <c r="C792">
        <f t="shared" si="160"/>
        <v>-7.1939371937489307</v>
      </c>
      <c r="D792">
        <f t="shared" si="161"/>
        <v>0.41966827211686558</v>
      </c>
      <c r="E792">
        <f t="shared" si="162"/>
        <v>9.5788970717176034E-12</v>
      </c>
      <c r="F792">
        <f t="shared" si="163"/>
        <v>-339.31272383335198</v>
      </c>
      <c r="G792">
        <f t="shared" si="164"/>
        <v>-2.7145017906668158E-2</v>
      </c>
      <c r="H792">
        <f t="shared" si="165"/>
        <v>16786.730884674624</v>
      </c>
      <c r="J792">
        <f t="shared" si="156"/>
        <v>-2.5360251160327374E-12</v>
      </c>
      <c r="K792">
        <f t="shared" si="166"/>
        <v>-7.6939371937489307</v>
      </c>
      <c r="L792">
        <f t="shared" si="167"/>
        <v>-16.966574541082828</v>
      </c>
      <c r="M792">
        <f t="shared" si="168"/>
        <v>-384.69685968744653</v>
      </c>
      <c r="N792">
        <f t="shared" si="157"/>
        <v>-13.237563244731678</v>
      </c>
      <c r="O792">
        <f t="shared" si="158"/>
        <v>-2.5360251160327374E-12</v>
      </c>
    </row>
    <row r="793" spans="1:15" x14ac:dyDescent="0.25">
      <c r="A793">
        <v>784</v>
      </c>
      <c r="B793">
        <f t="shared" si="159"/>
        <v>-7.2023305591912683</v>
      </c>
      <c r="C793">
        <f t="shared" si="160"/>
        <v>-7.2023305591912683</v>
      </c>
      <c r="D793">
        <f t="shared" si="161"/>
        <v>0.41520137175873223</v>
      </c>
      <c r="E793">
        <f t="shared" si="162"/>
        <v>7.042871955684866E-12</v>
      </c>
      <c r="F793">
        <f t="shared" si="163"/>
        <v>-335.73461769354316</v>
      </c>
      <c r="G793">
        <f t="shared" si="164"/>
        <v>-2.6858769415483454E-2</v>
      </c>
      <c r="H793">
        <f t="shared" si="165"/>
        <v>16608.05487034929</v>
      </c>
      <c r="J793">
        <f t="shared" si="156"/>
        <v>-1.8685525218166895E-12</v>
      </c>
      <c r="K793">
        <f t="shared" si="166"/>
        <v>-7.7023305591912683</v>
      </c>
      <c r="L793">
        <f t="shared" si="167"/>
        <v>-17.120621152266654</v>
      </c>
      <c r="M793">
        <f t="shared" si="168"/>
        <v>-385.11652795956343</v>
      </c>
      <c r="N793">
        <f t="shared" si="157"/>
        <v>-13.265557954013568</v>
      </c>
      <c r="O793">
        <f t="shared" si="158"/>
        <v>-1.8685525218166895E-12</v>
      </c>
    </row>
    <row r="794" spans="1:15" x14ac:dyDescent="0.25">
      <c r="A794">
        <v>785</v>
      </c>
      <c r="B794">
        <f t="shared" si="159"/>
        <v>-7.2106345866264432</v>
      </c>
      <c r="C794">
        <f t="shared" si="160"/>
        <v>-7.2106345866264432</v>
      </c>
      <c r="D794">
        <f t="shared" si="161"/>
        <v>0.41074019637042258</v>
      </c>
      <c r="E794">
        <f t="shared" si="162"/>
        <v>5.1743194338681765E-12</v>
      </c>
      <c r="F794">
        <f t="shared" si="163"/>
        <v>-332.16109740702308</v>
      </c>
      <c r="G794">
        <f t="shared" si="164"/>
        <v>-2.6572887792561849E-2</v>
      </c>
      <c r="H794">
        <f t="shared" si="165"/>
        <v>16429.607854816903</v>
      </c>
      <c r="J794">
        <f t="shared" si="156"/>
        <v>-1.375689608622817E-12</v>
      </c>
      <c r="K794">
        <f t="shared" si="166"/>
        <v>-7.7106345866264432</v>
      </c>
      <c r="L794">
        <f t="shared" si="167"/>
        <v>-17.274833843999183</v>
      </c>
      <c r="M794">
        <f t="shared" si="168"/>
        <v>-385.53172933132214</v>
      </c>
      <c r="N794">
        <f t="shared" si="157"/>
        <v>-13.293435264339584</v>
      </c>
      <c r="O794">
        <f t="shared" si="158"/>
        <v>-1.375689608622817E-12</v>
      </c>
    </row>
    <row r="795" spans="1:15" x14ac:dyDescent="0.25">
      <c r="A795">
        <v>786</v>
      </c>
      <c r="B795">
        <f t="shared" si="159"/>
        <v>-7.218849390553852</v>
      </c>
      <c r="C795">
        <f t="shared" si="160"/>
        <v>-7.218849390553852</v>
      </c>
      <c r="D795">
        <f t="shared" si="161"/>
        <v>0.40628473861457137</v>
      </c>
      <c r="E795">
        <f t="shared" si="162"/>
        <v>3.7986298252453599E-12</v>
      </c>
      <c r="F795">
        <f t="shared" si="163"/>
        <v>-328.59215709636544</v>
      </c>
      <c r="G795">
        <f t="shared" si="164"/>
        <v>-2.6287372567709237E-2</v>
      </c>
      <c r="H795">
        <f t="shared" si="165"/>
        <v>16251.389544582855</v>
      </c>
      <c r="J795">
        <f t="shared" si="156"/>
        <v>-1.0120457855384528E-12</v>
      </c>
      <c r="K795">
        <f t="shared" si="166"/>
        <v>-7.718849390553852</v>
      </c>
      <c r="L795">
        <f t="shared" si="167"/>
        <v>-17.429210831810259</v>
      </c>
      <c r="M795">
        <f t="shared" si="168"/>
        <v>-385.94246952769259</v>
      </c>
      <c r="N795">
        <f t="shared" si="157"/>
        <v>-13.321195169011805</v>
      </c>
      <c r="O795">
        <f t="shared" si="158"/>
        <v>-1.0120457855384528E-12</v>
      </c>
    </row>
    <row r="796" spans="1:15" x14ac:dyDescent="0.25">
      <c r="A796">
        <v>787</v>
      </c>
      <c r="B796">
        <f t="shared" si="159"/>
        <v>-7.2269750853261439</v>
      </c>
      <c r="C796">
        <f t="shared" si="160"/>
        <v>-7.2269750853261439</v>
      </c>
      <c r="D796">
        <f t="shared" si="161"/>
        <v>0.40183499116321719</v>
      </c>
      <c r="E796">
        <f t="shared" si="162"/>
        <v>2.7865840397069069E-12</v>
      </c>
      <c r="F796">
        <f t="shared" si="163"/>
        <v>-325.02779089167723</v>
      </c>
      <c r="G796">
        <f t="shared" si="164"/>
        <v>-2.6002223271334179E-2</v>
      </c>
      <c r="H796">
        <f t="shared" si="165"/>
        <v>16073.399646528687</v>
      </c>
      <c r="J796">
        <f t="shared" si="156"/>
        <v>-7.4395315951462023E-13</v>
      </c>
      <c r="K796">
        <f t="shared" si="166"/>
        <v>-7.7269750853261439</v>
      </c>
      <c r="L796">
        <f t="shared" si="167"/>
        <v>-17.583750333516782</v>
      </c>
      <c r="M796">
        <f t="shared" si="168"/>
        <v>-386.3487542663072</v>
      </c>
      <c r="N796">
        <f t="shared" si="157"/>
        <v>-13.348837661340895</v>
      </c>
      <c r="O796">
        <f t="shared" si="158"/>
        <v>-7.4395315951462023E-13</v>
      </c>
    </row>
    <row r="797" spans="1:15" x14ac:dyDescent="0.25">
      <c r="A797">
        <v>788</v>
      </c>
      <c r="B797">
        <f t="shared" si="159"/>
        <v>-7.2350117851494078</v>
      </c>
      <c r="C797">
        <f t="shared" si="160"/>
        <v>-7.2350117851494078</v>
      </c>
      <c r="D797">
        <f t="shared" si="161"/>
        <v>0.39739094669779051</v>
      </c>
      <c r="E797">
        <f t="shared" si="162"/>
        <v>2.0426308801922865E-12</v>
      </c>
      <c r="F797">
        <f t="shared" si="163"/>
        <v>-321.46799293058854</v>
      </c>
      <c r="G797">
        <f t="shared" si="164"/>
        <v>-2.5717439434447084E-2</v>
      </c>
      <c r="H797">
        <f t="shared" si="165"/>
        <v>15895.637867911621</v>
      </c>
      <c r="J797">
        <f t="shared" si="156"/>
        <v>-5.4645943172882878E-13</v>
      </c>
      <c r="K797">
        <f t="shared" si="166"/>
        <v>-7.7350117851494078</v>
      </c>
      <c r="L797">
        <f t="shared" si="167"/>
        <v>-17.738450569219772</v>
      </c>
      <c r="M797">
        <f t="shared" si="168"/>
        <v>-386.75058925747038</v>
      </c>
      <c r="N797">
        <f t="shared" si="157"/>
        <v>-13.376362734646088</v>
      </c>
      <c r="O797">
        <f t="shared" si="158"/>
        <v>-5.4645943172882878E-13</v>
      </c>
    </row>
    <row r="798" spans="1:15" x14ac:dyDescent="0.25">
      <c r="A798">
        <v>789</v>
      </c>
      <c r="B798">
        <f t="shared" si="159"/>
        <v>-7.2429596040833637</v>
      </c>
      <c r="C798">
        <f t="shared" si="160"/>
        <v>-7.2429596040833637</v>
      </c>
      <c r="D798">
        <f t="shared" si="161"/>
        <v>0.39295259790910159</v>
      </c>
      <c r="E798">
        <f t="shared" si="162"/>
        <v>1.4961714484634576E-12</v>
      </c>
      <c r="F798">
        <f t="shared" si="163"/>
        <v>-317.91275735824325</v>
      </c>
      <c r="G798">
        <f t="shared" si="164"/>
        <v>-2.5433020588659462E-2</v>
      </c>
      <c r="H798">
        <f t="shared" si="165"/>
        <v>15718.103916364063</v>
      </c>
      <c r="J798">
        <f t="shared" si="156"/>
        <v>-4.0108677095380682E-13</v>
      </c>
      <c r="K798">
        <f t="shared" si="166"/>
        <v>-7.7429596040833637</v>
      </c>
      <c r="L798">
        <f t="shared" si="167"/>
        <v>-17.893309761301438</v>
      </c>
      <c r="M798">
        <f t="shared" si="168"/>
        <v>-387.14798020416816</v>
      </c>
      <c r="N798">
        <f t="shared" si="157"/>
        <v>-13.403770382255189</v>
      </c>
      <c r="O798">
        <f t="shared" si="158"/>
        <v>-4.0108677095380682E-13</v>
      </c>
    </row>
    <row r="799" spans="1:15" x14ac:dyDescent="0.25">
      <c r="A799">
        <v>790</v>
      </c>
      <c r="B799">
        <f t="shared" si="159"/>
        <v>-7.2508186560415453</v>
      </c>
      <c r="C799">
        <f t="shared" si="160"/>
        <v>-7.2508186560415453</v>
      </c>
      <c r="D799">
        <f t="shared" si="161"/>
        <v>0.38851993749732844</v>
      </c>
      <c r="E799">
        <f t="shared" si="162"/>
        <v>1.0950846775096507E-12</v>
      </c>
      <c r="F799">
        <f t="shared" si="163"/>
        <v>-314.36207832728923</v>
      </c>
      <c r="G799">
        <f t="shared" si="164"/>
        <v>-2.514896626618314E-2</v>
      </c>
      <c r="H799">
        <f t="shared" si="165"/>
        <v>15540.797499893137</v>
      </c>
      <c r="J799">
        <f t="shared" si="156"/>
        <v>-2.9416297326061682E-13</v>
      </c>
      <c r="K799">
        <f t="shared" si="166"/>
        <v>-7.7508186560415453</v>
      </c>
      <c r="L799">
        <f t="shared" si="167"/>
        <v>-18.048326134422268</v>
      </c>
      <c r="M799">
        <f t="shared" si="168"/>
        <v>-387.54093280207724</v>
      </c>
      <c r="N799">
        <f t="shared" si="157"/>
        <v>-13.431060597504544</v>
      </c>
      <c r="O799">
        <f t="shared" si="158"/>
        <v>-2.9416297326061682E-13</v>
      </c>
    </row>
    <row r="800" spans="1:15" x14ac:dyDescent="0.25">
      <c r="A800">
        <v>791</v>
      </c>
      <c r="B800">
        <f t="shared" si="159"/>
        <v>-7.258589054791492</v>
      </c>
      <c r="C800">
        <f t="shared" si="160"/>
        <v>-7.258589054791492</v>
      </c>
      <c r="D800">
        <f t="shared" si="161"/>
        <v>0.38409295817200478</v>
      </c>
      <c r="E800">
        <f t="shared" si="162"/>
        <v>8.009217042490339E-13</v>
      </c>
      <c r="F800">
        <f t="shared" si="163"/>
        <v>-310.81594999786853</v>
      </c>
      <c r="G800">
        <f t="shared" si="164"/>
        <v>-2.4865275999829486E-2</v>
      </c>
      <c r="H800">
        <f t="shared" si="165"/>
        <v>15363.718326880191</v>
      </c>
      <c r="J800">
        <f t="shared" si="156"/>
        <v>-2.1557982419752608E-13</v>
      </c>
      <c r="K800">
        <f t="shared" si="166"/>
        <v>-7.758589054791492</v>
      </c>
      <c r="L800">
        <f t="shared" si="167"/>
        <v>-18.203497915518099</v>
      </c>
      <c r="M800">
        <f t="shared" si="168"/>
        <v>-387.92945273957457</v>
      </c>
      <c r="N800">
        <f t="shared" si="157"/>
        <v>-13.458233373739048</v>
      </c>
      <c r="O800">
        <f t="shared" si="158"/>
        <v>-2.1557982419752608E-13</v>
      </c>
    </row>
    <row r="801" spans="1:15" x14ac:dyDescent="0.25">
      <c r="A801">
        <v>792</v>
      </c>
      <c r="B801">
        <f t="shared" si="159"/>
        <v>-7.2662709139549317</v>
      </c>
      <c r="C801">
        <f t="shared" si="160"/>
        <v>-7.2662709139549317</v>
      </c>
      <c r="D801">
        <f t="shared" si="161"/>
        <v>0.3796716526520082</v>
      </c>
      <c r="E801">
        <f t="shared" si="162"/>
        <v>5.8534188005150787E-13</v>
      </c>
      <c r="F801">
        <f t="shared" si="163"/>
        <v>-307.2743665376081</v>
      </c>
      <c r="G801">
        <f t="shared" si="164"/>
        <v>-2.4581949323008646E-2</v>
      </c>
      <c r="H801">
        <f t="shared" si="165"/>
        <v>15186.866106080328</v>
      </c>
      <c r="J801">
        <f t="shared" si="156"/>
        <v>-1.5787008486438836E-13</v>
      </c>
      <c r="K801">
        <f t="shared" si="166"/>
        <v>-7.7662709139549317</v>
      </c>
      <c r="L801">
        <f t="shared" si="167"/>
        <v>-18.358823333797197</v>
      </c>
      <c r="M801">
        <f t="shared" si="168"/>
        <v>-388.31354569774658</v>
      </c>
      <c r="N801">
        <f t="shared" si="157"/>
        <v>-13.485288704312119</v>
      </c>
      <c r="O801">
        <f t="shared" si="158"/>
        <v>-1.5787008486438836E-13</v>
      </c>
    </row>
    <row r="802" spans="1:15" x14ac:dyDescent="0.25">
      <c r="A802">
        <v>793</v>
      </c>
      <c r="B802">
        <f t="shared" si="159"/>
        <v>-7.2738643470079722</v>
      </c>
      <c r="C802">
        <f t="shared" si="160"/>
        <v>-7.2738643470079722</v>
      </c>
      <c r="D802">
        <f t="shared" si="161"/>
        <v>0.37525601366554806</v>
      </c>
      <c r="E802">
        <f t="shared" si="162"/>
        <v>4.274717951871195E-13</v>
      </c>
      <c r="F802">
        <f t="shared" si="163"/>
        <v>-303.73732212160968</v>
      </c>
      <c r="G802">
        <f t="shared" si="164"/>
        <v>-2.4298985769728776E-2</v>
      </c>
      <c r="H802">
        <f t="shared" si="165"/>
        <v>15010.240546621922</v>
      </c>
      <c r="J802">
        <f t="shared" si="156"/>
        <v>-1.1552191508466046E-13</v>
      </c>
      <c r="K802">
        <f t="shared" si="166"/>
        <v>-7.7738643470079722</v>
      </c>
      <c r="L802">
        <f t="shared" si="167"/>
        <v>-18.514300620737355</v>
      </c>
      <c r="M802">
        <f t="shared" si="168"/>
        <v>-388.69321735039858</v>
      </c>
      <c r="N802">
        <f t="shared" si="157"/>
        <v>-13.512226582585694</v>
      </c>
      <c r="O802">
        <f t="shared" si="158"/>
        <v>-1.1552191508466046E-13</v>
      </c>
    </row>
    <row r="803" spans="1:15" x14ac:dyDescent="0.25">
      <c r="A803">
        <v>794</v>
      </c>
      <c r="B803">
        <f t="shared" si="159"/>
        <v>-7.2813694672812836</v>
      </c>
      <c r="C803">
        <f t="shared" si="160"/>
        <v>-7.2813694672812836</v>
      </c>
      <c r="D803">
        <f t="shared" si="161"/>
        <v>0.37084603395015348</v>
      </c>
      <c r="E803">
        <f t="shared" si="162"/>
        <v>3.1194988010245904E-13</v>
      </c>
      <c r="F803">
        <f t="shared" si="163"/>
        <v>-300.20481093244075</v>
      </c>
      <c r="G803">
        <f t="shared" si="164"/>
        <v>-2.4016384874595259E-2</v>
      </c>
      <c r="H803">
        <f t="shared" si="165"/>
        <v>14833.841358006139</v>
      </c>
      <c r="J803">
        <f t="shared" si="156"/>
        <v>-8.4470081779073814E-14</v>
      </c>
      <c r="K803">
        <f t="shared" si="166"/>
        <v>-7.7813694672812836</v>
      </c>
      <c r="L803">
        <f t="shared" si="167"/>
        <v>-18.66992801008298</v>
      </c>
      <c r="M803">
        <f t="shared" si="168"/>
        <v>-389.06847336406418</v>
      </c>
      <c r="N803">
        <f t="shared" si="157"/>
        <v>-13.539047001930223</v>
      </c>
      <c r="O803">
        <f t="shared" si="158"/>
        <v>-8.4470081779073814E-14</v>
      </c>
    </row>
    <row r="804" spans="1:15" x14ac:dyDescent="0.25">
      <c r="A804">
        <v>795</v>
      </c>
      <c r="B804">
        <f t="shared" si="159"/>
        <v>-7.288786387960287</v>
      </c>
      <c r="C804">
        <f t="shared" si="160"/>
        <v>-7.288786387960287</v>
      </c>
      <c r="D804">
        <f t="shared" si="161"/>
        <v>0.36644170625266159</v>
      </c>
      <c r="E804">
        <f t="shared" si="162"/>
        <v>2.2747979832338521E-13</v>
      </c>
      <c r="F804">
        <f t="shared" si="163"/>
        <v>-296.67682716012445</v>
      </c>
      <c r="G804">
        <f t="shared" si="164"/>
        <v>-2.3734146172809955E-2</v>
      </c>
      <c r="H804">
        <f t="shared" si="165"/>
        <v>14657.668250106464</v>
      </c>
      <c r="J804">
        <f t="shared" si="156"/>
        <v>-6.1718681280674292E-14</v>
      </c>
      <c r="K804">
        <f t="shared" si="166"/>
        <v>-7.788786387960287</v>
      </c>
      <c r="L804">
        <f t="shared" si="167"/>
        <v>-18.825703737842186</v>
      </c>
      <c r="M804">
        <f t="shared" si="168"/>
        <v>-389.43931939801433</v>
      </c>
      <c r="N804">
        <f t="shared" si="157"/>
        <v>-13.565749955724648</v>
      </c>
      <c r="O804">
        <f t="shared" si="158"/>
        <v>-6.1718681280674292E-14</v>
      </c>
    </row>
    <row r="805" spans="1:15" x14ac:dyDescent="0.25">
      <c r="A805">
        <v>796</v>
      </c>
      <c r="B805">
        <f t="shared" si="159"/>
        <v>-7.2961152220853398</v>
      </c>
      <c r="C805">
        <f t="shared" si="160"/>
        <v>-7.2961152220853398</v>
      </c>
      <c r="D805">
        <f t="shared" si="161"/>
        <v>0.3620430233292054</v>
      </c>
      <c r="E805">
        <f t="shared" si="162"/>
        <v>1.6576111704271091E-13</v>
      </c>
      <c r="F805">
        <f t="shared" si="163"/>
        <v>-293.1533650021305</v>
      </c>
      <c r="G805">
        <f t="shared" si="164"/>
        <v>-2.3452269200170441E-2</v>
      </c>
      <c r="H805">
        <f t="shared" si="165"/>
        <v>14481.720933168217</v>
      </c>
      <c r="J805">
        <f t="shared" si="156"/>
        <v>-4.5061614106308428E-14</v>
      </c>
      <c r="K805">
        <f t="shared" si="166"/>
        <v>-7.7961152220853398</v>
      </c>
      <c r="L805">
        <f t="shared" si="167"/>
        <v>-18.981626042283892</v>
      </c>
      <c r="M805">
        <f t="shared" si="168"/>
        <v>-389.80576110426699</v>
      </c>
      <c r="N805">
        <f t="shared" si="157"/>
        <v>-13.5923354373564</v>
      </c>
      <c r="O805">
        <f t="shared" si="158"/>
        <v>-4.5061614106308428E-14</v>
      </c>
    </row>
    <row r="806" spans="1:15" x14ac:dyDescent="0.25">
      <c r="A806">
        <v>797</v>
      </c>
      <c r="B806">
        <f t="shared" si="159"/>
        <v>-7.3033560825519235</v>
      </c>
      <c r="C806">
        <f t="shared" si="160"/>
        <v>-7.3033560825519235</v>
      </c>
      <c r="D806">
        <f t="shared" si="161"/>
        <v>0.35764997794520204</v>
      </c>
      <c r="E806">
        <f t="shared" si="162"/>
        <v>1.2069950293640249E-13</v>
      </c>
      <c r="F806">
        <f t="shared" si="163"/>
        <v>-289.63441866336524</v>
      </c>
      <c r="G806">
        <f t="shared" si="164"/>
        <v>-2.317075349306922E-2</v>
      </c>
      <c r="H806">
        <f t="shared" si="165"/>
        <v>14305.999117808082</v>
      </c>
      <c r="J806">
        <f t="shared" si="156"/>
        <v>-3.2875656116465771E-14</v>
      </c>
      <c r="K806">
        <f t="shared" si="166"/>
        <v>-7.8033560825519235</v>
      </c>
      <c r="L806">
        <f t="shared" si="167"/>
        <v>-19.13769316393493</v>
      </c>
      <c r="M806">
        <f t="shared" si="168"/>
        <v>-390.16780412759618</v>
      </c>
      <c r="N806">
        <f t="shared" si="157"/>
        <v>-13.618803440221377</v>
      </c>
      <c r="O806">
        <f t="shared" si="158"/>
        <v>-3.2875656116465771E-14</v>
      </c>
    </row>
    <row r="807" spans="1:15" x14ac:dyDescent="0.25">
      <c r="A807">
        <v>798</v>
      </c>
      <c r="B807">
        <f t="shared" si="159"/>
        <v>-7.3105090821108272</v>
      </c>
      <c r="C807">
        <f t="shared" si="160"/>
        <v>-7.3105090821108272</v>
      </c>
      <c r="D807">
        <f t="shared" si="161"/>
        <v>0.35326256287534069</v>
      </c>
      <c r="E807">
        <f t="shared" si="162"/>
        <v>8.7823846819936724E-14</v>
      </c>
      <c r="F807">
        <f t="shared" si="163"/>
        <v>-286.11998235616227</v>
      </c>
      <c r="G807">
        <f t="shared" si="164"/>
        <v>-2.2889598588492981E-2</v>
      </c>
      <c r="H807">
        <f t="shared" si="165"/>
        <v>14130.502515013628</v>
      </c>
      <c r="J807">
        <f t="shared" si="156"/>
        <v>-2.3967398220352043E-14</v>
      </c>
      <c r="K807">
        <f t="shared" si="166"/>
        <v>-7.8105090821108272</v>
      </c>
      <c r="L807">
        <f t="shared" si="167"/>
        <v>-19.293903345577146</v>
      </c>
      <c r="M807">
        <f t="shared" si="168"/>
        <v>-390.52545410554137</v>
      </c>
      <c r="N807">
        <f t="shared" si="157"/>
        <v>-13.645153957723956</v>
      </c>
      <c r="O807">
        <f t="shared" si="158"/>
        <v>-2.3967398220352043E-14</v>
      </c>
    </row>
    <row r="808" spans="1:15" x14ac:dyDescent="0.25">
      <c r="A808">
        <v>799</v>
      </c>
      <c r="B808">
        <f t="shared" si="159"/>
        <v>-7.3175743333683343</v>
      </c>
      <c r="C808">
        <f t="shared" si="160"/>
        <v>-7.3175743333683343</v>
      </c>
      <c r="D808">
        <f t="shared" si="161"/>
        <v>0.34888077090357084</v>
      </c>
      <c r="E808">
        <f t="shared" si="162"/>
        <v>6.3856448599584675E-14</v>
      </c>
      <c r="F808">
        <f t="shared" si="163"/>
        <v>-282.61005030027303</v>
      </c>
      <c r="G808">
        <f t="shared" si="164"/>
        <v>-2.2608804024021843E-2</v>
      </c>
      <c r="H808">
        <f t="shared" si="165"/>
        <v>13955.230836142833</v>
      </c>
      <c r="J808">
        <f t="shared" si="156"/>
        <v>-1.7460124403653116E-14</v>
      </c>
      <c r="K808">
        <f t="shared" si="166"/>
        <v>-7.8175743333683343</v>
      </c>
      <c r="L808">
        <f t="shared" si="167"/>
        <v>-19.450254832244511</v>
      </c>
      <c r="M808">
        <f t="shared" si="168"/>
        <v>-390.8787166684167</v>
      </c>
      <c r="N808">
        <f t="shared" si="157"/>
        <v>-13.671386983276953</v>
      </c>
      <c r="O808">
        <f t="shared" si="158"/>
        <v>-1.7460124403653116E-14</v>
      </c>
    </row>
    <row r="809" spans="1:15" x14ac:dyDescent="0.25">
      <c r="A809">
        <v>800</v>
      </c>
      <c r="B809">
        <f t="shared" si="159"/>
        <v>-7.3245519487864055</v>
      </c>
      <c r="C809">
        <f t="shared" si="160"/>
        <v>-7.3245519487864055</v>
      </c>
      <c r="D809">
        <f t="shared" si="161"/>
        <v>0.34450459482309043</v>
      </c>
      <c r="E809">
        <f t="shared" si="162"/>
        <v>4.6396324195931556E-14</v>
      </c>
      <c r="F809">
        <f t="shared" si="163"/>
        <v>-279.10461672285703</v>
      </c>
      <c r="G809">
        <f t="shared" si="164"/>
        <v>-2.2328369337828561E-2</v>
      </c>
      <c r="H809">
        <f t="shared" si="165"/>
        <v>13780.183792923617</v>
      </c>
      <c r="J809">
        <f t="shared" si="156"/>
        <v>-1.2710275342850817E-14</v>
      </c>
      <c r="K809">
        <f t="shared" si="166"/>
        <v>-7.8245519487864055</v>
      </c>
      <c r="L809">
        <f t="shared" si="167"/>
        <v>-19.606745871220237</v>
      </c>
      <c r="M809">
        <f t="shared" si="168"/>
        <v>-391.22759743932028</v>
      </c>
      <c r="N809">
        <f t="shared" si="157"/>
        <v>-13.697502510301632</v>
      </c>
      <c r="O809">
        <f t="shared" si="158"/>
        <v>-1.2710275342850817E-14</v>
      </c>
    </row>
    <row r="810" spans="1:15" x14ac:dyDescent="0.25">
      <c r="A810">
        <v>801</v>
      </c>
      <c r="B810">
        <f t="shared" si="159"/>
        <v>-7.3314420406828669</v>
      </c>
      <c r="C810">
        <f t="shared" si="160"/>
        <v>-7.3314420406828669</v>
      </c>
      <c r="D810">
        <f t="shared" si="161"/>
        <v>0.34013402743633386</v>
      </c>
      <c r="E810">
        <f t="shared" si="162"/>
        <v>3.3686048853080738E-14</v>
      </c>
      <c r="F810">
        <f t="shared" si="163"/>
        <v>-275.60367585847257</v>
      </c>
      <c r="G810">
        <f t="shared" si="164"/>
        <v>-2.2048294068677806E-2</v>
      </c>
      <c r="H810">
        <f t="shared" si="165"/>
        <v>13605.361097453355</v>
      </c>
      <c r="J810">
        <f t="shared" si="156"/>
        <v>-9.2458101872780294E-15</v>
      </c>
      <c r="K810">
        <f t="shared" si="166"/>
        <v>-7.8314420406828669</v>
      </c>
      <c r="L810">
        <f t="shared" si="167"/>
        <v>-19.763374712033894</v>
      </c>
      <c r="M810">
        <f t="shared" si="168"/>
        <v>-391.57210203414331</v>
      </c>
      <c r="N810">
        <f t="shared" si="157"/>
        <v>-13.723500532227689</v>
      </c>
      <c r="O810">
        <f t="shared" si="158"/>
        <v>-9.2458101872780294E-15</v>
      </c>
    </row>
    <row r="811" spans="1:15" x14ac:dyDescent="0.25">
      <c r="A811">
        <v>802</v>
      </c>
      <c r="B811">
        <f t="shared" si="159"/>
        <v>-7.3382447212315931</v>
      </c>
      <c r="C811">
        <f t="shared" si="160"/>
        <v>-7.3382447212315931</v>
      </c>
      <c r="D811">
        <f t="shared" si="161"/>
        <v>0.33576906155496034</v>
      </c>
      <c r="E811">
        <f t="shared" si="162"/>
        <v>2.4440238665802709E-14</v>
      </c>
      <c r="F811">
        <f t="shared" si="163"/>
        <v>-272.10722194906725</v>
      </c>
      <c r="G811">
        <f t="shared" si="164"/>
        <v>-2.1768577755925382E-2</v>
      </c>
      <c r="H811">
        <f t="shared" si="165"/>
        <v>13430.762462198414</v>
      </c>
      <c r="J811">
        <f t="shared" si="156"/>
        <v>-6.7207630837119623E-15</v>
      </c>
      <c r="K811">
        <f t="shared" si="166"/>
        <v>-7.8382447212315931</v>
      </c>
      <c r="L811">
        <f t="shared" si="167"/>
        <v>-19.920139606458527</v>
      </c>
      <c r="M811">
        <f t="shared" si="168"/>
        <v>-391.91223606157962</v>
      </c>
      <c r="N811">
        <f t="shared" si="157"/>
        <v>-13.749381042493242</v>
      </c>
      <c r="O811">
        <f t="shared" si="158"/>
        <v>-6.7207630837119623E-15</v>
      </c>
    </row>
    <row r="812" spans="1:15" x14ac:dyDescent="0.25">
      <c r="A812">
        <v>803</v>
      </c>
      <c r="B812">
        <f t="shared" si="159"/>
        <v>-7.344960102462692</v>
      </c>
      <c r="C812">
        <f t="shared" si="160"/>
        <v>-7.344960102462692</v>
      </c>
      <c r="D812">
        <f t="shared" si="161"/>
        <v>0.33140968999984183</v>
      </c>
      <c r="E812">
        <f t="shared" si="162"/>
        <v>1.7719475582090745E-14</v>
      </c>
      <c r="F812">
        <f t="shared" si="163"/>
        <v>-268.61524924396838</v>
      </c>
      <c r="G812">
        <f t="shared" si="164"/>
        <v>-2.1489219939517471E-2</v>
      </c>
      <c r="H812">
        <f t="shared" si="165"/>
        <v>13256.387599993674</v>
      </c>
      <c r="J812">
        <f t="shared" si="156"/>
        <v>-4.8817665671979979E-15</v>
      </c>
      <c r="K812">
        <f t="shared" si="166"/>
        <v>-7.844960102462692</v>
      </c>
      <c r="L812">
        <f t="shared" si="167"/>
        <v>-20.07703880850778</v>
      </c>
      <c r="M812">
        <f t="shared" si="168"/>
        <v>-392.24800512313459</v>
      </c>
      <c r="N812">
        <f t="shared" si="157"/>
        <v>-13.775144034544816</v>
      </c>
      <c r="O812">
        <f t="shared" si="158"/>
        <v>-4.8817665671979979E-15</v>
      </c>
    </row>
    <row r="813" spans="1:15" x14ac:dyDescent="0.25">
      <c r="A813">
        <v>804</v>
      </c>
      <c r="B813">
        <f t="shared" si="159"/>
        <v>-7.3515882962626886</v>
      </c>
      <c r="C813">
        <f t="shared" si="160"/>
        <v>-7.3515882962626886</v>
      </c>
      <c r="D813">
        <f t="shared" si="161"/>
        <v>0.32705590560105152</v>
      </c>
      <c r="E813">
        <f t="shared" si="162"/>
        <v>1.2837709014892748E-14</v>
      </c>
      <c r="F813">
        <f t="shared" si="163"/>
        <v>-265.12775199987357</v>
      </c>
      <c r="G813">
        <f t="shared" si="164"/>
        <v>-2.1210220159989884E-2</v>
      </c>
      <c r="H813">
        <f t="shared" si="165"/>
        <v>13082.236224042061</v>
      </c>
      <c r="J813">
        <f t="shared" si="156"/>
        <v>-3.5434103960074874E-15</v>
      </c>
      <c r="K813">
        <f t="shared" si="166"/>
        <v>-7.8515882962626886</v>
      </c>
      <c r="L813">
        <f t="shared" si="167"/>
        <v>-20.234070574433034</v>
      </c>
      <c r="M813">
        <f t="shared" si="168"/>
        <v>-392.57941481313441</v>
      </c>
      <c r="N813">
        <f t="shared" si="157"/>
        <v>-13.800789501837336</v>
      </c>
      <c r="O813">
        <f t="shared" si="158"/>
        <v>-3.5434103960074874E-15</v>
      </c>
    </row>
    <row r="814" spans="1:15" x14ac:dyDescent="0.25">
      <c r="A814">
        <v>805</v>
      </c>
      <c r="B814">
        <f t="shared" si="159"/>
        <v>-7.3581294143747096</v>
      </c>
      <c r="C814">
        <f t="shared" si="160"/>
        <v>-7.3581294143747096</v>
      </c>
      <c r="D814">
        <f t="shared" si="161"/>
        <v>0.32270770119785175</v>
      </c>
      <c r="E814">
        <f t="shared" si="162"/>
        <v>9.2942986188852605E-15</v>
      </c>
      <c r="F814">
        <f t="shared" si="163"/>
        <v>-261.64472448084126</v>
      </c>
      <c r="G814">
        <f t="shared" si="164"/>
        <v>-2.0931577958467302E-2</v>
      </c>
      <c r="H814">
        <f t="shared" si="165"/>
        <v>12908.30804791407</v>
      </c>
      <c r="J814">
        <f t="shared" si="156"/>
        <v>-2.5701184613346165E-15</v>
      </c>
      <c r="K814">
        <f t="shared" si="166"/>
        <v>-7.8581294143747096</v>
      </c>
      <c r="L814">
        <f t="shared" si="167"/>
        <v>-20.391233162720528</v>
      </c>
      <c r="M814">
        <f t="shared" si="168"/>
        <v>-392.90647071873548</v>
      </c>
      <c r="N814">
        <f t="shared" si="157"/>
        <v>-13.826317437834117</v>
      </c>
      <c r="O814">
        <f t="shared" si="158"/>
        <v>-2.5701184613346165E-15</v>
      </c>
    </row>
    <row r="815" spans="1:15" x14ac:dyDescent="0.25">
      <c r="A815">
        <v>806</v>
      </c>
      <c r="B815">
        <f t="shared" si="159"/>
        <v>-7.3645835683986665</v>
      </c>
      <c r="C815">
        <f t="shared" si="160"/>
        <v>-7.3645835683986665</v>
      </c>
      <c r="D815">
        <f t="shared" si="161"/>
        <v>0.31836506963868244</v>
      </c>
      <c r="E815">
        <f t="shared" si="162"/>
        <v>6.724180157550644E-15</v>
      </c>
      <c r="F815">
        <f t="shared" si="163"/>
        <v>-258.16616095828147</v>
      </c>
      <c r="G815">
        <f t="shared" si="164"/>
        <v>-2.0653292876662521E-2</v>
      </c>
      <c r="H815">
        <f t="shared" si="165"/>
        <v>12734.602785547298</v>
      </c>
      <c r="J815">
        <f t="shared" si="156"/>
        <v>-1.8628302692533837E-15</v>
      </c>
      <c r="K815">
        <f t="shared" si="166"/>
        <v>-7.8645835683986665</v>
      </c>
      <c r="L815">
        <f t="shared" si="167"/>
        <v>-20.5485248340885</v>
      </c>
      <c r="M815">
        <f t="shared" si="168"/>
        <v>-393.22917841993331</v>
      </c>
      <c r="N815">
        <f t="shared" si="157"/>
        <v>-13.851727836006848</v>
      </c>
      <c r="O815">
        <f t="shared" si="158"/>
        <v>-1.8628302692533837E-15</v>
      </c>
    </row>
    <row r="816" spans="1:15" x14ac:dyDescent="0.25">
      <c r="A816">
        <v>807</v>
      </c>
      <c r="B816">
        <f t="shared" si="159"/>
        <v>-7.3709508697914403</v>
      </c>
      <c r="C816">
        <f t="shared" si="160"/>
        <v>-7.3709508697914403</v>
      </c>
      <c r="D816">
        <f t="shared" si="161"/>
        <v>0.3140280037811492</v>
      </c>
      <c r="E816">
        <f t="shared" si="162"/>
        <v>4.8613498882972603E-15</v>
      </c>
      <c r="F816">
        <f t="shared" si="163"/>
        <v>-254.69205571094599</v>
      </c>
      <c r="G816">
        <f t="shared" si="164"/>
        <v>-2.037536445687568E-2</v>
      </c>
      <c r="H816">
        <f t="shared" si="165"/>
        <v>12561.120151245968</v>
      </c>
      <c r="J816">
        <f t="shared" si="156"/>
        <v>-1.3492210596086205E-15</v>
      </c>
      <c r="K816">
        <f t="shared" si="166"/>
        <v>-7.8709508697914403</v>
      </c>
      <c r="L816">
        <f t="shared" si="167"/>
        <v>-20.705943851484328</v>
      </c>
      <c r="M816">
        <f t="shared" si="168"/>
        <v>-393.54754348957204</v>
      </c>
      <c r="N816">
        <f t="shared" si="157"/>
        <v>-13.877020689835593</v>
      </c>
      <c r="O816">
        <f t="shared" si="158"/>
        <v>-1.3492210596086205E-15</v>
      </c>
    </row>
    <row r="817" spans="1:15" x14ac:dyDescent="0.25">
      <c r="A817">
        <v>808</v>
      </c>
      <c r="B817">
        <f t="shared" si="159"/>
        <v>-7.3772314298670629</v>
      </c>
      <c r="C817">
        <f t="shared" si="160"/>
        <v>-7.3772314298670629</v>
      </c>
      <c r="D817">
        <f t="shared" si="161"/>
        <v>0.3096964964920117</v>
      </c>
      <c r="E817">
        <f t="shared" si="162"/>
        <v>3.5121288286886398E-15</v>
      </c>
      <c r="F817">
        <f t="shared" si="163"/>
        <v>-251.2224030249194</v>
      </c>
      <c r="G817">
        <f t="shared" si="164"/>
        <v>-2.009779224199355E-2</v>
      </c>
      <c r="H817">
        <f t="shared" si="165"/>
        <v>12387.859859680468</v>
      </c>
      <c r="J817">
        <f t="shared" si="156"/>
        <v>-9.7652606656846673E-16</v>
      </c>
      <c r="K817">
        <f t="shared" si="166"/>
        <v>-7.8772314298670629</v>
      </c>
      <c r="L817">
        <f t="shared" si="167"/>
        <v>-20.863488480081671</v>
      </c>
      <c r="M817">
        <f t="shared" si="168"/>
        <v>-393.86157149335315</v>
      </c>
      <c r="N817">
        <f t="shared" si="157"/>
        <v>-13.902195992808762</v>
      </c>
      <c r="O817">
        <f t="shared" si="158"/>
        <v>-9.7652606656846673E-16</v>
      </c>
    </row>
    <row r="818" spans="1:15" x14ac:dyDescent="0.25">
      <c r="A818">
        <v>809</v>
      </c>
      <c r="B818">
        <f t="shared" si="159"/>
        <v>-7.3834253597969033</v>
      </c>
      <c r="C818">
        <f t="shared" si="160"/>
        <v>-7.3834253597969033</v>
      </c>
      <c r="D818">
        <f t="shared" si="161"/>
        <v>0.30537054064717184</v>
      </c>
      <c r="E818">
        <f t="shared" si="162"/>
        <v>2.5356027621201733E-15</v>
      </c>
      <c r="F818">
        <f t="shared" si="163"/>
        <v>-247.75719719360939</v>
      </c>
      <c r="G818">
        <f t="shared" si="164"/>
        <v>-1.9820575775488753E-2</v>
      </c>
      <c r="H818">
        <f t="shared" si="165"/>
        <v>12214.821625886874</v>
      </c>
      <c r="J818">
        <f t="shared" si="156"/>
        <v>-7.062796609578832E-16</v>
      </c>
      <c r="K818">
        <f t="shared" si="166"/>
        <v>-7.8834253597969033</v>
      </c>
      <c r="L818">
        <f t="shared" si="167"/>
        <v>-21.02115698727761</v>
      </c>
      <c r="M818">
        <f t="shared" si="168"/>
        <v>-394.17126798984515</v>
      </c>
      <c r="N818">
        <f t="shared" si="157"/>
        <v>-13.927253738423115</v>
      </c>
      <c r="O818">
        <f t="shared" si="158"/>
        <v>-7.062796609578832E-16</v>
      </c>
    </row>
    <row r="819" spans="1:15" x14ac:dyDescent="0.25">
      <c r="A819">
        <v>810</v>
      </c>
      <c r="B819">
        <f t="shared" si="159"/>
        <v>-7.389532770609847</v>
      </c>
      <c r="C819">
        <f t="shared" si="160"/>
        <v>-7.389532770609847</v>
      </c>
      <c r="D819">
        <f t="shared" si="161"/>
        <v>0.30105012913166207</v>
      </c>
      <c r="E819">
        <f t="shared" si="162"/>
        <v>1.8293231011622901E-15</v>
      </c>
      <c r="F819">
        <f t="shared" si="163"/>
        <v>-244.29643251773749</v>
      </c>
      <c r="G819">
        <f t="shared" si="164"/>
        <v>-1.9543714601419002E-2</v>
      </c>
      <c r="H819">
        <f t="shared" si="165"/>
        <v>12042.005165266482</v>
      </c>
      <c r="J819">
        <f t="shared" si="156"/>
        <v>-5.1046141300176371E-16</v>
      </c>
      <c r="K819">
        <f t="shared" si="166"/>
        <v>-7.889532770609847</v>
      </c>
      <c r="L819">
        <f t="shared" si="167"/>
        <v>-21.178947642689806</v>
      </c>
      <c r="M819">
        <f t="shared" si="168"/>
        <v>-394.47663853049232</v>
      </c>
      <c r="N819">
        <f t="shared" si="157"/>
        <v>-13.952193920183751</v>
      </c>
      <c r="O819">
        <f t="shared" si="158"/>
        <v>-5.1046141300176371E-16</v>
      </c>
    </row>
    <row r="820" spans="1:15" x14ac:dyDescent="0.25">
      <c r="A820">
        <v>811</v>
      </c>
      <c r="B820">
        <f t="shared" si="159"/>
        <v>-7.3955537731924803</v>
      </c>
      <c r="C820">
        <f t="shared" si="160"/>
        <v>-7.3955537731924803</v>
      </c>
      <c r="D820">
        <f t="shared" si="161"/>
        <v>0.2967352548396337</v>
      </c>
      <c r="E820">
        <f t="shared" si="162"/>
        <v>1.3188616881605262E-15</v>
      </c>
      <c r="F820">
        <f t="shared" si="163"/>
        <v>-240.84010330532965</v>
      </c>
      <c r="G820">
        <f t="shared" si="164"/>
        <v>-1.9267208264426374E-2</v>
      </c>
      <c r="H820">
        <f t="shared" si="165"/>
        <v>11869.410193585349</v>
      </c>
      <c r="J820">
        <f t="shared" si="156"/>
        <v>-3.6867503236637896E-16</v>
      </c>
      <c r="K820">
        <f t="shared" si="166"/>
        <v>-7.8955537731924803</v>
      </c>
      <c r="L820">
        <f t="shared" si="167"/>
        <v>-21.336858718153657</v>
      </c>
      <c r="M820">
        <f t="shared" si="168"/>
        <v>-394.777688659624</v>
      </c>
      <c r="N820">
        <f t="shared" si="157"/>
        <v>-13.977016531604086</v>
      </c>
      <c r="O820">
        <f t="shared" si="158"/>
        <v>-3.6867503236637896E-16</v>
      </c>
    </row>
    <row r="821" spans="1:15" x14ac:dyDescent="0.25">
      <c r="A821">
        <v>812</v>
      </c>
      <c r="B821">
        <f t="shared" si="159"/>
        <v>-7.4014884782892727</v>
      </c>
      <c r="C821">
        <f t="shared" si="160"/>
        <v>-7.4014884782892727</v>
      </c>
      <c r="D821">
        <f t="shared" si="161"/>
        <v>0.2924259106743452</v>
      </c>
      <c r="E821">
        <f t="shared" si="162"/>
        <v>9.5018665579414723E-16</v>
      </c>
      <c r="F821">
        <f t="shared" si="163"/>
        <v>-237.38820387170699</v>
      </c>
      <c r="G821">
        <f t="shared" si="164"/>
        <v>-1.8991056309736562E-2</v>
      </c>
      <c r="H821">
        <f t="shared" si="165"/>
        <v>11697.036426973807</v>
      </c>
      <c r="J821">
        <f t="shared" si="156"/>
        <v>-2.6608497980707861E-16</v>
      </c>
      <c r="K821">
        <f t="shared" si="166"/>
        <v>-7.9014884782892727</v>
      </c>
      <c r="L821">
        <f t="shared" si="167"/>
        <v>-21.494888487719443</v>
      </c>
      <c r="M821">
        <f t="shared" si="168"/>
        <v>-395.07442391446364</v>
      </c>
      <c r="N821">
        <f t="shared" si="157"/>
        <v>-14.001721566205854</v>
      </c>
      <c r="O821">
        <f t="shared" si="158"/>
        <v>-2.6608497980707861E-16</v>
      </c>
    </row>
    <row r="822" spans="1:15" x14ac:dyDescent="0.25">
      <c r="A822">
        <v>813</v>
      </c>
      <c r="B822">
        <f t="shared" si="159"/>
        <v>-7.4073369965027593</v>
      </c>
      <c r="C822">
        <f t="shared" si="160"/>
        <v>-7.4073369965027593</v>
      </c>
      <c r="D822">
        <f t="shared" si="161"/>
        <v>0.2881220895481505</v>
      </c>
      <c r="E822">
        <f t="shared" si="162"/>
        <v>6.8410167598706862E-16</v>
      </c>
      <c r="F822">
        <f t="shared" si="163"/>
        <v>-233.94072853947614</v>
      </c>
      <c r="G822">
        <f t="shared" si="164"/>
        <v>-1.8715258283158093E-2</v>
      </c>
      <c r="H822">
        <f t="shared" si="165"/>
        <v>11524.88358192602</v>
      </c>
      <c r="J822">
        <f t="shared" si="156"/>
        <v>-1.9190843013594687E-16</v>
      </c>
      <c r="K822">
        <f t="shared" si="166"/>
        <v>-7.9073369965027593</v>
      </c>
      <c r="L822">
        <f t="shared" si="167"/>
        <v>-21.653035227649497</v>
      </c>
      <c r="M822">
        <f t="shared" si="168"/>
        <v>-395.36684982513793</v>
      </c>
      <c r="N822">
        <f t="shared" si="157"/>
        <v>-14.02630901751909</v>
      </c>
      <c r="O822">
        <f t="shared" si="158"/>
        <v>-1.9190843013594687E-16</v>
      </c>
    </row>
    <row r="823" spans="1:15" x14ac:dyDescent="0.25">
      <c r="A823">
        <v>814</v>
      </c>
      <c r="B823">
        <f t="shared" si="159"/>
        <v>-7.4130994382937221</v>
      </c>
      <c r="C823">
        <f t="shared" si="160"/>
        <v>-7.4130994382937221</v>
      </c>
      <c r="D823">
        <f t="shared" si="161"/>
        <v>0.28382378438248734</v>
      </c>
      <c r="E823">
        <f t="shared" si="162"/>
        <v>4.9219324585112178E-16</v>
      </c>
      <c r="F823">
        <f t="shared" si="163"/>
        <v>-230.49767163852042</v>
      </c>
      <c r="G823">
        <f t="shared" si="164"/>
        <v>-1.8439813731081636E-2</v>
      </c>
      <c r="H823">
        <f t="shared" si="165"/>
        <v>11352.951375299494</v>
      </c>
      <c r="J823">
        <f t="shared" si="156"/>
        <v>-1.3831396926463631E-16</v>
      </c>
      <c r="K823">
        <f t="shared" si="166"/>
        <v>-7.9130994382937221</v>
      </c>
      <c r="L823">
        <f t="shared" si="167"/>
        <v>-21.811297216415372</v>
      </c>
      <c r="M823">
        <f t="shared" si="168"/>
        <v>-395.65497191468609</v>
      </c>
      <c r="N823">
        <f t="shared" si="157"/>
        <v>-14.05077887908212</v>
      </c>
      <c r="O823">
        <f t="shared" si="158"/>
        <v>-1.3831396926463631E-16</v>
      </c>
    </row>
    <row r="824" spans="1:15" x14ac:dyDescent="0.25">
      <c r="A824">
        <v>815</v>
      </c>
      <c r="B824">
        <f t="shared" si="159"/>
        <v>-7.4187759139813716</v>
      </c>
      <c r="C824">
        <f t="shared" si="160"/>
        <v>-7.4187759139813716</v>
      </c>
      <c r="D824">
        <f t="shared" si="161"/>
        <v>0.27953098810786575</v>
      </c>
      <c r="E824">
        <f t="shared" si="162"/>
        <v>3.5387927658648544E-16</v>
      </c>
      <c r="F824">
        <f t="shared" si="163"/>
        <v>-227.05902750598989</v>
      </c>
      <c r="G824">
        <f t="shared" si="164"/>
        <v>-1.816472220047919E-2</v>
      </c>
      <c r="H824">
        <f t="shared" si="165"/>
        <v>11181.239524314629</v>
      </c>
      <c r="J824">
        <f t="shared" si="156"/>
        <v>-9.9617944545097768E-17</v>
      </c>
      <c r="K824">
        <f t="shared" si="166"/>
        <v>-7.9187759139813716</v>
      </c>
      <c r="L824">
        <f t="shared" si="167"/>
        <v>-21.969672734694999</v>
      </c>
      <c r="M824">
        <f t="shared" si="168"/>
        <v>-395.93879569906858</v>
      </c>
      <c r="N824">
        <f t="shared" si="157"/>
        <v>-14.075131144441556</v>
      </c>
      <c r="O824">
        <f t="shared" si="158"/>
        <v>-9.9617944545097768E-17</v>
      </c>
    </row>
    <row r="825" spans="1:15" x14ac:dyDescent="0.25">
      <c r="A825">
        <v>816</v>
      </c>
      <c r="B825">
        <f t="shared" si="159"/>
        <v>-7.4243665337435285</v>
      </c>
      <c r="C825">
        <f t="shared" si="160"/>
        <v>-7.4243665337435285</v>
      </c>
      <c r="D825">
        <f t="shared" si="161"/>
        <v>0.2752436936638562</v>
      </c>
      <c r="E825">
        <f t="shared" si="162"/>
        <v>2.542613320413877E-16</v>
      </c>
      <c r="F825">
        <f t="shared" si="163"/>
        <v>-223.6247904862926</v>
      </c>
      <c r="G825">
        <f t="shared" si="164"/>
        <v>-1.7889983238903409E-2</v>
      </c>
      <c r="H825">
        <f t="shared" si="165"/>
        <v>11009.747746554249</v>
      </c>
      <c r="J825">
        <f t="shared" si="156"/>
        <v>-7.1698470621306692E-17</v>
      </c>
      <c r="K825">
        <f t="shared" si="166"/>
        <v>-7.9243665337435285</v>
      </c>
      <c r="L825">
        <f t="shared" si="167"/>
        <v>-22.128160065369869</v>
      </c>
      <c r="M825">
        <f t="shared" si="168"/>
        <v>-396.21832668717644</v>
      </c>
      <c r="N825">
        <f t="shared" si="157"/>
        <v>-14.099365807152282</v>
      </c>
      <c r="O825">
        <f t="shared" si="158"/>
        <v>-7.1698470621306692E-17</v>
      </c>
    </row>
    <row r="826" spans="1:15" x14ac:dyDescent="0.25">
      <c r="A826">
        <v>817</v>
      </c>
      <c r="B826">
        <f t="shared" si="159"/>
        <v>-7.4298714076168055</v>
      </c>
      <c r="C826">
        <f t="shared" si="160"/>
        <v>-7.4298714076168055</v>
      </c>
      <c r="D826">
        <f t="shared" si="161"/>
        <v>0.27096189399907816</v>
      </c>
      <c r="E826">
        <f t="shared" si="162"/>
        <v>1.82562861420081E-16</v>
      </c>
      <c r="F826">
        <f t="shared" si="163"/>
        <v>-220.19495493108499</v>
      </c>
      <c r="G826">
        <f t="shared" si="164"/>
        <v>-1.7615596394486798E-2</v>
      </c>
      <c r="H826">
        <f t="shared" si="165"/>
        <v>10838.475759963127</v>
      </c>
      <c r="J826">
        <f t="shared" si="156"/>
        <v>-5.1568468885619978E-17</v>
      </c>
      <c r="K826">
        <f t="shared" si="166"/>
        <v>-7.9298714076168055</v>
      </c>
      <c r="L826">
        <f t="shared" si="167"/>
        <v>-22.286757493522206</v>
      </c>
      <c r="M826">
        <f t="shared" si="168"/>
        <v>-396.49357038084025</v>
      </c>
      <c r="N826">
        <f t="shared" si="157"/>
        <v>-14.123482860777429</v>
      </c>
      <c r="O826">
        <f t="shared" si="158"/>
        <v>-5.1568468885619978E-17</v>
      </c>
    </row>
    <row r="827" spans="1:15" x14ac:dyDescent="0.25">
      <c r="A827">
        <v>818</v>
      </c>
      <c r="B827">
        <f t="shared" si="159"/>
        <v>-7.4352906454967869</v>
      </c>
      <c r="C827">
        <f t="shared" si="160"/>
        <v>-7.4352906454967869</v>
      </c>
      <c r="D827">
        <f t="shared" si="161"/>
        <v>0.26668558207118842</v>
      </c>
      <c r="E827">
        <f t="shared" si="162"/>
        <v>1.3099439253446103E-16</v>
      </c>
      <c r="F827">
        <f t="shared" si="163"/>
        <v>-216.76951519926254</v>
      </c>
      <c r="G827">
        <f t="shared" si="164"/>
        <v>-1.7341561215941003E-2</v>
      </c>
      <c r="H827">
        <f t="shared" si="165"/>
        <v>10667.423282847536</v>
      </c>
      <c r="J827">
        <f t="shared" si="156"/>
        <v>-3.706481699269851E-17</v>
      </c>
      <c r="K827">
        <f t="shared" si="166"/>
        <v>-7.9352906454967869</v>
      </c>
      <c r="L827">
        <f t="shared" si="167"/>
        <v>-22.445463306432142</v>
      </c>
      <c r="M827">
        <f t="shared" si="168"/>
        <v>-396.76453227483933</v>
      </c>
      <c r="N827">
        <f t="shared" si="157"/>
        <v>-14.147482298888395</v>
      </c>
      <c r="O827">
        <f t="shared" si="158"/>
        <v>-3.706481699269851E-17</v>
      </c>
    </row>
    <row r="828" spans="1:15" x14ac:dyDescent="0.25">
      <c r="A828">
        <v>819</v>
      </c>
      <c r="B828">
        <f t="shared" si="159"/>
        <v>-7.4406243571382102</v>
      </c>
      <c r="C828">
        <f t="shared" si="160"/>
        <v>-7.4406243571382102</v>
      </c>
      <c r="D828">
        <f t="shared" si="161"/>
        <v>0.2624147508468696</v>
      </c>
      <c r="E828">
        <f t="shared" si="162"/>
        <v>9.3929575541762511E-17</v>
      </c>
      <c r="F828">
        <f t="shared" si="163"/>
        <v>-213.34846565695074</v>
      </c>
      <c r="G828">
        <f t="shared" si="164"/>
        <v>-1.7067877252556058E-2</v>
      </c>
      <c r="H828">
        <f t="shared" si="165"/>
        <v>10496.590033874783</v>
      </c>
      <c r="J828">
        <f t="shared" si="156"/>
        <v>-2.6622204323516046E-17</v>
      </c>
      <c r="K828">
        <f t="shared" si="166"/>
        <v>-7.9406243571382102</v>
      </c>
      <c r="L828">
        <f t="shared" si="167"/>
        <v>-22.604275793574907</v>
      </c>
      <c r="M828">
        <f t="shared" si="168"/>
        <v>-397.03121785691053</v>
      </c>
      <c r="N828">
        <f t="shared" si="157"/>
        <v>-14.171364115064808</v>
      </c>
      <c r="O828">
        <f t="shared" si="158"/>
        <v>-2.6622204323516046E-17</v>
      </c>
    </row>
    <row r="829" spans="1:15" x14ac:dyDescent="0.25">
      <c r="A829">
        <v>820</v>
      </c>
      <c r="B829">
        <f t="shared" si="159"/>
        <v>-7.4458726521551473</v>
      </c>
      <c r="C829">
        <f t="shared" si="160"/>
        <v>-7.4458726521551473</v>
      </c>
      <c r="D829">
        <f t="shared" si="161"/>
        <v>0.25814939330181852</v>
      </c>
      <c r="E829">
        <f t="shared" si="162"/>
        <v>6.7307371218246458E-17</v>
      </c>
      <c r="F829">
        <f t="shared" si="163"/>
        <v>-209.93180067749566</v>
      </c>
      <c r="G829">
        <f t="shared" si="164"/>
        <v>-1.6794544054199653E-2</v>
      </c>
      <c r="H829">
        <f t="shared" si="165"/>
        <v>10325.97573207274</v>
      </c>
      <c r="J829">
        <f t="shared" si="156"/>
        <v>-1.9108735403471166E-17</v>
      </c>
      <c r="K829">
        <f t="shared" si="166"/>
        <v>-7.9458726521551473</v>
      </c>
      <c r="L829">
        <f t="shared" si="167"/>
        <v>-22.763193246618009</v>
      </c>
      <c r="M829">
        <f t="shared" si="168"/>
        <v>-397.29363260775733</v>
      </c>
      <c r="N829">
        <f t="shared" si="157"/>
        <v>-14.195128302894521</v>
      </c>
      <c r="O829">
        <f t="shared" si="158"/>
        <v>-1.9108735403471166E-17</v>
      </c>
    </row>
    <row r="830" spans="1:15" x14ac:dyDescent="0.25">
      <c r="A830">
        <v>821</v>
      </c>
      <c r="B830">
        <f t="shared" si="159"/>
        <v>-7.4510356400211837</v>
      </c>
      <c r="C830">
        <f t="shared" si="160"/>
        <v>-7.4510356400211837</v>
      </c>
      <c r="D830">
        <f t="shared" si="161"/>
        <v>0.25388950242073455</v>
      </c>
      <c r="E830">
        <f t="shared" si="162"/>
        <v>4.8198635814775293E-17</v>
      </c>
      <c r="F830">
        <f t="shared" si="163"/>
        <v>-206.5195146414548</v>
      </c>
      <c r="G830">
        <f t="shared" si="164"/>
        <v>-1.6521561171316385E-2</v>
      </c>
      <c r="H830">
        <f t="shared" si="165"/>
        <v>10155.580096829382</v>
      </c>
      <c r="J830">
        <f t="shared" si="156"/>
        <v>-1.370651102030713E-17</v>
      </c>
      <c r="K830">
        <f t="shared" si="166"/>
        <v>-7.9510356400211837</v>
      </c>
      <c r="L830">
        <f t="shared" si="167"/>
        <v>-22.922213959418432</v>
      </c>
      <c r="M830">
        <f t="shared" si="168"/>
        <v>-397.55178200105917</v>
      </c>
      <c r="N830">
        <f t="shared" si="157"/>
        <v>-14.218774855973617</v>
      </c>
      <c r="O830">
        <f t="shared" si="158"/>
        <v>-1.370651102030713E-17</v>
      </c>
    </row>
    <row r="831" spans="1:15" x14ac:dyDescent="0.25">
      <c r="A831">
        <v>822</v>
      </c>
      <c r="B831">
        <f t="shared" si="159"/>
        <v>-7.4561134300695988</v>
      </c>
      <c r="C831">
        <f t="shared" si="160"/>
        <v>-7.4561134300695988</v>
      </c>
      <c r="D831">
        <f t="shared" si="161"/>
        <v>0.24963507119730818</v>
      </c>
      <c r="E831">
        <f t="shared" si="162"/>
        <v>3.4492124794468165E-17</v>
      </c>
      <c r="F831">
        <f t="shared" si="163"/>
        <v>-203.11160193658765</v>
      </c>
      <c r="G831">
        <f t="shared" si="164"/>
        <v>-1.6248928154927011E-2</v>
      </c>
      <c r="H831">
        <f t="shared" si="165"/>
        <v>9985.4028478923265</v>
      </c>
      <c r="J831">
        <f t="shared" si="156"/>
        <v>-9.8249463784670216E-18</v>
      </c>
      <c r="K831">
        <f t="shared" si="166"/>
        <v>-7.9561134300695988</v>
      </c>
      <c r="L831">
        <f t="shared" si="167"/>
        <v>-23.081336228019826</v>
      </c>
      <c r="M831">
        <f t="shared" si="168"/>
        <v>-397.80567150347991</v>
      </c>
      <c r="N831">
        <f t="shared" si="157"/>
        <v>-14.242303767906382</v>
      </c>
      <c r="O831">
        <f t="shared" si="158"/>
        <v>-9.8249463784670216E-18</v>
      </c>
    </row>
    <row r="832" spans="1:15" x14ac:dyDescent="0.25">
      <c r="A832">
        <v>823</v>
      </c>
      <c r="B832">
        <f t="shared" si="159"/>
        <v>-7.461106131493545</v>
      </c>
      <c r="C832">
        <f t="shared" si="160"/>
        <v>-7.461106131493545</v>
      </c>
      <c r="D832">
        <f t="shared" si="161"/>
        <v>0.24538609263420963</v>
      </c>
      <c r="E832">
        <f t="shared" si="162"/>
        <v>2.4667178416001141E-17</v>
      </c>
      <c r="F832">
        <f t="shared" si="163"/>
        <v>-199.70805695784654</v>
      </c>
      <c r="G832">
        <f t="shared" si="164"/>
        <v>-1.5976644556627725E-2</v>
      </c>
      <c r="H832">
        <f t="shared" si="165"/>
        <v>9815.4437053683851</v>
      </c>
      <c r="J832">
        <f t="shared" si="156"/>
        <v>-7.0378987586740807E-18</v>
      </c>
      <c r="K832">
        <f t="shared" si="166"/>
        <v>-7.961106131493545</v>
      </c>
      <c r="L832">
        <f t="shared" si="167"/>
        <v>-23.240558350649696</v>
      </c>
      <c r="M832">
        <f t="shared" si="168"/>
        <v>-398.05530657467722</v>
      </c>
      <c r="N832">
        <f t="shared" si="157"/>
        <v>-14.265715032305287</v>
      </c>
      <c r="O832">
        <f t="shared" si="158"/>
        <v>-7.0378987586740807E-18</v>
      </c>
    </row>
    <row r="833" spans="1:15" x14ac:dyDescent="0.25">
      <c r="A833">
        <v>824</v>
      </c>
      <c r="B833">
        <f t="shared" si="159"/>
        <v>-7.4660138533462295</v>
      </c>
      <c r="C833">
        <f t="shared" si="160"/>
        <v>-7.4660138533462295</v>
      </c>
      <c r="D833">
        <f t="shared" si="161"/>
        <v>0.24114255974307705</v>
      </c>
      <c r="E833">
        <f t="shared" si="162"/>
        <v>1.7629279657327059E-17</v>
      </c>
      <c r="F833">
        <f t="shared" si="163"/>
        <v>-196.3088741073677</v>
      </c>
      <c r="G833">
        <f t="shared" si="164"/>
        <v>-1.5704709928589414E-2</v>
      </c>
      <c r="H833">
        <f t="shared" si="165"/>
        <v>9645.7023897230829</v>
      </c>
      <c r="J833">
        <f t="shared" si="156"/>
        <v>-5.0380985877945204E-18</v>
      </c>
      <c r="K833">
        <f t="shared" si="166"/>
        <v>-7.9660138533462295</v>
      </c>
      <c r="L833">
        <f t="shared" si="167"/>
        <v>-23.399878627716621</v>
      </c>
      <c r="M833">
        <f t="shared" si="168"/>
        <v>-398.30069266731147</v>
      </c>
      <c r="N833">
        <f t="shared" si="157"/>
        <v>-14.289008642791007</v>
      </c>
      <c r="O833">
        <f t="shared" si="158"/>
        <v>-5.0380985877945204E-18</v>
      </c>
    </row>
    <row r="834" spans="1:15" x14ac:dyDescent="0.25">
      <c r="A834">
        <v>825</v>
      </c>
      <c r="B834">
        <f t="shared" si="159"/>
        <v>-7.4708367045410906</v>
      </c>
      <c r="C834">
        <f t="shared" si="160"/>
        <v>-7.4708367045410906</v>
      </c>
      <c r="D834">
        <f t="shared" si="161"/>
        <v>0.23690446554450525</v>
      </c>
      <c r="E834">
        <f t="shared" si="162"/>
        <v>1.2591181069532539E-17</v>
      </c>
      <c r="F834">
        <f t="shared" si="163"/>
        <v>-192.91404779446165</v>
      </c>
      <c r="G834">
        <f t="shared" si="164"/>
        <v>-1.5433123823556931E-2</v>
      </c>
      <c r="H834">
        <f t="shared" si="165"/>
        <v>9476.178621780211</v>
      </c>
      <c r="J834">
        <f t="shared" si="156"/>
        <v>-3.6041461542188186E-18</v>
      </c>
      <c r="K834">
        <f t="shared" si="166"/>
        <v>-7.9708367045410906</v>
      </c>
      <c r="L834">
        <f t="shared" si="167"/>
        <v>-23.559295361807443</v>
      </c>
      <c r="M834">
        <f t="shared" si="168"/>
        <v>-398.54183522705455</v>
      </c>
      <c r="N834">
        <f t="shared" si="157"/>
        <v>-14.312184592992381</v>
      </c>
      <c r="O834">
        <f t="shared" si="158"/>
        <v>-3.6041461542188186E-18</v>
      </c>
    </row>
    <row r="835" spans="1:15" x14ac:dyDescent="0.25">
      <c r="A835">
        <v>826</v>
      </c>
      <c r="B835">
        <f t="shared" si="159"/>
        <v>-7.4755747938519805</v>
      </c>
      <c r="C835">
        <f t="shared" si="160"/>
        <v>-7.4755747938519805</v>
      </c>
      <c r="D835">
        <f t="shared" si="161"/>
        <v>0.23267180306803412</v>
      </c>
      <c r="E835">
        <f t="shared" si="162"/>
        <v>8.9870349153137202E-18</v>
      </c>
      <c r="F835">
        <f t="shared" si="163"/>
        <v>-189.52357243560422</v>
      </c>
      <c r="G835">
        <f t="shared" si="164"/>
        <v>-1.5161885794848338E-2</v>
      </c>
      <c r="H835">
        <f t="shared" si="165"/>
        <v>9306.8721227213646</v>
      </c>
      <c r="J835">
        <f t="shared" si="156"/>
        <v>-2.5766265650204992E-18</v>
      </c>
      <c r="K835">
        <f t="shared" si="166"/>
        <v>-7.9755747938519805</v>
      </c>
      <c r="L835">
        <f t="shared" si="167"/>
        <v>-23.718806857684484</v>
      </c>
      <c r="M835">
        <f t="shared" si="168"/>
        <v>-398.778739692599</v>
      </c>
      <c r="N835">
        <f t="shared" si="157"/>
        <v>-14.335242876546419</v>
      </c>
      <c r="O835">
        <f t="shared" si="158"/>
        <v>-2.5766265650204992E-18</v>
      </c>
    </row>
    <row r="836" spans="1:15" x14ac:dyDescent="0.25">
      <c r="A836">
        <v>827</v>
      </c>
      <c r="B836">
        <f t="shared" si="159"/>
        <v>-7.4802282299133411</v>
      </c>
      <c r="C836">
        <f t="shared" si="160"/>
        <v>-7.4802282299133411</v>
      </c>
      <c r="D836">
        <f t="shared" si="161"/>
        <v>0.22844456535213714</v>
      </c>
      <c r="E836">
        <f t="shared" si="162"/>
        <v>6.4104083502932213E-18</v>
      </c>
      <c r="F836">
        <f t="shared" si="163"/>
        <v>-186.13744245442729</v>
      </c>
      <c r="G836">
        <f t="shared" si="164"/>
        <v>-1.4890995396354183E-2</v>
      </c>
      <c r="H836">
        <f t="shared" si="165"/>
        <v>9137.782614085485</v>
      </c>
      <c r="J836">
        <f t="shared" si="156"/>
        <v>-1.8408363864147418E-18</v>
      </c>
      <c r="K836">
        <f t="shared" si="166"/>
        <v>-7.9802282299133411</v>
      </c>
      <c r="L836">
        <f t="shared" si="167"/>
        <v>-23.878411422282753</v>
      </c>
      <c r="M836">
        <f t="shared" si="168"/>
        <v>-399.01141149566706</v>
      </c>
      <c r="N836">
        <f t="shared" si="157"/>
        <v>-14.358183487098286</v>
      </c>
      <c r="O836">
        <f t="shared" si="158"/>
        <v>-1.8408363864147418E-18</v>
      </c>
    </row>
    <row r="837" spans="1:15" x14ac:dyDescent="0.25">
      <c r="A837">
        <v>828</v>
      </c>
      <c r="B837">
        <f t="shared" si="159"/>
        <v>-7.4847971212203834</v>
      </c>
      <c r="C837">
        <f t="shared" si="160"/>
        <v>-7.4847971212203834</v>
      </c>
      <c r="D837">
        <f t="shared" si="161"/>
        <v>0.22422274544421006</v>
      </c>
      <c r="E837">
        <f t="shared" si="162"/>
        <v>4.5695719638784795E-18</v>
      </c>
      <c r="F837">
        <f t="shared" si="163"/>
        <v>-182.7556522817097</v>
      </c>
      <c r="G837">
        <f t="shared" si="164"/>
        <v>-1.4620452182536776E-2</v>
      </c>
      <c r="H837">
        <f t="shared" si="165"/>
        <v>8968.9098177684027</v>
      </c>
      <c r="J837">
        <f t="shared" si="156"/>
        <v>-1.3143008748285209E-18</v>
      </c>
      <c r="K837">
        <f t="shared" si="166"/>
        <v>-7.9847971212203834</v>
      </c>
      <c r="L837">
        <f t="shared" si="167"/>
        <v>-24.038107364707159</v>
      </c>
      <c r="M837">
        <f t="shared" si="168"/>
        <v>-399.23985606101917</v>
      </c>
      <c r="N837">
        <f t="shared" si="157"/>
        <v>-14.38100641830129</v>
      </c>
      <c r="O837">
        <f t="shared" si="158"/>
        <v>-1.3143008748285209E-18</v>
      </c>
    </row>
    <row r="838" spans="1:15" x14ac:dyDescent="0.25">
      <c r="A838">
        <v>829</v>
      </c>
      <c r="B838">
        <f t="shared" si="159"/>
        <v>-7.4892815761292679</v>
      </c>
      <c r="C838">
        <f t="shared" si="160"/>
        <v>-7.4892815761292679</v>
      </c>
      <c r="D838">
        <f t="shared" si="161"/>
        <v>0.2200063364005593</v>
      </c>
      <c r="E838">
        <f t="shared" si="162"/>
        <v>3.2552710890499588E-18</v>
      </c>
      <c r="F838">
        <f t="shared" si="163"/>
        <v>-179.37819635536806</v>
      </c>
      <c r="G838">
        <f t="shared" si="164"/>
        <v>-1.4350255708429445E-2</v>
      </c>
      <c r="H838">
        <f t="shared" si="165"/>
        <v>8800.2534560223721</v>
      </c>
      <c r="J838">
        <f t="shared" si="156"/>
        <v>-9.3775972308469505E-19</v>
      </c>
      <c r="K838">
        <f t="shared" si="166"/>
        <v>-7.9892815761292679</v>
      </c>
      <c r="L838">
        <f t="shared" si="167"/>
        <v>-24.197892996229744</v>
      </c>
      <c r="M838">
        <f t="shared" si="168"/>
        <v>-399.46407880646336</v>
      </c>
      <c r="N838">
        <f t="shared" si="157"/>
        <v>-14.403711663816875</v>
      </c>
      <c r="O838">
        <f t="shared" si="158"/>
        <v>-9.3775972308469505E-19</v>
      </c>
    </row>
    <row r="839" spans="1:15" x14ac:dyDescent="0.25">
      <c r="A839">
        <v>830</v>
      </c>
      <c r="B839">
        <f t="shared" si="159"/>
        <v>-7.4936817028572795</v>
      </c>
      <c r="C839">
        <f t="shared" si="160"/>
        <v>-7.4936817028572795</v>
      </c>
      <c r="D839">
        <f t="shared" si="161"/>
        <v>0.2157953312863907</v>
      </c>
      <c r="E839">
        <f t="shared" si="162"/>
        <v>2.3175113659652637E-18</v>
      </c>
      <c r="F839">
        <f t="shared" si="163"/>
        <v>-176.00506912044744</v>
      </c>
      <c r="G839">
        <f t="shared" si="164"/>
        <v>-1.4080405529635796E-2</v>
      </c>
      <c r="H839">
        <f t="shared" si="165"/>
        <v>8631.8132514556273</v>
      </c>
      <c r="J839">
        <f t="shared" si="156"/>
        <v>-6.6866224809884791E-19</v>
      </c>
      <c r="K839">
        <f t="shared" si="166"/>
        <v>-7.9936817028572795</v>
      </c>
      <c r="L839">
        <f t="shared" si="167"/>
        <v>-24.357766630286889</v>
      </c>
      <c r="M839">
        <f t="shared" si="168"/>
        <v>-399.68408514286398</v>
      </c>
      <c r="N839">
        <f t="shared" si="157"/>
        <v>-14.426299217314609</v>
      </c>
      <c r="O839">
        <f t="shared" si="158"/>
        <v>-6.6866224809884791E-19</v>
      </c>
    </row>
    <row r="840" spans="1:15" x14ac:dyDescent="0.25">
      <c r="A840">
        <v>831</v>
      </c>
      <c r="B840">
        <f t="shared" si="159"/>
        <v>-7.497997609483007</v>
      </c>
      <c r="C840">
        <f t="shared" si="160"/>
        <v>-7.497997609483007</v>
      </c>
      <c r="D840">
        <f t="shared" si="161"/>
        <v>0.21158972317579797</v>
      </c>
      <c r="E840">
        <f t="shared" si="162"/>
        <v>1.6488491178664157E-18</v>
      </c>
      <c r="F840">
        <f t="shared" si="163"/>
        <v>-172.63626502911254</v>
      </c>
      <c r="G840">
        <f t="shared" si="164"/>
        <v>-1.3810901202329003E-2</v>
      </c>
      <c r="H840">
        <f t="shared" si="165"/>
        <v>8463.5889270319185</v>
      </c>
      <c r="J840">
        <f t="shared" si="156"/>
        <v>-4.7647680278802562E-19</v>
      </c>
      <c r="K840">
        <f t="shared" si="166"/>
        <v>-7.997997609483007</v>
      </c>
      <c r="L840">
        <f t="shared" si="167"/>
        <v>-24.517726582476548</v>
      </c>
      <c r="M840">
        <f t="shared" si="168"/>
        <v>-399.89988047415034</v>
      </c>
      <c r="N840">
        <f t="shared" si="157"/>
        <v>-14.448769072472166</v>
      </c>
      <c r="O840">
        <f t="shared" si="158"/>
        <v>-4.7647680278802562E-19</v>
      </c>
    </row>
    <row r="841" spans="1:15" x14ac:dyDescent="0.25">
      <c r="A841">
        <v>832</v>
      </c>
      <c r="B841">
        <f t="shared" si="159"/>
        <v>-7.5022294039465232</v>
      </c>
      <c r="C841">
        <f t="shared" si="160"/>
        <v>-7.5022294039465232</v>
      </c>
      <c r="D841">
        <f t="shared" si="161"/>
        <v>0.20738950515175136</v>
      </c>
      <c r="E841">
        <f t="shared" si="162"/>
        <v>1.1723723150783901E-18</v>
      </c>
      <c r="F841">
        <f t="shared" si="163"/>
        <v>-169.27177854063837</v>
      </c>
      <c r="G841">
        <f t="shared" si="164"/>
        <v>-1.3541742283251071E-2</v>
      </c>
      <c r="H841">
        <f t="shared" si="165"/>
        <v>8295.5802060700553</v>
      </c>
      <c r="J841">
        <f t="shared" si="156"/>
        <v>-3.3931083779919228E-19</v>
      </c>
      <c r="K841">
        <f t="shared" si="166"/>
        <v>-8.0022294039465223</v>
      </c>
      <c r="L841">
        <f t="shared" si="167"/>
        <v>-24.677771170555477</v>
      </c>
      <c r="M841">
        <f t="shared" si="168"/>
        <v>-400.11147019732613</v>
      </c>
      <c r="N841">
        <f t="shared" si="157"/>
        <v>-14.471121222975331</v>
      </c>
      <c r="O841">
        <f t="shared" si="158"/>
        <v>-3.3931083779919228E-19</v>
      </c>
    </row>
    <row r="842" spans="1:15" x14ac:dyDescent="0.25">
      <c r="A842">
        <v>833</v>
      </c>
      <c r="B842">
        <f t="shared" si="159"/>
        <v>-7.5063771940495583</v>
      </c>
      <c r="C842">
        <f t="shared" si="160"/>
        <v>-7.5063771940495583</v>
      </c>
      <c r="D842">
        <f t="shared" si="161"/>
        <v>0.20319467030608634</v>
      </c>
      <c r="E842">
        <f t="shared" si="162"/>
        <v>8.3306147727919782E-19</v>
      </c>
      <c r="F842">
        <f t="shared" si="163"/>
        <v>-165.9116041214011</v>
      </c>
      <c r="G842">
        <f t="shared" si="164"/>
        <v>-1.3272928329712089E-2</v>
      </c>
      <c r="H842">
        <f t="shared" si="165"/>
        <v>8127.7868122434538</v>
      </c>
      <c r="J842">
        <f t="shared" ref="J842:J905" si="169">O842</f>
        <v>-2.414771255790012E-19</v>
      </c>
      <c r="K842">
        <f t="shared" si="166"/>
        <v>-8.0063771940495592</v>
      </c>
      <c r="L842">
        <f t="shared" si="167"/>
        <v>-24.83789871443647</v>
      </c>
      <c r="M842">
        <f t="shared" si="168"/>
        <v>-400.31885970247794</v>
      </c>
      <c r="N842">
        <f t="shared" ref="N842:N905" si="170">($B$1*K842 + $B$2*L842 +$B$3*M842)</f>
        <v>-14.493355662517986</v>
      </c>
      <c r="O842">
        <f t="shared" ref="O842:O905" si="171">N842*E842*$B$5</f>
        <v>-2.414771255790012E-19</v>
      </c>
    </row>
    <row r="843" spans="1:15" x14ac:dyDescent="0.25">
      <c r="A843">
        <v>834</v>
      </c>
      <c r="B843">
        <f t="shared" ref="B843:B849" si="172">C843/$E$2</f>
        <v>-7.5104410874556802</v>
      </c>
      <c r="C843">
        <f t="shared" ref="C843:C849" si="173">C842-D842*$B$5</f>
        <v>-7.5104410874556802</v>
      </c>
      <c r="D843">
        <f t="shared" ref="D843:D849" si="174">D842+G842*$B$5-$E$7</f>
        <v>0.19900521173949209</v>
      </c>
      <c r="E843">
        <f t="shared" ref="E843:E906" si="175">E842+J842</f>
        <v>5.9158435170019662E-19</v>
      </c>
      <c r="F843">
        <f t="shared" ref="F843:F906" si="176">B843*E843 - H842*$B$5</f>
        <v>-162.55573624486908</v>
      </c>
      <c r="G843">
        <f t="shared" ref="G843:G906" si="177">F843 / $E$1 * $B$5</f>
        <v>-1.3004458899589526E-2</v>
      </c>
      <c r="H843">
        <f t="shared" ref="H843:H849" si="178">D843*$H$1</f>
        <v>7960.2084695796839</v>
      </c>
      <c r="J843">
        <f t="shared" si="169"/>
        <v>-1.7174252640770486E-19</v>
      </c>
      <c r="K843">
        <f t="shared" ref="K843:K906" si="179">B843-$B$4</f>
        <v>-8.0104410874556802</v>
      </c>
      <c r="L843">
        <f t="shared" ref="L843:L906" si="180">L842+$B$5*K843</f>
        <v>-24.998107536185582</v>
      </c>
      <c r="M843">
        <f t="shared" ref="M843:M906" si="181">K843/$B$5</f>
        <v>-400.522054372784</v>
      </c>
      <c r="N843">
        <f t="shared" si="170"/>
        <v>-14.515472384802077</v>
      </c>
      <c r="O843">
        <f t="shared" si="171"/>
        <v>-1.7174252640770486E-19</v>
      </c>
    </row>
    <row r="844" spans="1:15" x14ac:dyDescent="0.25">
      <c r="A844">
        <v>835</v>
      </c>
      <c r="B844">
        <f t="shared" si="172"/>
        <v>-7.5144211916904702</v>
      </c>
      <c r="C844">
        <f t="shared" si="173"/>
        <v>-7.5144211916904702</v>
      </c>
      <c r="D844">
        <f t="shared" si="174"/>
        <v>0.1948211225615003</v>
      </c>
      <c r="E844">
        <f t="shared" si="175"/>
        <v>4.1984182529249178E-19</v>
      </c>
      <c r="F844">
        <f t="shared" si="176"/>
        <v>-159.20416939159369</v>
      </c>
      <c r="G844">
        <f t="shared" si="177"/>
        <v>-1.2736333551327497E-2</v>
      </c>
      <c r="H844">
        <f t="shared" si="178"/>
        <v>7792.8449024600122</v>
      </c>
      <c r="J844">
        <f t="shared" si="169"/>
        <v>-1.220687704160362E-19</v>
      </c>
      <c r="K844">
        <f t="shared" si="179"/>
        <v>-8.0144211916904702</v>
      </c>
      <c r="L844">
        <f t="shared" si="180"/>
        <v>-25.158395960019391</v>
      </c>
      <c r="M844">
        <f t="shared" si="181"/>
        <v>-400.72105958452352</v>
      </c>
      <c r="N844">
        <f t="shared" si="170"/>
        <v>-14.537471383537644</v>
      </c>
      <c r="O844">
        <f t="shared" si="171"/>
        <v>-1.220687704160362E-19</v>
      </c>
    </row>
    <row r="845" spans="1:15" x14ac:dyDescent="0.25">
      <c r="A845">
        <v>836</v>
      </c>
      <c r="B845">
        <f t="shared" si="172"/>
        <v>-7.5183176141416999</v>
      </c>
      <c r="C845">
        <f t="shared" si="173"/>
        <v>-7.5183176141416999</v>
      </c>
      <c r="D845">
        <f t="shared" si="174"/>
        <v>0.19064239589047374</v>
      </c>
      <c r="E845">
        <f t="shared" si="175"/>
        <v>2.9777305487645555E-19</v>
      </c>
      <c r="F845">
        <f t="shared" si="176"/>
        <v>-155.85689804920025</v>
      </c>
      <c r="G845">
        <f t="shared" si="177"/>
        <v>-1.246855184393602E-2</v>
      </c>
      <c r="H845">
        <f t="shared" si="178"/>
        <v>7625.6958356189498</v>
      </c>
      <c r="J845">
        <f t="shared" si="169"/>
        <v>-8.6707658326830222E-20</v>
      </c>
      <c r="K845">
        <f t="shared" si="179"/>
        <v>-8.0183176141417007</v>
      </c>
      <c r="L845">
        <f t="shared" si="180"/>
        <v>-25.318762312302226</v>
      </c>
      <c r="M845">
        <f t="shared" si="181"/>
        <v>-400.91588070708502</v>
      </c>
      <c r="N845">
        <f t="shared" si="170"/>
        <v>-14.559352652442774</v>
      </c>
      <c r="O845">
        <f t="shared" si="171"/>
        <v>-8.6707658326830222E-20</v>
      </c>
    </row>
    <row r="846" spans="1:15" x14ac:dyDescent="0.25">
      <c r="A846">
        <v>837</v>
      </c>
      <c r="B846">
        <f t="shared" si="172"/>
        <v>-7.5221304620595095</v>
      </c>
      <c r="C846">
        <f t="shared" si="173"/>
        <v>-7.5221304620595095</v>
      </c>
      <c r="D846">
        <f t="shared" si="174"/>
        <v>0.18646902485359501</v>
      </c>
      <c r="E846">
        <f t="shared" si="175"/>
        <v>2.1106539654962533E-19</v>
      </c>
      <c r="F846">
        <f t="shared" si="176"/>
        <v>-152.513916712379</v>
      </c>
      <c r="G846">
        <f t="shared" si="177"/>
        <v>-1.2201113336990319E-2</v>
      </c>
      <c r="H846">
        <f t="shared" si="178"/>
        <v>7458.7609941438004</v>
      </c>
      <c r="J846">
        <f t="shared" si="169"/>
        <v>-6.1551381395492032E-20</v>
      </c>
      <c r="K846">
        <f t="shared" si="179"/>
        <v>-8.0221304620595095</v>
      </c>
      <c r="L846">
        <f t="shared" si="180"/>
        <v>-25.479204921543417</v>
      </c>
      <c r="M846">
        <f t="shared" si="181"/>
        <v>-401.10652310297547</v>
      </c>
      <c r="N846">
        <f t="shared" si="170"/>
        <v>-14.581116185243605</v>
      </c>
      <c r="O846">
        <f t="shared" si="171"/>
        <v>-6.1551381395492032E-20</v>
      </c>
    </row>
    <row r="847" spans="1:15" x14ac:dyDescent="0.25">
      <c r="A847">
        <v>838</v>
      </c>
      <c r="B847">
        <f t="shared" si="172"/>
        <v>-7.5258598425565815</v>
      </c>
      <c r="C847">
        <f t="shared" si="173"/>
        <v>-7.5258598425565815</v>
      </c>
      <c r="D847">
        <f t="shared" si="174"/>
        <v>0.18230100258685519</v>
      </c>
      <c r="E847">
        <f t="shared" si="175"/>
        <v>1.4951401515413331E-19</v>
      </c>
      <c r="F847">
        <f t="shared" si="176"/>
        <v>-149.17521988287601</v>
      </c>
      <c r="G847">
        <f t="shared" si="177"/>
        <v>-1.1934017590630081E-2</v>
      </c>
      <c r="H847">
        <f t="shared" si="178"/>
        <v>7292.0401034742081</v>
      </c>
      <c r="J847">
        <f t="shared" si="169"/>
        <v>-4.3666351506463458E-20</v>
      </c>
      <c r="K847">
        <f t="shared" si="179"/>
        <v>-8.0258598425565815</v>
      </c>
      <c r="L847">
        <f t="shared" si="180"/>
        <v>-25.639722118394548</v>
      </c>
      <c r="M847">
        <f t="shared" si="181"/>
        <v>-401.29299212782905</v>
      </c>
      <c r="N847">
        <f t="shared" si="170"/>
        <v>-14.602761975674328</v>
      </c>
      <c r="O847">
        <f t="shared" si="171"/>
        <v>-4.3666351506463458E-20</v>
      </c>
    </row>
    <row r="848" spans="1:15" x14ac:dyDescent="0.25">
      <c r="A848">
        <v>839</v>
      </c>
      <c r="B848">
        <f t="shared" si="172"/>
        <v>-7.5295058626083184</v>
      </c>
      <c r="C848">
        <f t="shared" si="173"/>
        <v>-7.5295058626083184</v>
      </c>
      <c r="D848">
        <f t="shared" si="174"/>
        <v>0.17813832223504258</v>
      </c>
      <c r="E848">
        <f t="shared" si="175"/>
        <v>1.0584766364766985E-19</v>
      </c>
      <c r="F848">
        <f t="shared" si="176"/>
        <v>-145.84080206948417</v>
      </c>
      <c r="G848">
        <f t="shared" si="177"/>
        <v>-1.1667264165558733E-2</v>
      </c>
      <c r="H848">
        <f t="shared" si="178"/>
        <v>7125.532889401703</v>
      </c>
      <c r="J848">
        <f t="shared" si="169"/>
        <v>-3.0958938617117938E-20</v>
      </c>
      <c r="K848">
        <f t="shared" si="179"/>
        <v>-8.0295058626083176</v>
      </c>
      <c r="L848">
        <f t="shared" si="180"/>
        <v>-25.800312235646714</v>
      </c>
      <c r="M848">
        <f t="shared" si="181"/>
        <v>-401.47529313041588</v>
      </c>
      <c r="N848">
        <f t="shared" si="170"/>
        <v>-14.624290017477147</v>
      </c>
      <c r="O848">
        <f t="shared" si="171"/>
        <v>-3.0958938617117938E-20</v>
      </c>
    </row>
    <row r="849" spans="1:15" x14ac:dyDescent="0.25">
      <c r="A849">
        <v>840</v>
      </c>
      <c r="B849">
        <f t="shared" si="172"/>
        <v>-7.5330686290530195</v>
      </c>
      <c r="C849">
        <f t="shared" si="173"/>
        <v>-7.5330686290530195</v>
      </c>
      <c r="D849">
        <f t="shared" si="174"/>
        <v>0.1739809769517314</v>
      </c>
      <c r="E849">
        <f t="shared" si="175"/>
        <v>7.488872503055192E-20</v>
      </c>
      <c r="F849">
        <f t="shared" si="176"/>
        <v>-142.51065778803405</v>
      </c>
      <c r="G849">
        <f t="shared" si="177"/>
        <v>-1.1400852623042723E-2</v>
      </c>
      <c r="H849">
        <f t="shared" si="178"/>
        <v>6959.2390780692558</v>
      </c>
      <c r="J849">
        <f t="shared" si="169"/>
        <v>-2.19359564595251E-20</v>
      </c>
      <c r="K849">
        <f t="shared" si="179"/>
        <v>-8.0330686290530195</v>
      </c>
      <c r="L849">
        <f t="shared" si="180"/>
        <v>-25.960973608227775</v>
      </c>
      <c r="M849">
        <f t="shared" si="181"/>
        <v>-401.65343145265098</v>
      </c>
      <c r="N849">
        <f t="shared" si="170"/>
        <v>-14.645700304402308</v>
      </c>
      <c r="O849">
        <f t="shared" si="171"/>
        <v>-2.19359564595251E-20</v>
      </c>
    </row>
    <row r="850" spans="1:15" x14ac:dyDescent="0.25">
      <c r="A850">
        <v>841</v>
      </c>
      <c r="B850">
        <f t="shared" ref="B850:B913" si="182">C850/$E$2</f>
        <v>-7.5365482485920543</v>
      </c>
      <c r="C850">
        <f t="shared" ref="C850:C913" si="183">C849-D849*$B$5</f>
        <v>-7.5365482485920543</v>
      </c>
      <c r="D850">
        <f t="shared" ref="D850:D913" si="184">D849+G849*$B$5-$E$7</f>
        <v>0.16982895989927052</v>
      </c>
      <c r="E850">
        <f t="shared" si="175"/>
        <v>5.295276857102682E-20</v>
      </c>
      <c r="F850">
        <f t="shared" si="176"/>
        <v>-139.18478156138511</v>
      </c>
      <c r="G850">
        <f t="shared" si="177"/>
        <v>-1.1134782524910809E-2</v>
      </c>
      <c r="H850">
        <f t="shared" ref="H850:H913" si="185">D850*$H$1</f>
        <v>6793.1583959708205</v>
      </c>
      <c r="J850">
        <f t="shared" si="169"/>
        <v>-1.5533157539418325E-20</v>
      </c>
      <c r="K850">
        <f t="shared" si="179"/>
        <v>-8.0365482485920552</v>
      </c>
      <c r="L850">
        <f t="shared" si="180"/>
        <v>-26.121704573199615</v>
      </c>
      <c r="M850">
        <f t="shared" si="181"/>
        <v>-401.82741242960276</v>
      </c>
      <c r="N850">
        <f t="shared" si="170"/>
        <v>-14.666992830208045</v>
      </c>
      <c r="O850">
        <f t="shared" si="171"/>
        <v>-1.5533157539418325E-20</v>
      </c>
    </row>
    <row r="851" spans="1:15" x14ac:dyDescent="0.25">
      <c r="A851">
        <v>842</v>
      </c>
      <c r="B851">
        <f t="shared" si="182"/>
        <v>-7.5399448277900394</v>
      </c>
      <c r="C851">
        <f t="shared" si="183"/>
        <v>-7.5399448277900394</v>
      </c>
      <c r="D851">
        <f t="shared" si="184"/>
        <v>0.1656822642487723</v>
      </c>
      <c r="E851">
        <f t="shared" si="175"/>
        <v>3.7419611031608495E-20</v>
      </c>
      <c r="F851">
        <f t="shared" si="176"/>
        <v>-135.86316791941641</v>
      </c>
      <c r="G851">
        <f t="shared" si="177"/>
        <v>-1.0869053433553313E-2</v>
      </c>
      <c r="H851">
        <f t="shared" si="185"/>
        <v>6627.2905699508919</v>
      </c>
      <c r="J851">
        <f t="shared" si="169"/>
        <v>-1.0992510358695172E-20</v>
      </c>
      <c r="K851">
        <f t="shared" si="179"/>
        <v>-8.0399448277900394</v>
      </c>
      <c r="L851">
        <f t="shared" si="180"/>
        <v>-26.282503469755415</v>
      </c>
      <c r="M851">
        <f t="shared" si="181"/>
        <v>-401.99724138950194</v>
      </c>
      <c r="N851">
        <f t="shared" si="170"/>
        <v>-14.688167588660601</v>
      </c>
      <c r="O851">
        <f t="shared" si="171"/>
        <v>-1.0992510358695172E-20</v>
      </c>
    </row>
    <row r="852" spans="1:15" x14ac:dyDescent="0.25">
      <c r="A852">
        <v>843</v>
      </c>
      <c r="B852">
        <f t="shared" si="182"/>
        <v>-7.5432584730750145</v>
      </c>
      <c r="C852">
        <f t="shared" si="183"/>
        <v>-7.5432584730750145</v>
      </c>
      <c r="D852">
        <f t="shared" si="184"/>
        <v>0.16154088318010124</v>
      </c>
      <c r="E852">
        <f t="shared" si="175"/>
        <v>2.6427100672913322E-20</v>
      </c>
      <c r="F852">
        <f t="shared" si="176"/>
        <v>-132.54581139901785</v>
      </c>
      <c r="G852">
        <f t="shared" si="177"/>
        <v>-1.0603664911921429E-2</v>
      </c>
      <c r="H852">
        <f t="shared" si="185"/>
        <v>6461.6353272040496</v>
      </c>
      <c r="J852">
        <f t="shared" si="169"/>
        <v>-7.7744431725055837E-21</v>
      </c>
      <c r="K852">
        <f t="shared" si="179"/>
        <v>-8.0432584730750136</v>
      </c>
      <c r="L852">
        <f t="shared" si="180"/>
        <v>-26.443368639216917</v>
      </c>
      <c r="M852">
        <f t="shared" si="181"/>
        <v>-402.16292365375068</v>
      </c>
      <c r="N852">
        <f t="shared" si="170"/>
        <v>-14.709224573534213</v>
      </c>
      <c r="O852">
        <f t="shared" si="171"/>
        <v>-7.7744431725055837E-21</v>
      </c>
    </row>
    <row r="853" spans="1:15" x14ac:dyDescent="0.25">
      <c r="A853">
        <v>844</v>
      </c>
      <c r="B853">
        <f t="shared" si="182"/>
        <v>-7.5464892907386165</v>
      </c>
      <c r="C853">
        <f t="shared" si="183"/>
        <v>-7.5464892907386165</v>
      </c>
      <c r="D853">
        <f t="shared" si="184"/>
        <v>0.15740480988186278</v>
      </c>
      <c r="E853">
        <f t="shared" si="175"/>
        <v>1.8652657500407738E-20</v>
      </c>
      <c r="F853">
        <f t="shared" si="176"/>
        <v>-129.232706544081</v>
      </c>
      <c r="G853">
        <f t="shared" si="177"/>
        <v>-1.0338616523526481E-2</v>
      </c>
      <c r="H853">
        <f t="shared" si="185"/>
        <v>6296.192395274511</v>
      </c>
      <c r="J853">
        <f t="shared" si="169"/>
        <v>-5.495133997746893E-21</v>
      </c>
      <c r="K853">
        <f t="shared" si="179"/>
        <v>-8.0464892907386165</v>
      </c>
      <c r="L853">
        <f t="shared" si="180"/>
        <v>-26.60429842503169</v>
      </c>
      <c r="M853">
        <f t="shared" si="181"/>
        <v>-402.3244645369308</v>
      </c>
      <c r="N853">
        <f t="shared" si="170"/>
        <v>-14.730163778611095</v>
      </c>
      <c r="O853">
        <f t="shared" si="171"/>
        <v>-5.495133997746893E-21</v>
      </c>
    </row>
    <row r="854" spans="1:15" x14ac:dyDescent="0.25">
      <c r="A854">
        <v>845</v>
      </c>
      <c r="B854">
        <f t="shared" si="182"/>
        <v>-7.5496373869362534</v>
      </c>
      <c r="C854">
        <f t="shared" si="183"/>
        <v>-7.5496373869362534</v>
      </c>
      <c r="D854">
        <f t="shared" si="184"/>
        <v>0.15327403755139224</v>
      </c>
      <c r="E854">
        <f t="shared" si="175"/>
        <v>1.3157523502660844E-20</v>
      </c>
      <c r="F854">
        <f t="shared" si="176"/>
        <v>-125.92384790549022</v>
      </c>
      <c r="G854">
        <f t="shared" si="177"/>
        <v>-1.0073907832439218E-2</v>
      </c>
      <c r="H854">
        <f t="shared" si="185"/>
        <v>6130.9615020556894</v>
      </c>
      <c r="J854">
        <f t="shared" si="169"/>
        <v>-3.8817286885179111E-21</v>
      </c>
      <c r="K854">
        <f t="shared" si="179"/>
        <v>-8.0496373869362543</v>
      </c>
      <c r="L854">
        <f t="shared" si="180"/>
        <v>-26.765291172770414</v>
      </c>
      <c r="M854">
        <f t="shared" si="181"/>
        <v>-402.48186934681269</v>
      </c>
      <c r="N854">
        <f t="shared" si="170"/>
        <v>-14.750985197681423</v>
      </c>
      <c r="O854">
        <f t="shared" si="171"/>
        <v>-3.8817286885179111E-21</v>
      </c>
    </row>
    <row r="855" spans="1:15" x14ac:dyDescent="0.25">
      <c r="A855">
        <v>846</v>
      </c>
      <c r="B855">
        <f t="shared" si="182"/>
        <v>-7.5527028676872812</v>
      </c>
      <c r="C855">
        <f t="shared" si="183"/>
        <v>-7.5527028676872812</v>
      </c>
      <c r="D855">
        <f t="shared" si="184"/>
        <v>0.14914855939474345</v>
      </c>
      <c r="E855">
        <f t="shared" si="175"/>
        <v>9.2757948141429337E-21</v>
      </c>
      <c r="F855">
        <f t="shared" si="176"/>
        <v>-122.61923004111379</v>
      </c>
      <c r="G855">
        <f t="shared" si="177"/>
        <v>-9.8095384032891031E-3</v>
      </c>
      <c r="H855">
        <f t="shared" si="185"/>
        <v>5965.9423757897375</v>
      </c>
      <c r="J855">
        <f t="shared" si="169"/>
        <v>-2.740383091896644E-21</v>
      </c>
      <c r="K855">
        <f t="shared" si="179"/>
        <v>-8.0527028676872803</v>
      </c>
      <c r="L855">
        <f t="shared" si="180"/>
        <v>-26.926345230124159</v>
      </c>
      <c r="M855">
        <f t="shared" si="181"/>
        <v>-402.63514338436403</v>
      </c>
      <c r="N855">
        <f t="shared" si="170"/>
        <v>-14.771688824543336</v>
      </c>
      <c r="O855">
        <f t="shared" si="171"/>
        <v>-2.740383091896644E-21</v>
      </c>
    </row>
    <row r="856" spans="1:15" x14ac:dyDescent="0.25">
      <c r="A856">
        <v>847</v>
      </c>
      <c r="B856">
        <f t="shared" si="182"/>
        <v>-7.555685838875176</v>
      </c>
      <c r="C856">
        <f t="shared" si="183"/>
        <v>-7.555685838875176</v>
      </c>
      <c r="D856">
        <f t="shared" si="184"/>
        <v>0.14502836862667765</v>
      </c>
      <c r="E856">
        <f t="shared" si="175"/>
        <v>6.5354117222462897E-21</v>
      </c>
      <c r="F856">
        <f t="shared" si="176"/>
        <v>-119.31884751579476</v>
      </c>
      <c r="G856">
        <f t="shared" si="177"/>
        <v>-9.5455078012635815E-3</v>
      </c>
      <c r="H856">
        <f t="shared" si="185"/>
        <v>5801.1347450671055</v>
      </c>
      <c r="J856">
        <f t="shared" si="169"/>
        <v>-1.9334721033184405E-21</v>
      </c>
      <c r="K856">
        <f t="shared" si="179"/>
        <v>-8.055685838875176</v>
      </c>
      <c r="L856">
        <f t="shared" si="180"/>
        <v>-27.087458946901663</v>
      </c>
      <c r="M856">
        <f t="shared" si="181"/>
        <v>-402.78429194375877</v>
      </c>
      <c r="N856">
        <f t="shared" si="170"/>
        <v>-14.792274653002931</v>
      </c>
      <c r="O856">
        <f t="shared" si="171"/>
        <v>-1.9334721033184405E-21</v>
      </c>
    </row>
    <row r="857" spans="1:15" x14ac:dyDescent="0.25">
      <c r="A857">
        <v>848</v>
      </c>
      <c r="B857">
        <f t="shared" si="182"/>
        <v>-7.5585864062477093</v>
      </c>
      <c r="C857">
        <f t="shared" si="183"/>
        <v>-7.5585864062477093</v>
      </c>
      <c r="D857">
        <f t="shared" si="184"/>
        <v>0.14091345847065237</v>
      </c>
      <c r="E857">
        <f t="shared" si="175"/>
        <v>4.6019396189278488E-21</v>
      </c>
      <c r="F857">
        <f t="shared" si="176"/>
        <v>-116.02269490134211</v>
      </c>
      <c r="G857">
        <f t="shared" si="177"/>
        <v>-9.2818155921073689E-3</v>
      </c>
      <c r="H857">
        <f t="shared" si="185"/>
        <v>5636.5383388260943</v>
      </c>
      <c r="J857">
        <f t="shared" si="169"/>
        <v>-1.3633469477938172E-21</v>
      </c>
      <c r="K857">
        <f t="shared" si="179"/>
        <v>-8.0585864062477093</v>
      </c>
      <c r="L857">
        <f t="shared" si="180"/>
        <v>-27.248630675026618</v>
      </c>
      <c r="M857">
        <f t="shared" si="181"/>
        <v>-402.92932031238547</v>
      </c>
      <c r="N857">
        <f t="shared" si="170"/>
        <v>-14.812742676874226</v>
      </c>
      <c r="O857">
        <f t="shared" si="171"/>
        <v>-1.3633469477938172E-21</v>
      </c>
    </row>
    <row r="858" spans="1:15" x14ac:dyDescent="0.25">
      <c r="A858">
        <v>849</v>
      </c>
      <c r="B858">
        <f t="shared" si="182"/>
        <v>-7.5614046754171227</v>
      </c>
      <c r="C858">
        <f t="shared" si="183"/>
        <v>-7.5614046754171227</v>
      </c>
      <c r="D858">
        <f t="shared" si="184"/>
        <v>0.13680382215881021</v>
      </c>
      <c r="E858">
        <f t="shared" si="175"/>
        <v>3.2385926711340316E-21</v>
      </c>
      <c r="F858">
        <f t="shared" si="176"/>
        <v>-112.73076677652189</v>
      </c>
      <c r="G858">
        <f t="shared" si="177"/>
        <v>-9.0184613421217513E-3</v>
      </c>
      <c r="H858">
        <f t="shared" si="185"/>
        <v>5472.1528863524081</v>
      </c>
      <c r="J858">
        <f t="shared" si="169"/>
        <v>-9.607669184747377E-22</v>
      </c>
      <c r="K858">
        <f t="shared" si="179"/>
        <v>-8.0614046754171227</v>
      </c>
      <c r="L858">
        <f t="shared" si="180"/>
        <v>-27.40985876853496</v>
      </c>
      <c r="M858">
        <f t="shared" si="181"/>
        <v>-403.07023377085613</v>
      </c>
      <c r="N858">
        <f t="shared" si="170"/>
        <v>-14.833092889979181</v>
      </c>
      <c r="O858">
        <f t="shared" si="171"/>
        <v>-9.607669184747377E-22</v>
      </c>
    </row>
    <row r="859" spans="1:15" x14ac:dyDescent="0.25">
      <c r="A859">
        <v>850</v>
      </c>
      <c r="B859">
        <f t="shared" si="182"/>
        <v>-7.5641407518602986</v>
      </c>
      <c r="C859">
        <f t="shared" si="183"/>
        <v>-7.5641407518602986</v>
      </c>
      <c r="D859">
        <f t="shared" si="184"/>
        <v>0.13269945293196775</v>
      </c>
      <c r="E859">
        <f t="shared" si="175"/>
        <v>2.2778257526592941E-21</v>
      </c>
      <c r="F859">
        <f t="shared" si="176"/>
        <v>-109.44305772704817</v>
      </c>
      <c r="G859">
        <f t="shared" si="177"/>
        <v>-8.7554446181638528E-3</v>
      </c>
      <c r="H859">
        <f t="shared" si="185"/>
        <v>5307.9781172787098</v>
      </c>
      <c r="J859">
        <f t="shared" si="169"/>
        <v>-6.7666573698825268E-22</v>
      </c>
      <c r="K859">
        <f t="shared" si="179"/>
        <v>-8.0641407518602986</v>
      </c>
      <c r="L859">
        <f t="shared" si="180"/>
        <v>-27.571141583572167</v>
      </c>
      <c r="M859">
        <f t="shared" si="181"/>
        <v>-403.20703759301495</v>
      </c>
      <c r="N859">
        <f t="shared" si="170"/>
        <v>-14.853325286147665</v>
      </c>
      <c r="O859">
        <f t="shared" si="171"/>
        <v>-6.7666573698825268E-22</v>
      </c>
    </row>
    <row r="860" spans="1:15" x14ac:dyDescent="0.25">
      <c r="A860">
        <v>851</v>
      </c>
      <c r="B860">
        <f t="shared" si="182"/>
        <v>-7.5667947409189376</v>
      </c>
      <c r="C860">
        <f t="shared" si="183"/>
        <v>-7.5667947409189376</v>
      </c>
      <c r="D860">
        <f t="shared" si="184"/>
        <v>0.12860034403960446</v>
      </c>
      <c r="E860">
        <f t="shared" si="175"/>
        <v>1.6011600156710415E-21</v>
      </c>
      <c r="F860">
        <f t="shared" si="176"/>
        <v>-106.1595623455742</v>
      </c>
      <c r="G860">
        <f t="shared" si="177"/>
        <v>-8.4927649876459371E-3</v>
      </c>
      <c r="H860">
        <f t="shared" si="185"/>
        <v>5144.0137615841786</v>
      </c>
      <c r="J860">
        <f t="shared" si="169"/>
        <v>-4.7629514396133844E-22</v>
      </c>
      <c r="K860">
        <f t="shared" si="179"/>
        <v>-8.0667947409189367</v>
      </c>
      <c r="L860">
        <f t="shared" si="180"/>
        <v>-27.732477478390546</v>
      </c>
      <c r="M860">
        <f t="shared" si="181"/>
        <v>-403.33973704594683</v>
      </c>
      <c r="N860">
        <f t="shared" si="170"/>
        <v>-14.873439859217459</v>
      </c>
      <c r="O860">
        <f t="shared" si="171"/>
        <v>-4.7629514396133844E-22</v>
      </c>
    </row>
    <row r="861" spans="1:15" x14ac:dyDescent="0.25">
      <c r="A861">
        <v>852</v>
      </c>
      <c r="B861">
        <f t="shared" si="182"/>
        <v>-7.5693667477997293</v>
      </c>
      <c r="C861">
        <f t="shared" si="183"/>
        <v>-7.5693667477997293</v>
      </c>
      <c r="D861">
        <f t="shared" si="184"/>
        <v>0.12450648873985155</v>
      </c>
      <c r="E861">
        <f t="shared" si="175"/>
        <v>1.124864871709703E-21</v>
      </c>
      <c r="F861">
        <f t="shared" si="176"/>
        <v>-102.88027523168357</v>
      </c>
      <c r="G861">
        <f t="shared" si="177"/>
        <v>-8.2304220185346853E-3</v>
      </c>
      <c r="H861">
        <f t="shared" si="185"/>
        <v>4980.2595495940623</v>
      </c>
      <c r="J861">
        <f t="shared" si="169"/>
        <v>-3.350620730757743E-22</v>
      </c>
      <c r="K861">
        <f t="shared" si="179"/>
        <v>-8.0693667477997302</v>
      </c>
      <c r="L861">
        <f t="shared" si="180"/>
        <v>-27.893864813346539</v>
      </c>
      <c r="M861">
        <f t="shared" si="181"/>
        <v>-403.46833738998652</v>
      </c>
      <c r="N861">
        <f t="shared" si="170"/>
        <v>-14.89343660303425</v>
      </c>
      <c r="O861">
        <f t="shared" si="171"/>
        <v>-3.350620730757743E-22</v>
      </c>
    </row>
    <row r="862" spans="1:15" x14ac:dyDescent="0.25">
      <c r="A862">
        <v>853</v>
      </c>
      <c r="B862">
        <f t="shared" si="182"/>
        <v>-7.5718568775745263</v>
      </c>
      <c r="C862">
        <f t="shared" si="183"/>
        <v>-7.5718568775745263</v>
      </c>
      <c r="D862">
        <f t="shared" si="184"/>
        <v>0.12041788029948086</v>
      </c>
      <c r="E862">
        <f t="shared" si="175"/>
        <v>7.8980279863392867E-22</v>
      </c>
      <c r="F862">
        <f t="shared" si="176"/>
        <v>-99.605190991881244</v>
      </c>
      <c r="G862">
        <f t="shared" si="177"/>
        <v>-7.9684152793504989E-3</v>
      </c>
      <c r="H862">
        <f t="shared" si="185"/>
        <v>4816.7152119792345</v>
      </c>
      <c r="J862">
        <f t="shared" si="169"/>
        <v>-2.3557156655710493E-22</v>
      </c>
      <c r="K862">
        <f t="shared" si="179"/>
        <v>-8.0718568775745254</v>
      </c>
      <c r="L862">
        <f t="shared" si="180"/>
        <v>-28.055301950898031</v>
      </c>
      <c r="M862">
        <f t="shared" si="181"/>
        <v>-403.59284387872628</v>
      </c>
      <c r="N862">
        <f t="shared" si="170"/>
        <v>-14.913315511451591</v>
      </c>
      <c r="O862">
        <f t="shared" si="171"/>
        <v>-2.3557156655710493E-22</v>
      </c>
    </row>
    <row r="863" spans="1:15" x14ac:dyDescent="0.25">
      <c r="A863">
        <v>854</v>
      </c>
      <c r="B863">
        <f t="shared" si="182"/>
        <v>-7.5742652351805155</v>
      </c>
      <c r="C863">
        <f t="shared" si="183"/>
        <v>-7.5742652351805155</v>
      </c>
      <c r="D863">
        <f t="shared" si="184"/>
        <v>0.11633451199389386</v>
      </c>
      <c r="E863">
        <f t="shared" si="175"/>
        <v>5.5423123207682374E-22</v>
      </c>
      <c r="F863">
        <f t="shared" si="176"/>
        <v>-96.334304239584696</v>
      </c>
      <c r="G863">
        <f t="shared" si="177"/>
        <v>-7.706744339166776E-3</v>
      </c>
      <c r="H863">
        <f t="shared" si="185"/>
        <v>4653.3804797557541</v>
      </c>
      <c r="J863">
        <f t="shared" si="169"/>
        <v>-1.6552754861411832E-22</v>
      </c>
      <c r="K863">
        <f t="shared" si="179"/>
        <v>-8.0742652351805155</v>
      </c>
      <c r="L863">
        <f t="shared" si="180"/>
        <v>-28.216787255601641</v>
      </c>
      <c r="M863">
        <f t="shared" si="181"/>
        <v>-403.71326175902578</v>
      </c>
      <c r="N863">
        <f t="shared" si="170"/>
        <v>-14.933076578330938</v>
      </c>
      <c r="O863">
        <f t="shared" si="171"/>
        <v>-1.6552754861411832E-22</v>
      </c>
    </row>
    <row r="864" spans="1:15" x14ac:dyDescent="0.25">
      <c r="A864">
        <v>855</v>
      </c>
      <c r="B864">
        <f t="shared" si="182"/>
        <v>-7.5765919254203933</v>
      </c>
      <c r="C864">
        <f t="shared" si="183"/>
        <v>-7.5765919254203933</v>
      </c>
      <c r="D864">
        <f t="shared" si="184"/>
        <v>0.11225637710711052</v>
      </c>
      <c r="E864">
        <f t="shared" si="175"/>
        <v>3.887036834627054E-22</v>
      </c>
      <c r="F864">
        <f t="shared" si="176"/>
        <v>-93.067609595115087</v>
      </c>
      <c r="G864">
        <f t="shared" si="177"/>
        <v>-7.4454087676092077E-3</v>
      </c>
      <c r="H864">
        <f t="shared" si="185"/>
        <v>4490.2550842844212</v>
      </c>
      <c r="J864">
        <f t="shared" si="169"/>
        <v>-1.1624354526180272E-22</v>
      </c>
      <c r="K864">
        <f t="shared" si="179"/>
        <v>-8.0765919254203933</v>
      </c>
      <c r="L864">
        <f t="shared" si="180"/>
        <v>-28.378319094110051</v>
      </c>
      <c r="M864">
        <f t="shared" si="181"/>
        <v>-403.82959627101968</v>
      </c>
      <c r="N864">
        <f t="shared" si="170"/>
        <v>-14.952719797541594</v>
      </c>
      <c r="O864">
        <f t="shared" si="171"/>
        <v>-1.1624354526180272E-22</v>
      </c>
    </row>
    <row r="865" spans="1:15" x14ac:dyDescent="0.25">
      <c r="A865">
        <v>856</v>
      </c>
      <c r="B865">
        <f t="shared" si="182"/>
        <v>-7.5788370529625357</v>
      </c>
      <c r="C865">
        <f t="shared" si="183"/>
        <v>-7.5788370529625357</v>
      </c>
      <c r="D865">
        <f t="shared" si="184"/>
        <v>0.10818346893175834</v>
      </c>
      <c r="E865">
        <f t="shared" si="175"/>
        <v>2.7246013820090268E-22</v>
      </c>
      <c r="F865">
        <f t="shared" si="176"/>
        <v>-89.805101685688427</v>
      </c>
      <c r="G865">
        <f t="shared" si="177"/>
        <v>-7.1844081348550739E-3</v>
      </c>
      <c r="H865">
        <f t="shared" si="185"/>
        <v>4327.3387572703341</v>
      </c>
      <c r="J865">
        <f t="shared" si="169"/>
        <v>-8.1586799725561547E-23</v>
      </c>
      <c r="K865">
        <f t="shared" si="179"/>
        <v>-8.0788370529625357</v>
      </c>
      <c r="L865">
        <f t="shared" si="180"/>
        <v>-28.5398958351693</v>
      </c>
      <c r="M865">
        <f t="shared" si="181"/>
        <v>-403.94185264812677</v>
      </c>
      <c r="N865">
        <f t="shared" si="170"/>
        <v>-14.972245162960732</v>
      </c>
      <c r="O865">
        <f t="shared" si="171"/>
        <v>-8.1586799725561547E-23</v>
      </c>
    </row>
    <row r="866" spans="1:15" x14ac:dyDescent="0.25">
      <c r="A866">
        <v>857</v>
      </c>
      <c r="B866">
        <f t="shared" si="182"/>
        <v>-7.5810007223411713</v>
      </c>
      <c r="C866">
        <f t="shared" si="183"/>
        <v>-7.5810007223411713</v>
      </c>
      <c r="D866">
        <f t="shared" si="184"/>
        <v>0.10411578076906125</v>
      </c>
      <c r="E866">
        <f t="shared" si="175"/>
        <v>1.9087333847534113E-22</v>
      </c>
      <c r="F866">
        <f t="shared" si="176"/>
        <v>-86.546775145406684</v>
      </c>
      <c r="G866">
        <f t="shared" si="177"/>
        <v>-6.9237420116325344E-3</v>
      </c>
      <c r="H866">
        <f t="shared" si="185"/>
        <v>4164.6312307624503</v>
      </c>
      <c r="J866">
        <f t="shared" si="169"/>
        <v>-5.7230135881885383E-23</v>
      </c>
      <c r="K866">
        <f t="shared" si="179"/>
        <v>-8.0810007223411713</v>
      </c>
      <c r="L866">
        <f t="shared" si="180"/>
        <v>-28.701515849616126</v>
      </c>
      <c r="M866">
        <f t="shared" si="181"/>
        <v>-404.05003611705854</v>
      </c>
      <c r="N866">
        <f t="shared" si="170"/>
        <v>-14.991652668473371</v>
      </c>
      <c r="O866">
        <f t="shared" si="171"/>
        <v>-5.7230135881885383E-23</v>
      </c>
    </row>
    <row r="867" spans="1:15" x14ac:dyDescent="0.25">
      <c r="A867">
        <v>858</v>
      </c>
      <c r="B867">
        <f t="shared" si="182"/>
        <v>-7.5830830379565528</v>
      </c>
      <c r="C867">
        <f t="shared" si="183"/>
        <v>-7.5830830379565528</v>
      </c>
      <c r="D867">
        <f t="shared" si="184"/>
        <v>0.10005330592882861</v>
      </c>
      <c r="E867">
        <f t="shared" si="175"/>
        <v>1.3364320259345575E-22</v>
      </c>
      <c r="F867">
        <f t="shared" si="176"/>
        <v>-83.292624615249011</v>
      </c>
      <c r="G867">
        <f t="shared" si="177"/>
        <v>-6.6634099692199217E-3</v>
      </c>
      <c r="H867">
        <f t="shared" si="185"/>
        <v>4002.1322371531442</v>
      </c>
      <c r="J867">
        <f t="shared" si="169"/>
        <v>-4.0122208079660512E-23</v>
      </c>
      <c r="K867">
        <f t="shared" si="179"/>
        <v>-8.0830830379565519</v>
      </c>
      <c r="L867">
        <f t="shared" si="180"/>
        <v>-28.863177510375255</v>
      </c>
      <c r="M867">
        <f t="shared" si="181"/>
        <v>-404.1541518978276</v>
      </c>
      <c r="N867">
        <f t="shared" si="170"/>
        <v>-15.010942307972353</v>
      </c>
      <c r="O867">
        <f t="shared" si="171"/>
        <v>-4.0122208079660512E-23</v>
      </c>
    </row>
    <row r="868" spans="1:15" x14ac:dyDescent="0.25">
      <c r="A868">
        <v>859</v>
      </c>
      <c r="B868">
        <f t="shared" si="182"/>
        <v>-7.5850841040751291</v>
      </c>
      <c r="C868">
        <f t="shared" si="183"/>
        <v>-7.5850841040751291</v>
      </c>
      <c r="D868">
        <f t="shared" si="184"/>
        <v>9.5996037729444206E-2</v>
      </c>
      <c r="E868">
        <f t="shared" si="175"/>
        <v>9.3520994513795237E-23</v>
      </c>
      <c r="F868">
        <f t="shared" si="176"/>
        <v>-80.04264474306288</v>
      </c>
      <c r="G868">
        <f t="shared" si="177"/>
        <v>-6.4034115794450314E-3</v>
      </c>
      <c r="H868">
        <f t="shared" si="185"/>
        <v>3839.8415091777683</v>
      </c>
      <c r="J868">
        <f t="shared" si="169"/>
        <v>-2.8112624319666136E-23</v>
      </c>
      <c r="K868">
        <f t="shared" si="179"/>
        <v>-8.0850841040751291</v>
      </c>
      <c r="L868">
        <f t="shared" si="180"/>
        <v>-29.024879192456758</v>
      </c>
      <c r="M868">
        <f t="shared" si="181"/>
        <v>-404.25420520375644</v>
      </c>
      <c r="N868">
        <f t="shared" si="170"/>
        <v>-15.03011407535837</v>
      </c>
      <c r="O868">
        <f t="shared" si="171"/>
        <v>-2.8112624319666136E-23</v>
      </c>
    </row>
    <row r="869" spans="1:15" x14ac:dyDescent="0.25">
      <c r="A869">
        <v>860</v>
      </c>
      <c r="B869">
        <f t="shared" si="182"/>
        <v>-7.5870040248297181</v>
      </c>
      <c r="C869">
        <f t="shared" si="183"/>
        <v>-7.5870040248297181</v>
      </c>
      <c r="D869">
        <f t="shared" si="184"/>
        <v>9.1943969497855313E-2</v>
      </c>
      <c r="E869">
        <f t="shared" si="175"/>
        <v>6.5408370194129108E-23</v>
      </c>
      <c r="F869">
        <f t="shared" si="176"/>
        <v>-76.796830183555372</v>
      </c>
      <c r="G869">
        <f t="shared" si="177"/>
        <v>-6.1437464146844303E-3</v>
      </c>
      <c r="H869">
        <f t="shared" si="185"/>
        <v>3677.7587799142125</v>
      </c>
      <c r="J869">
        <f t="shared" si="169"/>
        <v>-1.9686830986765101E-23</v>
      </c>
      <c r="K869">
        <f t="shared" si="179"/>
        <v>-8.0870040248297173</v>
      </c>
      <c r="L869">
        <f t="shared" si="180"/>
        <v>-29.186619272953354</v>
      </c>
      <c r="M869">
        <f t="shared" si="181"/>
        <v>-404.35020124148588</v>
      </c>
      <c r="N869">
        <f t="shared" si="170"/>
        <v>-15.049167964539912</v>
      </c>
      <c r="O869">
        <f t="shared" si="171"/>
        <v>-1.9686830986765101E-23</v>
      </c>
    </row>
    <row r="870" spans="1:15" x14ac:dyDescent="0.25">
      <c r="A870">
        <v>861</v>
      </c>
      <c r="B870">
        <f t="shared" si="182"/>
        <v>-7.5888429042196757</v>
      </c>
      <c r="C870">
        <f t="shared" si="183"/>
        <v>-7.5888429042196757</v>
      </c>
      <c r="D870">
        <f t="shared" si="184"/>
        <v>8.7897094569561629E-2</v>
      </c>
      <c r="E870">
        <f t="shared" si="175"/>
        <v>4.5721539207364004E-23</v>
      </c>
      <c r="F870">
        <f t="shared" si="176"/>
        <v>-73.555175598284251</v>
      </c>
      <c r="G870">
        <f t="shared" si="177"/>
        <v>-5.8844140478627408E-3</v>
      </c>
      <c r="H870">
        <f t="shared" si="185"/>
        <v>3515.883782782465</v>
      </c>
      <c r="J870">
        <f t="shared" si="169"/>
        <v>-1.3778738128381625E-23</v>
      </c>
      <c r="K870">
        <f t="shared" si="179"/>
        <v>-8.0888429042196748</v>
      </c>
      <c r="L870">
        <f t="shared" si="180"/>
        <v>-29.348396131037749</v>
      </c>
      <c r="M870">
        <f t="shared" si="181"/>
        <v>-404.44214521098371</v>
      </c>
      <c r="N870">
        <f t="shared" si="170"/>
        <v>-15.068103969433288</v>
      </c>
      <c r="O870">
        <f t="shared" si="171"/>
        <v>-1.3778738128381625E-23</v>
      </c>
    </row>
    <row r="871" spans="1:15" x14ac:dyDescent="0.25">
      <c r="A871">
        <v>862</v>
      </c>
      <c r="B871">
        <f t="shared" si="182"/>
        <v>-7.5906008461110668</v>
      </c>
      <c r="C871">
        <f t="shared" si="183"/>
        <v>-7.5906008461110668</v>
      </c>
      <c r="D871">
        <f t="shared" si="184"/>
        <v>8.3855406288604384E-2</v>
      </c>
      <c r="E871">
        <f t="shared" si="175"/>
        <v>3.1942801078982382E-23</v>
      </c>
      <c r="F871">
        <f t="shared" si="176"/>
        <v>-70.317675655649296</v>
      </c>
      <c r="G871">
        <f t="shared" si="177"/>
        <v>-5.6254140524519434E-3</v>
      </c>
      <c r="H871">
        <f t="shared" si="185"/>
        <v>3354.2162515441755</v>
      </c>
      <c r="J871">
        <f t="shared" si="169"/>
        <v>-9.638371020442471E-24</v>
      </c>
      <c r="K871">
        <f t="shared" si="179"/>
        <v>-8.0906008461110659</v>
      </c>
      <c r="L871">
        <f t="shared" si="180"/>
        <v>-29.510208147959972</v>
      </c>
      <c r="M871">
        <f t="shared" si="181"/>
        <v>-404.53004230555331</v>
      </c>
      <c r="N871">
        <f t="shared" si="170"/>
        <v>-15.086922083962596</v>
      </c>
      <c r="O871">
        <f t="shared" si="171"/>
        <v>-9.638371020442471E-24</v>
      </c>
    </row>
    <row r="872" spans="1:15" x14ac:dyDescent="0.25">
      <c r="A872">
        <v>863</v>
      </c>
      <c r="B872">
        <f t="shared" si="182"/>
        <v>-7.592277954236839</v>
      </c>
      <c r="C872">
        <f t="shared" si="183"/>
        <v>-7.592277954236839</v>
      </c>
      <c r="D872">
        <f t="shared" si="184"/>
        <v>7.9818898007555344E-2</v>
      </c>
      <c r="E872">
        <f t="shared" si="175"/>
        <v>2.2304430058539911E-23</v>
      </c>
      <c r="F872">
        <f t="shared" si="176"/>
        <v>-67.084325030883505</v>
      </c>
      <c r="G872">
        <f t="shared" si="177"/>
        <v>-5.3667460024706803E-3</v>
      </c>
      <c r="H872">
        <f t="shared" si="185"/>
        <v>3192.7559203022138</v>
      </c>
      <c r="J872">
        <f t="shared" si="169"/>
        <v>-6.7384459225402367E-24</v>
      </c>
      <c r="K872">
        <f t="shared" si="179"/>
        <v>-8.0922779542368382</v>
      </c>
      <c r="L872">
        <f t="shared" si="180"/>
        <v>-29.672053707044707</v>
      </c>
      <c r="M872">
        <f t="shared" si="181"/>
        <v>-404.6138977118419</v>
      </c>
      <c r="N872">
        <f t="shared" si="170"/>
        <v>-15.105622302059729</v>
      </c>
      <c r="O872">
        <f t="shared" si="171"/>
        <v>-6.7384459225402367E-24</v>
      </c>
    </row>
    <row r="873" spans="1:15" x14ac:dyDescent="0.25">
      <c r="A873">
        <v>864</v>
      </c>
      <c r="B873">
        <f t="shared" si="182"/>
        <v>-7.5938743321969904</v>
      </c>
      <c r="C873">
        <f t="shared" si="183"/>
        <v>-7.5938743321969904</v>
      </c>
      <c r="D873">
        <f t="shared" si="184"/>
        <v>7.5787563087505935E-2</v>
      </c>
      <c r="E873">
        <f t="shared" si="175"/>
        <v>1.5565984135999673E-23</v>
      </c>
      <c r="F873">
        <f t="shared" si="176"/>
        <v>-63.855118406044276</v>
      </c>
      <c r="G873">
        <f t="shared" si="177"/>
        <v>-5.1084094724835414E-3</v>
      </c>
      <c r="H873">
        <f t="shared" si="185"/>
        <v>3031.5025235002372</v>
      </c>
      <c r="J873">
        <f t="shared" si="169"/>
        <v>-4.7084625829635254E-24</v>
      </c>
      <c r="K873">
        <f t="shared" si="179"/>
        <v>-8.0938743321969895</v>
      </c>
      <c r="L873">
        <f t="shared" si="180"/>
        <v>-29.833931193688645</v>
      </c>
      <c r="M873">
        <f t="shared" si="181"/>
        <v>-404.69371660984945</v>
      </c>
      <c r="N873">
        <f t="shared" si="170"/>
        <v>-15.124204617664349</v>
      </c>
      <c r="O873">
        <f t="shared" si="171"/>
        <v>-4.7084625829635254E-24</v>
      </c>
    </row>
    <row r="874" spans="1:15" x14ac:dyDescent="0.25">
      <c r="A874">
        <v>865</v>
      </c>
      <c r="B874">
        <f t="shared" si="182"/>
        <v>-7.5953900834587404</v>
      </c>
      <c r="C874">
        <f t="shared" si="183"/>
        <v>-7.5953900834587404</v>
      </c>
      <c r="D874">
        <f t="shared" si="184"/>
        <v>7.1761394898056274E-2</v>
      </c>
      <c r="E874">
        <f t="shared" si="175"/>
        <v>1.0857521553036148E-23</v>
      </c>
      <c r="F874">
        <f t="shared" si="176"/>
        <v>-60.630050470004747</v>
      </c>
      <c r="G874">
        <f t="shared" si="177"/>
        <v>-4.8504040376003803E-3</v>
      </c>
      <c r="H874">
        <f t="shared" si="185"/>
        <v>2870.4557959222511</v>
      </c>
      <c r="J874">
        <f t="shared" si="169"/>
        <v>-3.2882371061286507E-24</v>
      </c>
      <c r="K874">
        <f t="shared" si="179"/>
        <v>-8.0953900834587404</v>
      </c>
      <c r="L874">
        <f t="shared" si="180"/>
        <v>-29.995838995357818</v>
      </c>
      <c r="M874">
        <f t="shared" si="181"/>
        <v>-404.76950417293699</v>
      </c>
      <c r="N874">
        <f t="shared" si="170"/>
        <v>-15.142669024723894</v>
      </c>
      <c r="O874">
        <f t="shared" si="171"/>
        <v>-3.2882371061286507E-24</v>
      </c>
    </row>
    <row r="875" spans="1:15" x14ac:dyDescent="0.25">
      <c r="A875">
        <v>866</v>
      </c>
      <c r="B875">
        <f t="shared" si="182"/>
        <v>-7.5968253113567012</v>
      </c>
      <c r="C875">
        <f t="shared" si="183"/>
        <v>-7.5968253113567012</v>
      </c>
      <c r="D875">
        <f t="shared" si="184"/>
        <v>6.7740386817304266E-2</v>
      </c>
      <c r="E875">
        <f t="shared" si="175"/>
        <v>7.5692844469074966E-24</v>
      </c>
      <c r="F875">
        <f t="shared" si="176"/>
        <v>-57.409115918445025</v>
      </c>
      <c r="G875">
        <f t="shared" si="177"/>
        <v>-4.5927292734756018E-3</v>
      </c>
      <c r="H875">
        <f t="shared" si="185"/>
        <v>2709.6154726921704</v>
      </c>
      <c r="J875">
        <f t="shared" si="169"/>
        <v>-2.2951607790723268E-24</v>
      </c>
      <c r="K875">
        <f t="shared" si="179"/>
        <v>-8.0968253113567012</v>
      </c>
      <c r="L875">
        <f t="shared" si="180"/>
        <v>-30.157775501584954</v>
      </c>
      <c r="M875">
        <f t="shared" si="181"/>
        <v>-404.84126556783508</v>
      </c>
      <c r="N875">
        <f t="shared" si="170"/>
        <v>-15.161015517193547</v>
      </c>
      <c r="O875">
        <f t="shared" si="171"/>
        <v>-2.2951607790723268E-24</v>
      </c>
    </row>
    <row r="876" spans="1:15" x14ac:dyDescent="0.25">
      <c r="A876">
        <v>867</v>
      </c>
      <c r="B876">
        <f t="shared" si="182"/>
        <v>-7.5981801190930476</v>
      </c>
      <c r="C876">
        <f t="shared" si="183"/>
        <v>-7.5981801190930476</v>
      </c>
      <c r="D876">
        <f t="shared" si="184"/>
        <v>6.372453223183476E-2</v>
      </c>
      <c r="E876">
        <f t="shared" si="175"/>
        <v>5.2741236678351697E-24</v>
      </c>
      <c r="F876">
        <f t="shared" si="176"/>
        <v>-54.192309453843407</v>
      </c>
      <c r="G876">
        <f t="shared" si="177"/>
        <v>-4.3353847563074727E-3</v>
      </c>
      <c r="H876">
        <f t="shared" si="185"/>
        <v>2548.9812892733903</v>
      </c>
      <c r="J876">
        <f t="shared" si="169"/>
        <v>-1.601144210196664E-24</v>
      </c>
      <c r="K876">
        <f t="shared" si="179"/>
        <v>-8.0981801190930476</v>
      </c>
      <c r="L876">
        <f t="shared" si="180"/>
        <v>-30.319739103966814</v>
      </c>
      <c r="M876">
        <f t="shared" si="181"/>
        <v>-404.90900595465234</v>
      </c>
      <c r="N876">
        <f t="shared" si="170"/>
        <v>-15.179244089036253</v>
      </c>
      <c r="O876">
        <f t="shared" si="171"/>
        <v>-1.601144210196664E-24</v>
      </c>
    </row>
    <row r="877" spans="1:15" x14ac:dyDescent="0.25">
      <c r="A877">
        <v>868</v>
      </c>
      <c r="B877">
        <f t="shared" si="182"/>
        <v>-7.5994546097376841</v>
      </c>
      <c r="C877">
        <f t="shared" si="183"/>
        <v>-7.5994546097376841</v>
      </c>
      <c r="D877">
        <f t="shared" si="184"/>
        <v>5.9713824536708607E-2</v>
      </c>
      <c r="E877">
        <f t="shared" si="175"/>
        <v>3.6729794576385056E-24</v>
      </c>
      <c r="F877">
        <f t="shared" si="176"/>
        <v>-50.97962578546781</v>
      </c>
      <c r="G877">
        <f t="shared" si="177"/>
        <v>-4.0783700628374249E-3</v>
      </c>
      <c r="H877">
        <f t="shared" si="185"/>
        <v>2388.5529814683441</v>
      </c>
      <c r="J877">
        <f t="shared" si="169"/>
        <v>-1.1163914349849042E-24</v>
      </c>
      <c r="K877">
        <f t="shared" si="179"/>
        <v>-8.0994546097376841</v>
      </c>
      <c r="L877">
        <f t="shared" si="180"/>
        <v>-30.481728196161569</v>
      </c>
      <c r="M877">
        <f t="shared" si="181"/>
        <v>-404.97273048688419</v>
      </c>
      <c r="N877">
        <f t="shared" si="170"/>
        <v>-15.197354734222683</v>
      </c>
      <c r="O877">
        <f t="shared" si="171"/>
        <v>-1.1163914349849042E-24</v>
      </c>
    </row>
    <row r="878" spans="1:15" x14ac:dyDescent="0.25">
      <c r="A878">
        <v>869</v>
      </c>
      <c r="B878">
        <f t="shared" si="182"/>
        <v>-7.6006488862284183</v>
      </c>
      <c r="C878">
        <f t="shared" si="183"/>
        <v>-7.6006488862284183</v>
      </c>
      <c r="D878">
        <f t="shared" si="184"/>
        <v>5.5708257135451855E-2</v>
      </c>
      <c r="E878">
        <f t="shared" si="175"/>
        <v>2.5565880226536012E-24</v>
      </c>
      <c r="F878">
        <f t="shared" si="176"/>
        <v>-47.771059629366881</v>
      </c>
      <c r="G878">
        <f t="shared" si="177"/>
        <v>-3.8216847703493508E-3</v>
      </c>
      <c r="H878">
        <f t="shared" si="185"/>
        <v>2228.3302854180743</v>
      </c>
      <c r="J878">
        <f t="shared" si="169"/>
        <v>-7.779875008565228E-25</v>
      </c>
      <c r="K878">
        <f t="shared" si="179"/>
        <v>-8.1006488862284183</v>
      </c>
      <c r="L878">
        <f t="shared" si="180"/>
        <v>-30.643741173886138</v>
      </c>
      <c r="M878">
        <f t="shared" si="181"/>
        <v>-405.03244431142093</v>
      </c>
      <c r="N878">
        <f t="shared" si="170"/>
        <v>-15.21534744673124</v>
      </c>
      <c r="O878">
        <f t="shared" si="171"/>
        <v>-7.779875008565228E-25</v>
      </c>
    </row>
    <row r="879" spans="1:15" x14ac:dyDescent="0.25">
      <c r="A879">
        <v>870</v>
      </c>
      <c r="B879">
        <f t="shared" si="182"/>
        <v>-7.601763051371127</v>
      </c>
      <c r="C879">
        <f t="shared" si="183"/>
        <v>-7.601763051371127</v>
      </c>
      <c r="D879">
        <f t="shared" si="184"/>
        <v>5.1707823440044862E-2</v>
      </c>
      <c r="E879">
        <f t="shared" si="175"/>
        <v>1.7786005217970783E-24</v>
      </c>
      <c r="F879">
        <f t="shared" si="176"/>
        <v>-44.566605708361486</v>
      </c>
      <c r="G879">
        <f t="shared" si="177"/>
        <v>-3.5653284566689188E-3</v>
      </c>
      <c r="H879">
        <f t="shared" si="185"/>
        <v>2068.3129376017946</v>
      </c>
      <c r="J879">
        <f t="shared" si="169"/>
        <v>-5.4187633980235206E-25</v>
      </c>
      <c r="K879">
        <f t="shared" si="179"/>
        <v>-8.1017630513711261</v>
      </c>
      <c r="L879">
        <f t="shared" si="180"/>
        <v>-30.805776434913561</v>
      </c>
      <c r="M879">
        <f t="shared" si="181"/>
        <v>-405.08815256855627</v>
      </c>
      <c r="N879">
        <f t="shared" si="170"/>
        <v>-15.233222220548045</v>
      </c>
      <c r="O879">
        <f t="shared" si="171"/>
        <v>-5.4187633980235206E-25</v>
      </c>
    </row>
    <row r="880" spans="1:15" x14ac:dyDescent="0.25">
      <c r="A880">
        <v>871</v>
      </c>
      <c r="B880">
        <f t="shared" si="182"/>
        <v>-7.6027972078399282</v>
      </c>
      <c r="C880">
        <f t="shared" si="183"/>
        <v>-7.6027972078399282</v>
      </c>
      <c r="D880">
        <f t="shared" si="184"/>
        <v>4.7712516870911478E-2</v>
      </c>
      <c r="E880">
        <f t="shared" si="175"/>
        <v>1.2367241819947261E-24</v>
      </c>
      <c r="F880">
        <f t="shared" si="176"/>
        <v>-41.36625875203589</v>
      </c>
      <c r="G880">
        <f t="shared" si="177"/>
        <v>-3.3093007001628711E-3</v>
      </c>
      <c r="H880">
        <f t="shared" si="185"/>
        <v>1908.5006748364592</v>
      </c>
      <c r="J880">
        <f t="shared" si="169"/>
        <v>-3.7722509179636075E-25</v>
      </c>
      <c r="K880">
        <f t="shared" si="179"/>
        <v>-8.1027972078399273</v>
      </c>
      <c r="L880">
        <f t="shared" si="180"/>
        <v>-30.967832379070359</v>
      </c>
      <c r="M880">
        <f t="shared" si="181"/>
        <v>-405.13986039199636</v>
      </c>
      <c r="N880">
        <f t="shared" si="170"/>
        <v>-15.250979049666928</v>
      </c>
      <c r="O880">
        <f t="shared" si="171"/>
        <v>-3.7722509179636075E-25</v>
      </c>
    </row>
    <row r="881" spans="1:15" x14ac:dyDescent="0.25">
      <c r="A881">
        <v>872</v>
      </c>
      <c r="B881">
        <f t="shared" si="182"/>
        <v>-7.6037514581773467</v>
      </c>
      <c r="C881">
        <f t="shared" si="183"/>
        <v>-7.6037514581773467</v>
      </c>
      <c r="D881">
        <f t="shared" si="184"/>
        <v>4.3722330856908215E-2</v>
      </c>
      <c r="E881">
        <f t="shared" si="175"/>
        <v>8.5949909019836534E-25</v>
      </c>
      <c r="F881">
        <f t="shared" si="176"/>
        <v>-38.170013496729183</v>
      </c>
      <c r="G881">
        <f t="shared" si="177"/>
        <v>-3.0536010797383344E-3</v>
      </c>
      <c r="H881">
        <f t="shared" si="185"/>
        <v>1748.8932342763285</v>
      </c>
      <c r="J881">
        <f t="shared" si="169"/>
        <v>-2.6246726435558595E-25</v>
      </c>
      <c r="K881">
        <f t="shared" si="179"/>
        <v>-8.1037514581773458</v>
      </c>
      <c r="L881">
        <f t="shared" si="180"/>
        <v>-31.129907408233905</v>
      </c>
      <c r="M881">
        <f t="shared" si="181"/>
        <v>-405.18757290886725</v>
      </c>
      <c r="N881">
        <f t="shared" si="170"/>
        <v>-15.268617928089409</v>
      </c>
      <c r="O881">
        <f t="shared" si="171"/>
        <v>-2.6246726435558595E-25</v>
      </c>
    </row>
    <row r="882" spans="1:15" x14ac:dyDescent="0.25">
      <c r="A882">
        <v>873</v>
      </c>
      <c r="B882">
        <f t="shared" si="182"/>
        <v>-7.6046259047944851</v>
      </c>
      <c r="C882">
        <f t="shared" si="183"/>
        <v>-7.6046259047944851</v>
      </c>
      <c r="D882">
        <f t="shared" si="184"/>
        <v>3.9737258835313441E-2</v>
      </c>
      <c r="E882">
        <f t="shared" si="175"/>
        <v>5.9703182584277943E-25</v>
      </c>
      <c r="F882">
        <f t="shared" si="176"/>
        <v>-34.977864685526569</v>
      </c>
      <c r="G882">
        <f t="shared" si="177"/>
        <v>-2.7982291748421258E-3</v>
      </c>
      <c r="H882">
        <f t="shared" si="185"/>
        <v>1589.4903534125376</v>
      </c>
      <c r="J882">
        <f t="shared" si="169"/>
        <v>-1.825262277519418E-25</v>
      </c>
      <c r="K882">
        <f t="shared" si="179"/>
        <v>-8.1046259047944851</v>
      </c>
      <c r="L882">
        <f t="shared" si="180"/>
        <v>-31.291999926329794</v>
      </c>
      <c r="M882">
        <f t="shared" si="181"/>
        <v>-405.23129523972426</v>
      </c>
      <c r="N882">
        <f t="shared" si="170"/>
        <v>-15.286138849824708</v>
      </c>
      <c r="O882">
        <f t="shared" si="171"/>
        <v>-1.825262277519418E-25</v>
      </c>
    </row>
    <row r="883" spans="1:15" x14ac:dyDescent="0.25">
      <c r="A883">
        <v>874</v>
      </c>
      <c r="B883">
        <f t="shared" si="182"/>
        <v>-7.6054206499711912</v>
      </c>
      <c r="C883">
        <f t="shared" si="183"/>
        <v>-7.6054206499711912</v>
      </c>
      <c r="D883">
        <f t="shared" si="184"/>
        <v>3.5757294251816604E-2</v>
      </c>
      <c r="E883">
        <f t="shared" si="175"/>
        <v>4.1450559809083765E-25</v>
      </c>
      <c r="F883">
        <f t="shared" si="176"/>
        <v>-31.789807068250752</v>
      </c>
      <c r="G883">
        <f t="shared" si="177"/>
        <v>-2.5431845654600607E-3</v>
      </c>
      <c r="H883">
        <f t="shared" si="185"/>
        <v>1430.2917700726641</v>
      </c>
      <c r="J883">
        <f t="shared" si="169"/>
        <v>-1.2686807500803935E-25</v>
      </c>
      <c r="K883">
        <f t="shared" si="179"/>
        <v>-8.1054206499711903</v>
      </c>
      <c r="L883">
        <f t="shared" si="180"/>
        <v>-31.454108339329217</v>
      </c>
      <c r="M883">
        <f t="shared" si="181"/>
        <v>-405.27103249855952</v>
      </c>
      <c r="N883">
        <f t="shared" si="170"/>
        <v>-15.303541808889706</v>
      </c>
      <c r="O883">
        <f t="shared" si="171"/>
        <v>-1.2686807500803935E-25</v>
      </c>
    </row>
    <row r="884" spans="1:15" x14ac:dyDescent="0.25">
      <c r="A884">
        <v>875</v>
      </c>
      <c r="B884">
        <f t="shared" si="182"/>
        <v>-7.6061357958562272</v>
      </c>
      <c r="C884">
        <f t="shared" si="183"/>
        <v>-7.6061357958562272</v>
      </c>
      <c r="D884">
        <f t="shared" si="184"/>
        <v>3.1782430560507405E-2</v>
      </c>
      <c r="E884">
        <f t="shared" si="175"/>
        <v>2.8763752308279833E-25</v>
      </c>
      <c r="F884">
        <f t="shared" si="176"/>
        <v>-28.605835401453284</v>
      </c>
      <c r="G884">
        <f t="shared" si="177"/>
        <v>-2.2884668321162629E-3</v>
      </c>
      <c r="H884">
        <f t="shared" si="185"/>
        <v>1271.2972224202963</v>
      </c>
      <c r="J884">
        <f t="shared" si="169"/>
        <v>-8.8136893442675811E-26</v>
      </c>
      <c r="K884">
        <f t="shared" si="179"/>
        <v>-8.1061357958562272</v>
      </c>
      <c r="L884">
        <f t="shared" si="180"/>
        <v>-31.616231055246342</v>
      </c>
      <c r="M884">
        <f t="shared" si="181"/>
        <v>-405.30678979281134</v>
      </c>
      <c r="N884">
        <f t="shared" si="170"/>
        <v>-15.320826799308975</v>
      </c>
      <c r="O884">
        <f t="shared" si="171"/>
        <v>-8.8136893442675811E-26</v>
      </c>
    </row>
    <row r="885" spans="1:15" x14ac:dyDescent="0.25">
      <c r="A885">
        <v>876</v>
      </c>
      <c r="B885">
        <f t="shared" si="182"/>
        <v>-7.6067714444674372</v>
      </c>
      <c r="C885">
        <f t="shared" si="183"/>
        <v>-7.6067714444674372</v>
      </c>
      <c r="D885">
        <f t="shared" si="184"/>
        <v>2.7812661223865078E-2</v>
      </c>
      <c r="E885">
        <f t="shared" si="175"/>
        <v>1.9950062964012252E-25</v>
      </c>
      <c r="F885">
        <f t="shared" si="176"/>
        <v>-25.425944448405925</v>
      </c>
      <c r="G885">
        <f t="shared" si="177"/>
        <v>-2.0340755558724741E-3</v>
      </c>
      <c r="H885">
        <f t="shared" si="185"/>
        <v>1112.5064489546032</v>
      </c>
      <c r="J885">
        <f t="shared" si="169"/>
        <v>-6.1198788470633858E-26</v>
      </c>
      <c r="K885">
        <f t="shared" si="179"/>
        <v>-8.1067714444674372</v>
      </c>
      <c r="L885">
        <f t="shared" si="180"/>
        <v>-31.778366484135692</v>
      </c>
      <c r="M885">
        <f t="shared" si="181"/>
        <v>-405.33857222337184</v>
      </c>
      <c r="N885">
        <f t="shared" si="170"/>
        <v>-15.337993815114725</v>
      </c>
      <c r="O885">
        <f t="shared" si="171"/>
        <v>-6.1198788470633858E-26</v>
      </c>
    </row>
    <row r="886" spans="1:15" x14ac:dyDescent="0.25">
      <c r="A886">
        <v>877</v>
      </c>
      <c r="B886">
        <f t="shared" si="182"/>
        <v>-7.6073276976919146</v>
      </c>
      <c r="C886">
        <f t="shared" si="183"/>
        <v>-7.6073276976919146</v>
      </c>
      <c r="D886">
        <f t="shared" si="184"/>
        <v>2.3847979712747627E-2</v>
      </c>
      <c r="E886">
        <f t="shared" si="175"/>
        <v>1.3830184116948867E-25</v>
      </c>
      <c r="F886">
        <f t="shared" si="176"/>
        <v>-22.250128979092064</v>
      </c>
      <c r="G886">
        <f t="shared" si="177"/>
        <v>-1.7800103183273652E-3</v>
      </c>
      <c r="H886">
        <f t="shared" si="185"/>
        <v>953.9191885099051</v>
      </c>
      <c r="J886">
        <f t="shared" si="169"/>
        <v>-4.2472613948787186E-26</v>
      </c>
      <c r="K886">
        <f t="shared" si="179"/>
        <v>-8.1073276976919146</v>
      </c>
      <c r="L886">
        <f t="shared" si="180"/>
        <v>-31.940513038089531</v>
      </c>
      <c r="M886">
        <f t="shared" si="181"/>
        <v>-405.36638488459573</v>
      </c>
      <c r="N886">
        <f t="shared" si="170"/>
        <v>-15.355042850346825</v>
      </c>
      <c r="O886">
        <f t="shared" si="171"/>
        <v>-4.2472613948787186E-26</v>
      </c>
    </row>
    <row r="887" spans="1:15" x14ac:dyDescent="0.25">
      <c r="A887">
        <v>878</v>
      </c>
      <c r="B887">
        <f t="shared" si="182"/>
        <v>-7.6078046572861693</v>
      </c>
      <c r="C887">
        <f t="shared" si="183"/>
        <v>-7.6078046572861693</v>
      </c>
      <c r="D887">
        <f t="shared" si="184"/>
        <v>1.9888379506381081E-2</v>
      </c>
      <c r="E887">
        <f t="shared" si="175"/>
        <v>9.5829227220701484E-26</v>
      </c>
      <c r="F887">
        <f t="shared" si="176"/>
        <v>-19.078383770198101</v>
      </c>
      <c r="G887">
        <f t="shared" si="177"/>
        <v>-1.526270701615848E-3</v>
      </c>
      <c r="H887">
        <f t="shared" si="185"/>
        <v>795.53518025524318</v>
      </c>
      <c r="J887">
        <f t="shared" si="169"/>
        <v>-2.9461687592060433E-26</v>
      </c>
      <c r="K887">
        <f t="shared" si="179"/>
        <v>-8.1078046572861702</v>
      </c>
      <c r="L887">
        <f t="shared" si="180"/>
        <v>-32.102669131235253</v>
      </c>
      <c r="M887">
        <f t="shared" si="181"/>
        <v>-405.39023286430847</v>
      </c>
      <c r="N887">
        <f t="shared" si="170"/>
        <v>-15.371973899052781</v>
      </c>
      <c r="O887">
        <f t="shared" si="171"/>
        <v>-2.9461687592060433E-26</v>
      </c>
    </row>
    <row r="888" spans="1:15" x14ac:dyDescent="0.25">
      <c r="A888">
        <v>879</v>
      </c>
      <c r="B888">
        <f t="shared" si="182"/>
        <v>-7.6082024248762972</v>
      </c>
      <c r="C888">
        <f t="shared" si="183"/>
        <v>-7.6082024248762972</v>
      </c>
      <c r="D888">
        <f t="shared" si="184"/>
        <v>1.5933854092348765E-2</v>
      </c>
      <c r="E888">
        <f t="shared" si="175"/>
        <v>6.6367539628641045E-26</v>
      </c>
      <c r="F888">
        <f t="shared" si="176"/>
        <v>-15.910703605104864</v>
      </c>
      <c r="G888">
        <f t="shared" si="177"/>
        <v>-1.2728562884083891E-3</v>
      </c>
      <c r="H888">
        <f t="shared" si="185"/>
        <v>637.35416369395057</v>
      </c>
      <c r="J888">
        <f t="shared" si="169"/>
        <v>-2.0426318561835445E-26</v>
      </c>
      <c r="K888">
        <f t="shared" si="179"/>
        <v>-8.1082024248762963</v>
      </c>
      <c r="L888">
        <f t="shared" si="180"/>
        <v>-32.264833179732776</v>
      </c>
      <c r="M888">
        <f t="shared" si="181"/>
        <v>-405.41012124381479</v>
      </c>
      <c r="N888">
        <f t="shared" si="170"/>
        <v>-15.388786955287722</v>
      </c>
      <c r="O888">
        <f t="shared" si="171"/>
        <v>-2.0426318561835445E-26</v>
      </c>
    </row>
    <row r="889" spans="1:15" x14ac:dyDescent="0.25">
      <c r="A889">
        <v>880</v>
      </c>
      <c r="B889">
        <f t="shared" si="182"/>
        <v>-7.6085211019581438</v>
      </c>
      <c r="C889">
        <f t="shared" si="183"/>
        <v>-7.6085211019581438</v>
      </c>
      <c r="D889">
        <f t="shared" si="184"/>
        <v>1.1984396966580598E-2</v>
      </c>
      <c r="E889">
        <f t="shared" si="175"/>
        <v>4.5941221066805601E-26</v>
      </c>
      <c r="F889">
        <f t="shared" si="176"/>
        <v>-12.747083273879012</v>
      </c>
      <c r="G889">
        <f t="shared" si="177"/>
        <v>-1.0197666619103211E-3</v>
      </c>
      <c r="H889">
        <f t="shared" si="185"/>
        <v>479.37587866322394</v>
      </c>
      <c r="J889">
        <f t="shared" si="169"/>
        <v>-1.4154933096103727E-26</v>
      </c>
      <c r="K889">
        <f t="shared" si="179"/>
        <v>-8.1085211019581429</v>
      </c>
      <c r="L889">
        <f t="shared" si="180"/>
        <v>-32.427003601771936</v>
      </c>
      <c r="M889">
        <f t="shared" si="181"/>
        <v>-405.42605509790712</v>
      </c>
      <c r="N889">
        <f t="shared" si="170"/>
        <v>-15.405482013114408</v>
      </c>
      <c r="O889">
        <f t="shared" si="171"/>
        <v>-1.4154933096103727E-26</v>
      </c>
    </row>
    <row r="890" spans="1:15" x14ac:dyDescent="0.25">
      <c r="A890">
        <v>881</v>
      </c>
      <c r="B890">
        <f t="shared" si="182"/>
        <v>-7.6087607898974756</v>
      </c>
      <c r="C890">
        <f t="shared" si="183"/>
        <v>-7.6087607898974756</v>
      </c>
      <c r="D890">
        <f t="shared" si="184"/>
        <v>8.0400016333423922E-3</v>
      </c>
      <c r="E890">
        <f t="shared" si="175"/>
        <v>3.1786287970701876E-26</v>
      </c>
      <c r="F890">
        <f t="shared" si="176"/>
        <v>-9.5875175732644795</v>
      </c>
      <c r="G890">
        <f t="shared" si="177"/>
        <v>-7.6700140586115839E-4</v>
      </c>
      <c r="H890">
        <f t="shared" si="185"/>
        <v>321.60006533369568</v>
      </c>
      <c r="J890">
        <f t="shared" si="169"/>
        <v>-9.8042002118444645E-27</v>
      </c>
      <c r="K890">
        <f t="shared" si="179"/>
        <v>-8.1087607898974756</v>
      </c>
      <c r="L890">
        <f t="shared" si="180"/>
        <v>-32.589178817569888</v>
      </c>
      <c r="M890">
        <f t="shared" si="181"/>
        <v>-405.43803949487375</v>
      </c>
      <c r="N890">
        <f t="shared" si="170"/>
        <v>-15.422059066603204</v>
      </c>
      <c r="O890">
        <f t="shared" si="171"/>
        <v>-9.8042002118444645E-27</v>
      </c>
    </row>
    <row r="891" spans="1:15" x14ac:dyDescent="0.25">
      <c r="A891">
        <v>882</v>
      </c>
      <c r="B891">
        <f t="shared" si="182"/>
        <v>-7.6089215899301426</v>
      </c>
      <c r="C891">
        <f t="shared" si="183"/>
        <v>-7.6089215899301426</v>
      </c>
      <c r="D891">
        <f t="shared" si="184"/>
        <v>4.1006616052251688E-3</v>
      </c>
      <c r="E891">
        <f t="shared" si="175"/>
        <v>2.198208775885741E-26</v>
      </c>
      <c r="F891">
        <f t="shared" si="176"/>
        <v>-6.4320013066739135</v>
      </c>
      <c r="G891">
        <f t="shared" si="177"/>
        <v>-5.1456010453391305E-4</v>
      </c>
      <c r="H891">
        <f t="shared" si="185"/>
        <v>164.02646420900675</v>
      </c>
      <c r="J891">
        <f t="shared" si="169"/>
        <v>-6.7874171991407567E-27</v>
      </c>
      <c r="K891">
        <f t="shared" si="179"/>
        <v>-8.1089215899301426</v>
      </c>
      <c r="L891">
        <f t="shared" si="180"/>
        <v>-32.751357249368489</v>
      </c>
      <c r="M891">
        <f t="shared" si="181"/>
        <v>-405.44607949650714</v>
      </c>
      <c r="N891">
        <f t="shared" si="170"/>
        <v>-15.438518109832064</v>
      </c>
      <c r="O891">
        <f t="shared" si="171"/>
        <v>-6.7874171991407567E-27</v>
      </c>
    </row>
    <row r="892" spans="1:15" x14ac:dyDescent="0.25">
      <c r="A892">
        <v>883</v>
      </c>
      <c r="B892">
        <f t="shared" si="182"/>
        <v>-7.6090036031622468</v>
      </c>
      <c r="C892">
        <f t="shared" si="183"/>
        <v>-7.6090036031622468</v>
      </c>
      <c r="D892">
        <f t="shared" si="184"/>
        <v>1.6637040313449009E-4</v>
      </c>
      <c r="E892">
        <f t="shared" si="175"/>
        <v>1.5194670559716652E-26</v>
      </c>
      <c r="F892">
        <f t="shared" si="176"/>
        <v>-3.280529284180135</v>
      </c>
      <c r="G892">
        <f t="shared" si="177"/>
        <v>-2.6244234273441083E-4</v>
      </c>
      <c r="H892">
        <f t="shared" si="185"/>
        <v>6.6548161253796039</v>
      </c>
      <c r="J892">
        <f t="shared" si="169"/>
        <v>-4.6966298626363578E-27</v>
      </c>
      <c r="K892">
        <f t="shared" si="179"/>
        <v>-8.1090036031622468</v>
      </c>
      <c r="L892">
        <f t="shared" si="180"/>
        <v>-32.913537321431733</v>
      </c>
      <c r="M892">
        <f t="shared" si="181"/>
        <v>-405.45018015811235</v>
      </c>
      <c r="N892">
        <f t="shared" si="170"/>
        <v>-15.454859136886544</v>
      </c>
      <c r="O892">
        <f t="shared" si="171"/>
        <v>-4.6966298626363578E-27</v>
      </c>
    </row>
    <row r="893" spans="1:15" x14ac:dyDescent="0.25">
      <c r="A893">
        <v>884</v>
      </c>
      <c r="B893">
        <f t="shared" si="182"/>
        <v>-7.6090069305703096</v>
      </c>
      <c r="C893">
        <f t="shared" si="183"/>
        <v>-7.6090069305703096</v>
      </c>
      <c r="D893">
        <f t="shared" si="184"/>
        <v>-3.7628784437201985E-3</v>
      </c>
      <c r="E893">
        <f t="shared" si="175"/>
        <v>1.0498040697080294E-26</v>
      </c>
      <c r="F893">
        <f t="shared" si="176"/>
        <v>-0.13309632250759207</v>
      </c>
      <c r="G893">
        <f t="shared" si="177"/>
        <v>-1.0647705800607365E-5</v>
      </c>
      <c r="H893">
        <f t="shared" si="185"/>
        <v>-150.51513774880794</v>
      </c>
      <c r="J893">
        <f t="shared" si="169"/>
        <v>-3.2483209990623223E-27</v>
      </c>
      <c r="K893">
        <f t="shared" si="179"/>
        <v>-8.1090069305703096</v>
      </c>
      <c r="L893">
        <f t="shared" si="180"/>
        <v>-33.075717460043137</v>
      </c>
      <c r="M893">
        <f t="shared" si="181"/>
        <v>-405.45034652851547</v>
      </c>
      <c r="N893">
        <f t="shared" si="170"/>
        <v>-15.471082141859778</v>
      </c>
      <c r="O893">
        <f t="shared" si="171"/>
        <v>-3.2483209990623223E-27</v>
      </c>
    </row>
    <row r="894" spans="1:15" x14ac:dyDescent="0.25">
      <c r="A894">
        <v>885</v>
      </c>
      <c r="B894">
        <f t="shared" si="182"/>
        <v>-7.6089316730014351</v>
      </c>
      <c r="C894">
        <f t="shared" si="183"/>
        <v>-7.6089316730014351</v>
      </c>
      <c r="D894">
        <f t="shared" si="184"/>
        <v>-7.6870913978362111E-3</v>
      </c>
      <c r="E894">
        <f t="shared" si="175"/>
        <v>7.249719698017972E-27</v>
      </c>
      <c r="F894">
        <f t="shared" si="176"/>
        <v>3.0103027549761592</v>
      </c>
      <c r="G894">
        <f t="shared" si="177"/>
        <v>2.4082422039809273E-4</v>
      </c>
      <c r="H894">
        <f t="shared" si="185"/>
        <v>-307.48365591344844</v>
      </c>
      <c r="J894">
        <f t="shared" si="169"/>
        <v>-2.2455553104486994E-27</v>
      </c>
      <c r="K894">
        <f t="shared" si="179"/>
        <v>-8.108931673001436</v>
      </c>
      <c r="L894">
        <f t="shared" si="180"/>
        <v>-33.237896093503167</v>
      </c>
      <c r="M894">
        <f t="shared" si="181"/>
        <v>-405.44658365007177</v>
      </c>
      <c r="N894">
        <f t="shared" si="170"/>
        <v>-15.487187118852471</v>
      </c>
      <c r="O894">
        <f t="shared" si="171"/>
        <v>-2.2455553104486994E-27</v>
      </c>
    </row>
    <row r="895" spans="1:15" x14ac:dyDescent="0.25">
      <c r="A895">
        <v>886</v>
      </c>
      <c r="B895">
        <f t="shared" si="182"/>
        <v>-7.6087779311734787</v>
      </c>
      <c r="C895">
        <f t="shared" si="183"/>
        <v>-7.6087779311734787</v>
      </c>
      <c r="D895">
        <f t="shared" si="184"/>
        <v>-1.1606274913428249E-2</v>
      </c>
      <c r="E895">
        <f t="shared" si="175"/>
        <v>5.0041643875692726E-27</v>
      </c>
      <c r="F895">
        <f t="shared" si="176"/>
        <v>6.1496731182689688</v>
      </c>
      <c r="G895">
        <f t="shared" si="177"/>
        <v>4.9197384946151755E-4</v>
      </c>
      <c r="H895">
        <f t="shared" si="185"/>
        <v>-464.25099653712999</v>
      </c>
      <c r="J895">
        <f t="shared" si="169"/>
        <v>-1.551608630704247E-27</v>
      </c>
      <c r="K895">
        <f t="shared" si="179"/>
        <v>-8.1087779311734778</v>
      </c>
      <c r="L895">
        <f t="shared" si="180"/>
        <v>-33.400071652126634</v>
      </c>
      <c r="M895">
        <f t="shared" si="181"/>
        <v>-405.43889655867389</v>
      </c>
      <c r="N895">
        <f t="shared" si="170"/>
        <v>-15.50317406197288</v>
      </c>
      <c r="O895">
        <f t="shared" si="171"/>
        <v>-1.551608630704247E-27</v>
      </c>
    </row>
    <row r="896" spans="1:15" x14ac:dyDescent="0.25">
      <c r="A896">
        <v>887</v>
      </c>
      <c r="B896">
        <f t="shared" si="182"/>
        <v>-7.6085458056752104</v>
      </c>
      <c r="C896">
        <f t="shared" si="183"/>
        <v>-7.6085458056752104</v>
      </c>
      <c r="D896">
        <f t="shared" si="184"/>
        <v>-1.5520435436439019E-2</v>
      </c>
      <c r="E896">
        <f t="shared" si="175"/>
        <v>3.4525557568650254E-27</v>
      </c>
      <c r="F896">
        <f t="shared" si="176"/>
        <v>9.2850199307425996</v>
      </c>
      <c r="G896">
        <f t="shared" si="177"/>
        <v>7.4280159445940799E-4</v>
      </c>
      <c r="H896">
        <f t="shared" si="185"/>
        <v>-620.81741745756074</v>
      </c>
      <c r="J896">
        <f t="shared" si="169"/>
        <v>-1.0716072226201866E-27</v>
      </c>
      <c r="K896">
        <f t="shared" si="179"/>
        <v>-8.1085458056752096</v>
      </c>
      <c r="L896">
        <f t="shared" si="180"/>
        <v>-33.562242568240137</v>
      </c>
      <c r="M896">
        <f t="shared" si="181"/>
        <v>-405.42729028376044</v>
      </c>
      <c r="N896">
        <f t="shared" si="170"/>
        <v>-15.519042965336828</v>
      </c>
      <c r="O896">
        <f t="shared" si="171"/>
        <v>-1.0716072226201866E-27</v>
      </c>
    </row>
    <row r="897" spans="1:15" x14ac:dyDescent="0.25">
      <c r="A897">
        <v>888</v>
      </c>
      <c r="B897">
        <f t="shared" si="182"/>
        <v>-7.6082353969664815</v>
      </c>
      <c r="C897">
        <f t="shared" si="183"/>
        <v>-7.6082353969664815</v>
      </c>
      <c r="D897">
        <f t="shared" si="184"/>
        <v>-1.9429579404549834E-2</v>
      </c>
      <c r="E897">
        <f t="shared" si="175"/>
        <v>2.3809485342448387E-27</v>
      </c>
      <c r="F897">
        <f t="shared" si="176"/>
        <v>12.416348349151216</v>
      </c>
      <c r="G897">
        <f t="shared" si="177"/>
        <v>9.933078679320972E-4</v>
      </c>
      <c r="H897">
        <f t="shared" si="185"/>
        <v>-777.1831761819933</v>
      </c>
      <c r="J897">
        <f t="shared" si="169"/>
        <v>-7.3975089165657481E-28</v>
      </c>
      <c r="K897">
        <f t="shared" si="179"/>
        <v>-8.1082353969664815</v>
      </c>
      <c r="L897">
        <f t="shared" si="180"/>
        <v>-33.72440727617947</v>
      </c>
      <c r="M897">
        <f t="shared" si="181"/>
        <v>-405.41176984832407</v>
      </c>
      <c r="N897">
        <f t="shared" si="170"/>
        <v>-15.53479382306767</v>
      </c>
      <c r="O897">
        <f t="shared" si="171"/>
        <v>-7.3975089165657481E-28</v>
      </c>
    </row>
    <row r="898" spans="1:15" x14ac:dyDescent="0.25">
      <c r="A898">
        <v>889</v>
      </c>
      <c r="B898">
        <f t="shared" si="182"/>
        <v>-7.607846805378391</v>
      </c>
      <c r="C898">
        <f t="shared" si="183"/>
        <v>-7.607846805378391</v>
      </c>
      <c r="D898">
        <f t="shared" si="184"/>
        <v>-2.3333713247191194E-2</v>
      </c>
      <c r="E898">
        <f t="shared" si="175"/>
        <v>1.6411976425882637E-27</v>
      </c>
      <c r="F898">
        <f t="shared" si="176"/>
        <v>15.543663523639866</v>
      </c>
      <c r="G898">
        <f t="shared" si="177"/>
        <v>1.2434930818911894E-3</v>
      </c>
      <c r="H898">
        <f t="shared" si="185"/>
        <v>-933.34852988764771</v>
      </c>
      <c r="J898">
        <f t="shared" si="169"/>
        <v>-5.1042647050485653E-28</v>
      </c>
      <c r="K898">
        <f t="shared" si="179"/>
        <v>-8.1078468053783901</v>
      </c>
      <c r="L898">
        <f t="shared" si="180"/>
        <v>-33.886564212287034</v>
      </c>
      <c r="M898">
        <f t="shared" si="181"/>
        <v>-405.3923402689195</v>
      </c>
      <c r="N898">
        <f t="shared" si="170"/>
        <v>-15.550426629296288</v>
      </c>
      <c r="O898">
        <f t="shared" si="171"/>
        <v>-5.1042647050485653E-28</v>
      </c>
    </row>
    <row r="899" spans="1:15" x14ac:dyDescent="0.25">
      <c r="A899">
        <v>890</v>
      </c>
      <c r="B899">
        <f t="shared" si="182"/>
        <v>-7.6073801311134472</v>
      </c>
      <c r="C899">
        <f t="shared" si="183"/>
        <v>-7.6073801311134472</v>
      </c>
      <c r="D899">
        <f t="shared" si="184"/>
        <v>-2.723284338555337E-2</v>
      </c>
      <c r="E899">
        <f t="shared" si="175"/>
        <v>1.1307711720834072E-27</v>
      </c>
      <c r="F899">
        <f t="shared" si="176"/>
        <v>18.666970597752954</v>
      </c>
      <c r="G899">
        <f t="shared" si="177"/>
        <v>1.4933576478202363E-3</v>
      </c>
      <c r="H899">
        <f t="shared" si="185"/>
        <v>-1089.3137354221349</v>
      </c>
      <c r="J899">
        <f t="shared" si="169"/>
        <v>-3.5203035553529679E-28</v>
      </c>
      <c r="K899">
        <f t="shared" si="179"/>
        <v>-8.1073801311134481</v>
      </c>
      <c r="L899">
        <f t="shared" si="180"/>
        <v>-34.048711814909304</v>
      </c>
      <c r="M899">
        <f t="shared" si="181"/>
        <v>-405.3690065556724</v>
      </c>
      <c r="N899">
        <f t="shared" si="170"/>
        <v>-15.565941378161103</v>
      </c>
      <c r="O899">
        <f t="shared" si="171"/>
        <v>-3.5203035553529679E-28</v>
      </c>
    </row>
    <row r="900" spans="1:15" x14ac:dyDescent="0.25">
      <c r="A900">
        <v>891</v>
      </c>
      <c r="B900">
        <f t="shared" si="182"/>
        <v>-7.6068354742457363</v>
      </c>
      <c r="C900">
        <f t="shared" si="183"/>
        <v>-7.6068354742457363</v>
      </c>
      <c r="D900">
        <f t="shared" si="184"/>
        <v>-3.1126976232596967E-2</v>
      </c>
      <c r="E900">
        <f t="shared" si="175"/>
        <v>7.7874081654811041E-28</v>
      </c>
      <c r="F900">
        <f t="shared" si="176"/>
        <v>21.786274708442697</v>
      </c>
      <c r="G900">
        <f t="shared" si="177"/>
        <v>1.7429019766754159E-3</v>
      </c>
      <c r="H900">
        <f t="shared" si="185"/>
        <v>-1245.0790493038787</v>
      </c>
      <c r="J900">
        <f t="shared" si="169"/>
        <v>-2.4267647853444033E-28</v>
      </c>
      <c r="K900">
        <f t="shared" si="179"/>
        <v>-8.1068354742457363</v>
      </c>
      <c r="L900">
        <f t="shared" si="180"/>
        <v>-34.210848524394216</v>
      </c>
      <c r="M900">
        <f t="shared" si="181"/>
        <v>-405.34177371228679</v>
      </c>
      <c r="N900">
        <f t="shared" si="170"/>
        <v>-15.581338063808026</v>
      </c>
      <c r="O900">
        <f t="shared" si="171"/>
        <v>-2.4267647853444033E-28</v>
      </c>
    </row>
    <row r="901" spans="1:15" x14ac:dyDescent="0.25">
      <c r="A901">
        <v>892</v>
      </c>
      <c r="B901">
        <f t="shared" si="182"/>
        <v>-7.6062129347210847</v>
      </c>
      <c r="C901">
        <f t="shared" si="183"/>
        <v>-7.6062129347210847</v>
      </c>
      <c r="D901">
        <f t="shared" si="184"/>
        <v>-3.501611819306346E-2</v>
      </c>
      <c r="E901">
        <f t="shared" si="175"/>
        <v>5.3606433801367008E-28</v>
      </c>
      <c r="F901">
        <f t="shared" si="176"/>
        <v>24.901580986077576</v>
      </c>
      <c r="G901">
        <f t="shared" si="177"/>
        <v>1.9921264788862062E-3</v>
      </c>
      <c r="H901">
        <f t="shared" si="185"/>
        <v>-1400.6447277225384</v>
      </c>
      <c r="J901">
        <f t="shared" si="169"/>
        <v>-1.6721579992052988E-28</v>
      </c>
      <c r="K901">
        <f t="shared" si="179"/>
        <v>-8.1062129347210856</v>
      </c>
      <c r="L901">
        <f t="shared" si="180"/>
        <v>-34.372972783088635</v>
      </c>
      <c r="M901">
        <f t="shared" si="181"/>
        <v>-405.31064673605425</v>
      </c>
      <c r="N901">
        <f t="shared" si="170"/>
        <v>-15.596616680390492</v>
      </c>
      <c r="O901">
        <f t="shared" si="171"/>
        <v>-1.6721579992052988E-28</v>
      </c>
    </row>
    <row r="902" spans="1:15" x14ac:dyDescent="0.25">
      <c r="A902">
        <v>893</v>
      </c>
      <c r="B902">
        <f t="shared" si="182"/>
        <v>-7.6055126123572236</v>
      </c>
      <c r="C902">
        <f t="shared" si="183"/>
        <v>-7.6055126123572236</v>
      </c>
      <c r="D902">
        <f t="shared" si="184"/>
        <v>-3.8900275663485737E-2</v>
      </c>
      <c r="E902">
        <f t="shared" si="175"/>
        <v>3.688485380931402E-28</v>
      </c>
      <c r="F902">
        <f t="shared" si="176"/>
        <v>28.012894554450767</v>
      </c>
      <c r="G902">
        <f t="shared" si="177"/>
        <v>2.2410315643560615E-3</v>
      </c>
      <c r="H902">
        <f t="shared" si="185"/>
        <v>-1556.0110265394294</v>
      </c>
      <c r="J902">
        <f t="shared" si="169"/>
        <v>-1.1516762410792177E-28</v>
      </c>
      <c r="K902">
        <f t="shared" si="179"/>
        <v>-8.1055126123572236</v>
      </c>
      <c r="L902">
        <f t="shared" si="180"/>
        <v>-34.535083035335781</v>
      </c>
      <c r="M902">
        <f t="shared" si="181"/>
        <v>-405.27563061786117</v>
      </c>
      <c r="N902">
        <f t="shared" si="170"/>
        <v>-15.611777222069414</v>
      </c>
      <c r="O902">
        <f t="shared" si="171"/>
        <v>-1.1516762410792177E-28</v>
      </c>
    </row>
    <row r="903" spans="1:15" x14ac:dyDescent="0.25">
      <c r="A903">
        <v>894</v>
      </c>
      <c r="B903">
        <f t="shared" si="182"/>
        <v>-7.6047346068439543</v>
      </c>
      <c r="C903">
        <f t="shared" si="183"/>
        <v>-7.6047346068439543</v>
      </c>
      <c r="D903">
        <f t="shared" si="184"/>
        <v>-4.2779455032198613E-2</v>
      </c>
      <c r="E903">
        <f t="shared" si="175"/>
        <v>2.5368091398521843E-28</v>
      </c>
      <c r="F903">
        <f t="shared" si="176"/>
        <v>31.12022053078859</v>
      </c>
      <c r="G903">
        <f t="shared" si="177"/>
        <v>2.4896176424630875E-3</v>
      </c>
      <c r="H903">
        <f t="shared" si="185"/>
        <v>-1711.1782012879446</v>
      </c>
      <c r="J903">
        <f t="shared" si="169"/>
        <v>-7.9284517997379795E-29</v>
      </c>
      <c r="K903">
        <f t="shared" si="179"/>
        <v>-8.1047346068439552</v>
      </c>
      <c r="L903">
        <f t="shared" si="180"/>
        <v>-34.697177727472663</v>
      </c>
      <c r="M903">
        <f t="shared" si="181"/>
        <v>-405.23673034219775</v>
      </c>
      <c r="N903">
        <f t="shared" si="170"/>
        <v>-15.626819683013199</v>
      </c>
      <c r="O903">
        <f t="shared" si="171"/>
        <v>-7.9284517997379795E-29</v>
      </c>
    </row>
    <row r="904" spans="1:15" x14ac:dyDescent="0.25">
      <c r="A904">
        <v>895</v>
      </c>
      <c r="B904">
        <f t="shared" si="182"/>
        <v>-7.60387901774331</v>
      </c>
      <c r="C904">
        <f t="shared" si="183"/>
        <v>-7.60387901774331</v>
      </c>
      <c r="D904">
        <f t="shared" si="184"/>
        <v>-4.6653662679349353E-2</v>
      </c>
      <c r="E904">
        <f t="shared" si="175"/>
        <v>1.7439639598783865E-28</v>
      </c>
      <c r="F904">
        <f t="shared" si="176"/>
        <v>34.22356402575889</v>
      </c>
      <c r="G904">
        <f t="shared" si="177"/>
        <v>2.7378851220607116E-3</v>
      </c>
      <c r="H904">
        <f t="shared" si="185"/>
        <v>-1866.1465071739742</v>
      </c>
      <c r="J904">
        <f t="shared" si="169"/>
        <v>-5.4557275811487084E-29</v>
      </c>
      <c r="K904">
        <f t="shared" si="179"/>
        <v>-8.10387901774331</v>
      </c>
      <c r="L904">
        <f t="shared" si="180"/>
        <v>-34.859255307827532</v>
      </c>
      <c r="M904">
        <f t="shared" si="181"/>
        <v>-405.1939508871655</v>
      </c>
      <c r="N904">
        <f t="shared" si="170"/>
        <v>-15.641744057397718</v>
      </c>
      <c r="O904">
        <f t="shared" si="171"/>
        <v>-5.4557275811487084E-29</v>
      </c>
    </row>
    <row r="905" spans="1:15" x14ac:dyDescent="0.25">
      <c r="A905">
        <v>896</v>
      </c>
      <c r="B905">
        <f t="shared" si="182"/>
        <v>-7.6029459444897229</v>
      </c>
      <c r="C905">
        <f t="shared" si="183"/>
        <v>-7.6029459444897229</v>
      </c>
      <c r="D905">
        <f t="shared" si="184"/>
        <v>-5.0522904976908145E-2</v>
      </c>
      <c r="E905">
        <f t="shared" si="175"/>
        <v>1.1983912017635157E-28</v>
      </c>
      <c r="F905">
        <f t="shared" si="176"/>
        <v>37.322930143479482</v>
      </c>
      <c r="G905">
        <f t="shared" si="177"/>
        <v>2.9858344114783585E-3</v>
      </c>
      <c r="H905">
        <f t="shared" si="185"/>
        <v>-2020.9161990763257</v>
      </c>
      <c r="J905">
        <f t="shared" si="169"/>
        <v>-3.752534435342423E-29</v>
      </c>
      <c r="K905">
        <f t="shared" si="179"/>
        <v>-8.1029459444897221</v>
      </c>
      <c r="L905">
        <f t="shared" si="180"/>
        <v>-35.021314226717323</v>
      </c>
      <c r="M905">
        <f t="shared" si="181"/>
        <v>-405.14729722448607</v>
      </c>
      <c r="N905">
        <f t="shared" si="170"/>
        <v>-15.656550339406316</v>
      </c>
      <c r="O905">
        <f t="shared" si="171"/>
        <v>-3.752534435342423E-29</v>
      </c>
    </row>
    <row r="906" spans="1:15" x14ac:dyDescent="0.25">
      <c r="A906">
        <v>897</v>
      </c>
      <c r="B906">
        <f t="shared" si="182"/>
        <v>-7.6019354863901851</v>
      </c>
      <c r="C906">
        <f t="shared" si="183"/>
        <v>-7.6019354863901851</v>
      </c>
      <c r="D906">
        <f t="shared" si="184"/>
        <v>-5.4387188288678584E-2</v>
      </c>
      <c r="E906">
        <f t="shared" si="175"/>
        <v>8.2313775822927341E-29</v>
      </c>
      <c r="F906">
        <f t="shared" si="176"/>
        <v>40.418323981526513</v>
      </c>
      <c r="G906">
        <f t="shared" si="177"/>
        <v>3.2334659185221208E-3</v>
      </c>
      <c r="H906">
        <f t="shared" si="185"/>
        <v>-2175.4875315471431</v>
      </c>
      <c r="J906">
        <f t="shared" ref="J906:J969" si="186">O906</f>
        <v>-2.5799176293375197E-29</v>
      </c>
      <c r="K906">
        <f t="shared" si="179"/>
        <v>-8.101935486390186</v>
      </c>
      <c r="L906">
        <f t="shared" si="180"/>
        <v>-35.183352936445125</v>
      </c>
      <c r="M906">
        <f t="shared" si="181"/>
        <v>-405.09677431950928</v>
      </c>
      <c r="N906">
        <f t="shared" ref="N906:N969" si="187">($B$1*K906 + $B$2*L906 +$B$3*M906)</f>
        <v>-15.671238523229791</v>
      </c>
      <c r="O906">
        <f t="shared" ref="O906:O969" si="188">N906*E906*$B$5</f>
        <v>-2.5799176293375197E-29</v>
      </c>
    </row>
    <row r="907" spans="1:15" x14ac:dyDescent="0.25">
      <c r="A907">
        <v>898</v>
      </c>
      <c r="B907">
        <f t="shared" si="182"/>
        <v>-7.6008477426244117</v>
      </c>
      <c r="C907">
        <f t="shared" si="183"/>
        <v>-7.6008477426244117</v>
      </c>
      <c r="D907">
        <f t="shared" si="184"/>
        <v>-5.8246518970308137E-2</v>
      </c>
      <c r="E907">
        <f t="shared" ref="E907:E970" si="189">E906+J906</f>
        <v>5.6514599529552145E-29</v>
      </c>
      <c r="F907">
        <f t="shared" ref="F907:F970" si="190">B907*E907 - H906*$B$5</f>
        <v>43.509750630942861</v>
      </c>
      <c r="G907">
        <f t="shared" ref="G907:G970" si="191">F907 / $E$1 * $B$5</f>
        <v>3.4807800504754287E-3</v>
      </c>
      <c r="H907">
        <f t="shared" si="185"/>
        <v>-2329.8607588123255</v>
      </c>
      <c r="J907">
        <f t="shared" si="186"/>
        <v>-1.7729543829990007E-29</v>
      </c>
      <c r="K907">
        <f t="shared" ref="K907:K970" si="192">B907-$B$4</f>
        <v>-8.1008477426244117</v>
      </c>
      <c r="L907">
        <f t="shared" ref="L907:L970" si="193">L906+$B$5*K907</f>
        <v>-35.345369891297615</v>
      </c>
      <c r="M907">
        <f t="shared" ref="M907:M970" si="194">K907/$B$5</f>
        <v>-405.04238713122055</v>
      </c>
      <c r="N907">
        <f t="shared" si="187"/>
        <v>-15.685808603066381</v>
      </c>
      <c r="O907">
        <f t="shared" si="188"/>
        <v>-1.7729543829990007E-29</v>
      </c>
    </row>
    <row r="908" spans="1:15" x14ac:dyDescent="0.25">
      <c r="A908">
        <v>899</v>
      </c>
      <c r="B908">
        <f t="shared" si="182"/>
        <v>-7.5996828122450051</v>
      </c>
      <c r="C908">
        <f t="shared" si="183"/>
        <v>-7.5996828122450051</v>
      </c>
      <c r="D908">
        <f t="shared" si="184"/>
        <v>-6.2100903369298632E-2</v>
      </c>
      <c r="E908">
        <f t="shared" si="189"/>
        <v>3.8785055699562138E-29</v>
      </c>
      <c r="F908">
        <f t="shared" si="190"/>
        <v>46.597215176246507</v>
      </c>
      <c r="G908">
        <f t="shared" si="191"/>
        <v>3.7277772140997209E-3</v>
      </c>
      <c r="H908">
        <f t="shared" si="185"/>
        <v>-2484.0361347719454</v>
      </c>
      <c r="J908">
        <f t="shared" si="186"/>
        <v>-1.2178709616523337E-29</v>
      </c>
      <c r="K908">
        <f t="shared" si="192"/>
        <v>-8.0996828122450051</v>
      </c>
      <c r="L908">
        <f t="shared" si="193"/>
        <v>-35.507363547542518</v>
      </c>
      <c r="M908">
        <f t="shared" si="194"/>
        <v>-404.98414061225026</v>
      </c>
      <c r="N908">
        <f t="shared" si="187"/>
        <v>-15.70026057312176</v>
      </c>
      <c r="O908">
        <f t="shared" si="188"/>
        <v>-1.2178709616523337E-29</v>
      </c>
    </row>
    <row r="909" spans="1:15" x14ac:dyDescent="0.25">
      <c r="A909">
        <v>900</v>
      </c>
      <c r="B909">
        <f t="shared" si="182"/>
        <v>-7.5984407941776189</v>
      </c>
      <c r="C909">
        <f t="shared" si="183"/>
        <v>-7.5984407941776189</v>
      </c>
      <c r="D909">
        <f t="shared" si="184"/>
        <v>-6.5950347825016645E-2</v>
      </c>
      <c r="E909">
        <f t="shared" si="189"/>
        <v>2.6606346083038802E-29</v>
      </c>
      <c r="F909">
        <f t="shared" si="190"/>
        <v>49.680722695438909</v>
      </c>
      <c r="G909">
        <f t="shared" si="191"/>
        <v>3.9744578156351131E-3</v>
      </c>
      <c r="H909">
        <f t="shared" si="185"/>
        <v>-2638.013913000666</v>
      </c>
      <c r="J909">
        <f t="shared" si="186"/>
        <v>-8.3621587579111807E-30</v>
      </c>
      <c r="K909">
        <f t="shared" si="192"/>
        <v>-8.0984407941776198</v>
      </c>
      <c r="L909">
        <f t="shared" si="193"/>
        <v>-35.669332363426072</v>
      </c>
      <c r="M909">
        <f t="shared" si="194"/>
        <v>-404.92203970888096</v>
      </c>
      <c r="N909">
        <f t="shared" si="187"/>
        <v>-15.714594427609036</v>
      </c>
      <c r="O909">
        <f t="shared" si="188"/>
        <v>-8.3621587579111807E-30</v>
      </c>
    </row>
    <row r="910" spans="1:15" x14ac:dyDescent="0.25">
      <c r="A910">
        <v>901</v>
      </c>
      <c r="B910">
        <f t="shared" si="182"/>
        <v>-7.597121787221119</v>
      </c>
      <c r="C910">
        <f t="shared" si="183"/>
        <v>-7.597121787221119</v>
      </c>
      <c r="D910">
        <f t="shared" si="184"/>
        <v>-6.9794858668703941E-2</v>
      </c>
      <c r="E910">
        <f t="shared" si="189"/>
        <v>1.8244187325127622E-29</v>
      </c>
      <c r="F910">
        <f t="shared" si="190"/>
        <v>52.760278260013322</v>
      </c>
      <c r="G910">
        <f t="shared" si="191"/>
        <v>4.2208222608010664E-3</v>
      </c>
      <c r="H910">
        <f t="shared" si="185"/>
        <v>-2791.7943467481577</v>
      </c>
      <c r="J910">
        <f t="shared" si="186"/>
        <v>-5.7391871794814106E-30</v>
      </c>
      <c r="K910">
        <f t="shared" si="192"/>
        <v>-8.0971217872211199</v>
      </c>
      <c r="L910">
        <f t="shared" si="193"/>
        <v>-35.831274799170494</v>
      </c>
      <c r="M910">
        <f t="shared" si="194"/>
        <v>-404.85608936105598</v>
      </c>
      <c r="N910">
        <f t="shared" si="187"/>
        <v>-15.728810160748729</v>
      </c>
      <c r="O910">
        <f t="shared" si="188"/>
        <v>-5.7391871794814106E-30</v>
      </c>
    </row>
    <row r="911" spans="1:15" x14ac:dyDescent="0.25">
      <c r="A911">
        <v>902</v>
      </c>
      <c r="B911">
        <f t="shared" si="182"/>
        <v>-7.5957258900477447</v>
      </c>
      <c r="C911">
        <f t="shared" si="183"/>
        <v>-7.5957258900477447</v>
      </c>
      <c r="D911">
        <f t="shared" si="184"/>
        <v>-7.3634442223487917E-2</v>
      </c>
      <c r="E911">
        <f t="shared" si="189"/>
        <v>1.2505000145646212E-29</v>
      </c>
      <c r="F911">
        <f t="shared" si="190"/>
        <v>55.835886934963156</v>
      </c>
      <c r="G911">
        <f t="shared" si="191"/>
        <v>4.4668709547970526E-3</v>
      </c>
      <c r="H911">
        <f t="shared" si="185"/>
        <v>-2945.3776889395167</v>
      </c>
      <c r="J911">
        <f t="shared" si="186"/>
        <v>-3.9373012783267652E-30</v>
      </c>
      <c r="K911">
        <f t="shared" si="192"/>
        <v>-8.0957258900477456</v>
      </c>
      <c r="L911">
        <f t="shared" si="193"/>
        <v>-35.993189316971446</v>
      </c>
      <c r="M911">
        <f t="shared" si="194"/>
        <v>-404.78629450238725</v>
      </c>
      <c r="N911">
        <f t="shared" si="187"/>
        <v>-15.742907766768763</v>
      </c>
      <c r="O911">
        <f t="shared" si="188"/>
        <v>-3.9373012783267652E-30</v>
      </c>
    </row>
    <row r="912" spans="1:15" x14ac:dyDescent="0.25">
      <c r="A912">
        <v>903</v>
      </c>
      <c r="B912">
        <f t="shared" si="182"/>
        <v>-7.5942532012032746</v>
      </c>
      <c r="C912">
        <f t="shared" si="183"/>
        <v>-7.5942532012032746</v>
      </c>
      <c r="D912">
        <f t="shared" si="184"/>
        <v>-7.7469104804391967E-2</v>
      </c>
      <c r="E912">
        <f t="shared" si="189"/>
        <v>8.5676988673194466E-30</v>
      </c>
      <c r="F912">
        <f t="shared" si="190"/>
        <v>58.907553778790337</v>
      </c>
      <c r="G912">
        <f t="shared" si="191"/>
        <v>4.7126043023032272E-3</v>
      </c>
      <c r="H912">
        <f t="shared" si="185"/>
        <v>-3098.7641921756785</v>
      </c>
      <c r="J912">
        <f t="shared" si="186"/>
        <v>-2.7000052991561941E-30</v>
      </c>
      <c r="K912">
        <f t="shared" si="192"/>
        <v>-8.0942532012032746</v>
      </c>
      <c r="L912">
        <f t="shared" si="193"/>
        <v>-36.155074380995508</v>
      </c>
      <c r="M912">
        <f t="shared" si="194"/>
        <v>-404.71266006016373</v>
      </c>
      <c r="N912">
        <f t="shared" si="187"/>
        <v>-15.756887239904461</v>
      </c>
      <c r="O912">
        <f t="shared" si="188"/>
        <v>-2.7000052991561941E-30</v>
      </c>
    </row>
    <row r="913" spans="1:15" x14ac:dyDescent="0.25">
      <c r="A913">
        <v>904</v>
      </c>
      <c r="B913">
        <f t="shared" si="182"/>
        <v>-7.5927038191071867</v>
      </c>
      <c r="C913">
        <f t="shared" si="183"/>
        <v>-7.5927038191071867</v>
      </c>
      <c r="D913">
        <f t="shared" si="184"/>
        <v>-8.1298852718345901E-2</v>
      </c>
      <c r="E913">
        <f t="shared" si="189"/>
        <v>5.8676935681632525E-30</v>
      </c>
      <c r="F913">
        <f t="shared" si="190"/>
        <v>61.975283843513573</v>
      </c>
      <c r="G913">
        <f t="shared" si="191"/>
        <v>4.9580227074810862E-3</v>
      </c>
      <c r="H913">
        <f t="shared" si="185"/>
        <v>-3251.9541087338362</v>
      </c>
      <c r="J913">
        <f t="shared" si="186"/>
        <v>-1.8507583995023625E-30</v>
      </c>
      <c r="K913">
        <f t="shared" si="192"/>
        <v>-8.0927038191071858</v>
      </c>
      <c r="L913">
        <f t="shared" si="193"/>
        <v>-36.316928457377649</v>
      </c>
      <c r="M913">
        <f t="shared" si="194"/>
        <v>-404.63519095535929</v>
      </c>
      <c r="N913">
        <f t="shared" si="187"/>
        <v>-15.770748574398544</v>
      </c>
      <c r="O913">
        <f t="shared" si="188"/>
        <v>-1.8507583995023625E-30</v>
      </c>
    </row>
    <row r="914" spans="1:15" x14ac:dyDescent="0.25">
      <c r="A914">
        <v>905</v>
      </c>
      <c r="B914">
        <f t="shared" ref="B914:B977" si="195">C914/$E$2</f>
        <v>-7.5910778420528198</v>
      </c>
      <c r="C914">
        <f t="shared" ref="C914:C977" si="196">C913-D913*$B$5</f>
        <v>-7.5910778420528198</v>
      </c>
      <c r="D914">
        <f t="shared" ref="D914:D977" si="197">D913+G913*$B$5-$E$7</f>
        <v>-8.5123692264196277E-2</v>
      </c>
      <c r="E914">
        <f t="shared" si="189"/>
        <v>4.01693516866089E-30</v>
      </c>
      <c r="F914">
        <f t="shared" si="190"/>
        <v>65.039082174676722</v>
      </c>
      <c r="G914">
        <f t="shared" si="191"/>
        <v>5.2031265739741371E-3</v>
      </c>
      <c r="H914">
        <f t="shared" ref="H914:H977" si="198">D914*$H$1</f>
        <v>-3404.9476905678512</v>
      </c>
      <c r="J914">
        <f t="shared" si="186"/>
        <v>-1.2681056017652529E-30</v>
      </c>
      <c r="K914">
        <f t="shared" si="192"/>
        <v>-8.0910778420528189</v>
      </c>
      <c r="L914">
        <f t="shared" si="193"/>
        <v>-36.478750014218704</v>
      </c>
      <c r="M914">
        <f t="shared" si="194"/>
        <v>-404.55389210264093</v>
      </c>
      <c r="N914">
        <f t="shared" si="187"/>
        <v>-15.784491764501098</v>
      </c>
      <c r="O914">
        <f t="shared" si="188"/>
        <v>-1.2681056017652529E-30</v>
      </c>
    </row>
    <row r="915" spans="1:15" x14ac:dyDescent="0.25">
      <c r="A915">
        <v>906</v>
      </c>
      <c r="B915">
        <f t="shared" si="195"/>
        <v>-7.589375368207536</v>
      </c>
      <c r="C915">
        <f t="shared" si="196"/>
        <v>-7.589375368207536</v>
      </c>
      <c r="D915">
        <f t="shared" si="197"/>
        <v>-8.8943629732716786E-2</v>
      </c>
      <c r="E915">
        <f t="shared" si="189"/>
        <v>2.7488295668956371E-30</v>
      </c>
      <c r="F915">
        <f t="shared" si="190"/>
        <v>68.098953811357021</v>
      </c>
      <c r="G915">
        <f t="shared" si="191"/>
        <v>5.4479163049085625E-3</v>
      </c>
      <c r="H915">
        <f t="shared" si="198"/>
        <v>-3557.7451893086713</v>
      </c>
      <c r="J915">
        <f t="shared" si="186"/>
        <v>-8.6852661146793647E-31</v>
      </c>
      <c r="K915">
        <f t="shared" si="192"/>
        <v>-8.089375368207536</v>
      </c>
      <c r="L915">
        <f t="shared" si="193"/>
        <v>-36.640537521582857</v>
      </c>
      <c r="M915">
        <f t="shared" si="194"/>
        <v>-404.46876841037681</v>
      </c>
      <c r="N915">
        <f t="shared" si="187"/>
        <v>-15.79811680446959</v>
      </c>
      <c r="O915">
        <f t="shared" si="188"/>
        <v>-8.6852661146793647E-31</v>
      </c>
    </row>
    <row r="916" spans="1:15" x14ac:dyDescent="0.25">
      <c r="A916">
        <v>907</v>
      </c>
      <c r="B916">
        <f t="shared" si="195"/>
        <v>-7.5875964956128819</v>
      </c>
      <c r="C916">
        <f t="shared" si="196"/>
        <v>-7.5875964956128819</v>
      </c>
      <c r="D916">
        <f t="shared" si="197"/>
        <v>-9.2758671406618615E-2</v>
      </c>
      <c r="E916">
        <f t="shared" si="189"/>
        <v>1.8803029554277006E-30</v>
      </c>
      <c r="F916">
        <f t="shared" si="190"/>
        <v>71.154903786173435</v>
      </c>
      <c r="G916">
        <f t="shared" si="191"/>
        <v>5.692392302893875E-3</v>
      </c>
      <c r="H916">
        <f t="shared" si="198"/>
        <v>-3710.3468562647445</v>
      </c>
      <c r="J916">
        <f t="shared" si="186"/>
        <v>-5.9461285503453247E-31</v>
      </c>
      <c r="K916">
        <f t="shared" si="192"/>
        <v>-8.0875964956128819</v>
      </c>
      <c r="L916">
        <f t="shared" si="193"/>
        <v>-36.802289451495113</v>
      </c>
      <c r="M916">
        <f t="shared" si="194"/>
        <v>-404.37982478064407</v>
      </c>
      <c r="N916">
        <f t="shared" si="187"/>
        <v>-15.811623688568835</v>
      </c>
      <c r="O916">
        <f t="shared" si="188"/>
        <v>-5.9461285503453247E-31</v>
      </c>
    </row>
    <row r="917" spans="1:15" x14ac:dyDescent="0.25">
      <c r="A917">
        <v>908</v>
      </c>
      <c r="B917">
        <f t="shared" si="195"/>
        <v>-7.5857413221847496</v>
      </c>
      <c r="C917">
        <f t="shared" si="196"/>
        <v>-7.5857413221847496</v>
      </c>
      <c r="D917">
        <f t="shared" si="197"/>
        <v>-9.6568823560560735E-2</v>
      </c>
      <c r="E917">
        <f t="shared" si="189"/>
        <v>1.285690100393168E-30</v>
      </c>
      <c r="F917">
        <f t="shared" si="190"/>
        <v>74.206937125294886</v>
      </c>
      <c r="G917">
        <f t="shared" si="191"/>
        <v>5.9365549700235911E-3</v>
      </c>
      <c r="H917">
        <f t="shared" si="198"/>
        <v>-3862.7529424224294</v>
      </c>
      <c r="J917">
        <f t="shared" si="186"/>
        <v>-4.0692123591026014E-31</v>
      </c>
      <c r="K917">
        <f t="shared" si="192"/>
        <v>-8.0857413221847487</v>
      </c>
      <c r="L917">
        <f t="shared" si="193"/>
        <v>-36.964004277938805</v>
      </c>
      <c r="M917">
        <f t="shared" si="194"/>
        <v>-404.2870661092374</v>
      </c>
      <c r="N917">
        <f t="shared" si="187"/>
        <v>-15.825012411071004</v>
      </c>
      <c r="O917">
        <f t="shared" si="188"/>
        <v>-4.0692123591026014E-31</v>
      </c>
    </row>
    <row r="918" spans="1:15" x14ac:dyDescent="0.25">
      <c r="A918">
        <v>909</v>
      </c>
      <c r="B918">
        <f t="shared" si="195"/>
        <v>-7.5838099457135382</v>
      </c>
      <c r="C918">
        <f t="shared" si="196"/>
        <v>-7.5838099457135382</v>
      </c>
      <c r="D918">
        <f t="shared" si="197"/>
        <v>-0.10037409246116026</v>
      </c>
      <c r="E918">
        <f t="shared" si="189"/>
        <v>8.787688644829078E-31</v>
      </c>
      <c r="F918">
        <f t="shared" si="190"/>
        <v>77.255058848448584</v>
      </c>
      <c r="G918">
        <f t="shared" si="191"/>
        <v>6.1804047078758877E-3</v>
      </c>
      <c r="H918">
        <f t="shared" si="198"/>
        <v>-4014.9636984464105</v>
      </c>
      <c r="J918">
        <f t="shared" si="186"/>
        <v>-2.7836379875230857E-31</v>
      </c>
      <c r="K918">
        <f t="shared" si="192"/>
        <v>-8.0838099457135382</v>
      </c>
      <c r="L918">
        <f t="shared" si="193"/>
        <v>-37.125680476853077</v>
      </c>
      <c r="M918">
        <f t="shared" si="194"/>
        <v>-404.19049728567688</v>
      </c>
      <c r="N918">
        <f t="shared" si="187"/>
        <v>-15.838282966255615</v>
      </c>
      <c r="O918">
        <f t="shared" si="188"/>
        <v>-2.7836379875230857E-31</v>
      </c>
    </row>
    <row r="919" spans="1:15" x14ac:dyDescent="0.25">
      <c r="A919">
        <v>910</v>
      </c>
      <c r="B919">
        <f t="shared" si="195"/>
        <v>-7.5818024638643147</v>
      </c>
      <c r="C919">
        <f t="shared" si="196"/>
        <v>-7.5818024638643147</v>
      </c>
      <c r="D919">
        <f t="shared" si="197"/>
        <v>-0.10417448436700275</v>
      </c>
      <c r="E919">
        <f t="shared" si="189"/>
        <v>6.0040506573059928E-31</v>
      </c>
      <c r="F919">
        <f t="shared" si="190"/>
        <v>80.299273968928205</v>
      </c>
      <c r="G919">
        <f t="shared" si="191"/>
        <v>6.4239419175142563E-3</v>
      </c>
      <c r="H919">
        <f t="shared" si="198"/>
        <v>-4166.9793746801097</v>
      </c>
      <c r="J919">
        <f t="shared" si="186"/>
        <v>-1.9034564164572311E-31</v>
      </c>
      <c r="K919">
        <f t="shared" si="192"/>
        <v>-8.0818024638643138</v>
      </c>
      <c r="L919">
        <f t="shared" si="193"/>
        <v>-37.287316526130361</v>
      </c>
      <c r="M919">
        <f t="shared" si="194"/>
        <v>-404.09012319321567</v>
      </c>
      <c r="N919">
        <f t="shared" si="187"/>
        <v>-15.851435348409506</v>
      </c>
      <c r="O919">
        <f t="shared" si="188"/>
        <v>-1.9034564164572311E-31</v>
      </c>
    </row>
    <row r="920" spans="1:15" x14ac:dyDescent="0.25">
      <c r="A920">
        <v>911</v>
      </c>
      <c r="B920">
        <f t="shared" si="195"/>
        <v>-7.5797189741769744</v>
      </c>
      <c r="C920">
        <f t="shared" si="196"/>
        <v>-7.5797189741769744</v>
      </c>
      <c r="D920">
        <f t="shared" si="197"/>
        <v>-0.10797000552865246</v>
      </c>
      <c r="E920">
        <f t="shared" si="189"/>
        <v>4.1005942408487619E-31</v>
      </c>
      <c r="F920">
        <f t="shared" si="190"/>
        <v>83.339587493602195</v>
      </c>
      <c r="G920">
        <f t="shared" si="191"/>
        <v>6.6671669994881758E-3</v>
      </c>
      <c r="H920">
        <f t="shared" si="198"/>
        <v>-4318.8002211460989</v>
      </c>
      <c r="J920">
        <f t="shared" si="186"/>
        <v>-1.3010750495668345E-31</v>
      </c>
      <c r="K920">
        <f t="shared" si="192"/>
        <v>-8.0797189741769735</v>
      </c>
      <c r="L920">
        <f t="shared" si="193"/>
        <v>-37.4489109056139</v>
      </c>
      <c r="M920">
        <f t="shared" si="194"/>
        <v>-403.98594870884864</v>
      </c>
      <c r="N920">
        <f t="shared" si="187"/>
        <v>-15.864469551826851</v>
      </c>
      <c r="O920">
        <f t="shared" si="188"/>
        <v>-1.3010750495668345E-31</v>
      </c>
    </row>
    <row r="921" spans="1:15" x14ac:dyDescent="0.25">
      <c r="A921">
        <v>912</v>
      </c>
      <c r="B921">
        <f t="shared" si="195"/>
        <v>-7.5775595740664015</v>
      </c>
      <c r="C921">
        <f t="shared" si="196"/>
        <v>-7.5775595740664015</v>
      </c>
      <c r="D921">
        <f t="shared" si="197"/>
        <v>-0.11176066218866269</v>
      </c>
      <c r="E921">
        <f t="shared" si="189"/>
        <v>2.7995191912819274E-31</v>
      </c>
      <c r="F921">
        <f t="shared" si="190"/>
        <v>86.37600442292198</v>
      </c>
      <c r="G921">
        <f t="shared" si="191"/>
        <v>6.910080353833759E-3</v>
      </c>
      <c r="H921">
        <f t="shared" si="198"/>
        <v>-4470.4264875465078</v>
      </c>
      <c r="J921">
        <f t="shared" si="186"/>
        <v>-8.8898091225725828E-32</v>
      </c>
      <c r="K921">
        <f t="shared" si="192"/>
        <v>-8.0775595740664023</v>
      </c>
      <c r="L921">
        <f t="shared" si="193"/>
        <v>-37.61046209709523</v>
      </c>
      <c r="M921">
        <f t="shared" si="194"/>
        <v>-403.87797870332008</v>
      </c>
      <c r="N921">
        <f t="shared" si="187"/>
        <v>-15.877385570809126</v>
      </c>
      <c r="O921">
        <f t="shared" si="188"/>
        <v>-8.8898091225725828E-32</v>
      </c>
    </row>
    <row r="922" spans="1:15" x14ac:dyDescent="0.25">
      <c r="A922">
        <v>913</v>
      </c>
      <c r="B922">
        <f t="shared" si="195"/>
        <v>-7.5753243608226279</v>
      </c>
      <c r="C922">
        <f t="shared" si="196"/>
        <v>-7.5753243608226279</v>
      </c>
      <c r="D922">
        <f t="shared" si="197"/>
        <v>-0.11554646058158602</v>
      </c>
      <c r="E922">
        <f t="shared" si="189"/>
        <v>1.9105382790246691E-31</v>
      </c>
      <c r="F922">
        <f t="shared" si="190"/>
        <v>89.408529750930157</v>
      </c>
      <c r="G922">
        <f t="shared" si="191"/>
        <v>7.1526823800744125E-3</v>
      </c>
      <c r="H922">
        <f t="shared" si="198"/>
        <v>-4621.8584232634412</v>
      </c>
      <c r="J922">
        <f t="shared" si="186"/>
        <v>-6.0717607291565081E-32</v>
      </c>
      <c r="K922">
        <f t="shared" si="192"/>
        <v>-8.0753243608226271</v>
      </c>
      <c r="L922">
        <f t="shared" si="193"/>
        <v>-37.771968584311679</v>
      </c>
      <c r="M922">
        <f t="shared" si="194"/>
        <v>-403.76621804113137</v>
      </c>
      <c r="N922">
        <f t="shared" si="187"/>
        <v>-15.890183399665109</v>
      </c>
      <c r="O922">
        <f t="shared" si="188"/>
        <v>-6.0717607291565081E-32</v>
      </c>
    </row>
    <row r="923" spans="1:15" x14ac:dyDescent="0.25">
      <c r="A923">
        <v>914</v>
      </c>
      <c r="B923">
        <f t="shared" si="195"/>
        <v>-7.5730134316109963</v>
      </c>
      <c r="C923">
        <f t="shared" si="196"/>
        <v>-7.5730134316109963</v>
      </c>
      <c r="D923">
        <f t="shared" si="197"/>
        <v>-0.11932740693398453</v>
      </c>
      <c r="E923">
        <f t="shared" si="189"/>
        <v>1.3033622061090184E-31</v>
      </c>
      <c r="F923">
        <f t="shared" si="190"/>
        <v>92.437168465268826</v>
      </c>
      <c r="G923">
        <f t="shared" si="191"/>
        <v>7.3949734772215062E-3</v>
      </c>
      <c r="H923">
        <f t="shared" si="198"/>
        <v>-4773.096277359381</v>
      </c>
      <c r="J923">
        <f t="shared" si="186"/>
        <v>-4.1454381291527227E-32</v>
      </c>
      <c r="K923">
        <f t="shared" si="192"/>
        <v>-8.0730134316109954</v>
      </c>
      <c r="L923">
        <f t="shared" si="193"/>
        <v>-37.933428852943898</v>
      </c>
      <c r="M923">
        <f t="shared" si="194"/>
        <v>-403.65067158054978</v>
      </c>
      <c r="N923">
        <f t="shared" si="187"/>
        <v>-15.902863032710883</v>
      </c>
      <c r="O923">
        <f t="shared" si="188"/>
        <v>-4.1454381291527227E-32</v>
      </c>
    </row>
    <row r="924" spans="1:15" x14ac:dyDescent="0.25">
      <c r="A924">
        <v>915</v>
      </c>
      <c r="B924">
        <f t="shared" si="195"/>
        <v>-7.5706268834723165</v>
      </c>
      <c r="C924">
        <f t="shared" si="196"/>
        <v>-7.5706268834723165</v>
      </c>
      <c r="D924">
        <f t="shared" si="197"/>
        <v>-0.1231035074644401</v>
      </c>
      <c r="E924">
        <f t="shared" si="189"/>
        <v>8.8881839319374614E-32</v>
      </c>
      <c r="F924">
        <f t="shared" si="190"/>
        <v>95.461925547187619</v>
      </c>
      <c r="G924">
        <f t="shared" si="191"/>
        <v>7.6369540437750093E-3</v>
      </c>
      <c r="H924">
        <f t="shared" si="198"/>
        <v>-4924.140298577604</v>
      </c>
      <c r="J924">
        <f t="shared" si="186"/>
        <v>-2.8291843998657456E-32</v>
      </c>
      <c r="K924">
        <f t="shared" si="192"/>
        <v>-8.0706268834723165</v>
      </c>
      <c r="L924">
        <f t="shared" si="193"/>
        <v>-38.094841390613347</v>
      </c>
      <c r="M924">
        <f t="shared" si="194"/>
        <v>-403.53134417361582</v>
      </c>
      <c r="N924">
        <f t="shared" si="187"/>
        <v>-15.915424464269808</v>
      </c>
      <c r="O924">
        <f t="shared" si="188"/>
        <v>-2.8291843998657456E-32</v>
      </c>
    </row>
    <row r="925" spans="1:15" x14ac:dyDescent="0.25">
      <c r="A925">
        <v>916</v>
      </c>
      <c r="B925">
        <f t="shared" si="195"/>
        <v>-7.5681648133230279</v>
      </c>
      <c r="C925">
        <f t="shared" si="196"/>
        <v>-7.5681648133230279</v>
      </c>
      <c r="D925">
        <f t="shared" si="197"/>
        <v>-0.1268747683835646</v>
      </c>
      <c r="E925">
        <f t="shared" si="189"/>
        <v>6.0589995320717158E-32</v>
      </c>
      <c r="F925">
        <f t="shared" si="190"/>
        <v>98.482805971552082</v>
      </c>
      <c r="G925">
        <f t="shared" si="191"/>
        <v>7.8786244777241665E-3</v>
      </c>
      <c r="H925">
        <f t="shared" si="198"/>
        <v>-5074.9907353425842</v>
      </c>
      <c r="J925">
        <f t="shared" si="186"/>
        <v>-1.9301388574513408E-32</v>
      </c>
      <c r="K925">
        <f t="shared" si="192"/>
        <v>-8.0681648133230279</v>
      </c>
      <c r="L925">
        <f t="shared" si="193"/>
        <v>-38.256204686879805</v>
      </c>
      <c r="M925">
        <f t="shared" si="194"/>
        <v>-403.40824066615141</v>
      </c>
      <c r="N925">
        <f t="shared" si="187"/>
        <v>-15.927867688672524</v>
      </c>
      <c r="O925">
        <f t="shared" si="188"/>
        <v>-1.9301388574513408E-32</v>
      </c>
    </row>
    <row r="926" spans="1:15" x14ac:dyDescent="0.25">
      <c r="A926">
        <v>917</v>
      </c>
      <c r="B926">
        <f t="shared" si="195"/>
        <v>-7.5656273179553564</v>
      </c>
      <c r="C926">
        <f t="shared" si="196"/>
        <v>-7.5656273179553564</v>
      </c>
      <c r="D926">
        <f t="shared" si="197"/>
        <v>-0.13064119589401013</v>
      </c>
      <c r="E926">
        <f t="shared" si="189"/>
        <v>4.128860674620375E-32</v>
      </c>
      <c r="F926">
        <f t="shared" si="190"/>
        <v>101.49981470685168</v>
      </c>
      <c r="G926">
        <f t="shared" si="191"/>
        <v>8.1199851765481352E-3</v>
      </c>
      <c r="H926">
        <f t="shared" si="198"/>
        <v>-5225.6478357604055</v>
      </c>
      <c r="J926">
        <f t="shared" si="186"/>
        <v>-1.3162966957192319E-32</v>
      </c>
      <c r="K926">
        <f t="shared" si="192"/>
        <v>-8.0656273179553573</v>
      </c>
      <c r="L926">
        <f t="shared" si="193"/>
        <v>-38.417517233238911</v>
      </c>
      <c r="M926">
        <f t="shared" si="194"/>
        <v>-403.28136589776784</v>
      </c>
      <c r="N926">
        <f t="shared" si="187"/>
        <v>-15.940192700256928</v>
      </c>
      <c r="O926">
        <f t="shared" si="188"/>
        <v>-1.3162966957192319E-32</v>
      </c>
    </row>
    <row r="927" spans="1:15" x14ac:dyDescent="0.25">
      <c r="A927">
        <v>918</v>
      </c>
      <c r="B927">
        <f t="shared" si="195"/>
        <v>-7.5630144940374766</v>
      </c>
      <c r="C927">
        <f t="shared" si="196"/>
        <v>-7.5630144940374766</v>
      </c>
      <c r="D927">
        <f t="shared" si="197"/>
        <v>-0.13440279619047918</v>
      </c>
      <c r="E927">
        <f t="shared" si="189"/>
        <v>2.8125639789011427E-32</v>
      </c>
      <c r="F927">
        <f t="shared" si="190"/>
        <v>104.51295671520812</v>
      </c>
      <c r="G927">
        <f t="shared" si="191"/>
        <v>8.3610365372166501E-3</v>
      </c>
      <c r="H927">
        <f t="shared" si="198"/>
        <v>-5376.1118476191668</v>
      </c>
      <c r="J927">
        <f t="shared" si="186"/>
        <v>-8.9734288384176365E-33</v>
      </c>
      <c r="K927">
        <f t="shared" si="192"/>
        <v>-8.0630144940374766</v>
      </c>
      <c r="L927">
        <f t="shared" si="193"/>
        <v>-38.578777523119662</v>
      </c>
      <c r="M927">
        <f t="shared" si="194"/>
        <v>-403.1507247018738</v>
      </c>
      <c r="N927">
        <f t="shared" si="187"/>
        <v>-15.95239949336818</v>
      </c>
      <c r="O927">
        <f t="shared" si="188"/>
        <v>-8.9734288384176365E-33</v>
      </c>
    </row>
    <row r="928" spans="1:15" x14ac:dyDescent="0.25">
      <c r="A928">
        <v>919</v>
      </c>
      <c r="B928">
        <f t="shared" si="195"/>
        <v>-7.560326438113667</v>
      </c>
      <c r="C928">
        <f t="shared" si="196"/>
        <v>-7.560326438113667</v>
      </c>
      <c r="D928">
        <f t="shared" si="197"/>
        <v>-0.13815957545973487</v>
      </c>
      <c r="E928">
        <f t="shared" si="189"/>
        <v>1.915221095059379E-32</v>
      </c>
      <c r="F928">
        <f t="shared" si="190"/>
        <v>107.52223695238334</v>
      </c>
      <c r="G928">
        <f t="shared" si="191"/>
        <v>8.6017789561906675E-3</v>
      </c>
      <c r="H928">
        <f t="shared" si="198"/>
        <v>-5526.3830183893951</v>
      </c>
      <c r="J928">
        <f t="shared" si="186"/>
        <v>-6.1151048617705989E-33</v>
      </c>
      <c r="K928">
        <f t="shared" si="192"/>
        <v>-8.0603264381136661</v>
      </c>
      <c r="L928">
        <f t="shared" si="193"/>
        <v>-38.739984051881933</v>
      </c>
      <c r="M928">
        <f t="shared" si="194"/>
        <v>-403.0163219056833</v>
      </c>
      <c r="N928">
        <f t="shared" si="187"/>
        <v>-15.964488062358692</v>
      </c>
      <c r="O928">
        <f t="shared" si="188"/>
        <v>-6.1151048617705989E-33</v>
      </c>
    </row>
    <row r="929" spans="1:15" x14ac:dyDescent="0.25">
      <c r="A929">
        <v>920</v>
      </c>
      <c r="B929">
        <f t="shared" si="195"/>
        <v>-7.557563246604472</v>
      </c>
      <c r="C929">
        <f t="shared" si="196"/>
        <v>-7.557563246604472</v>
      </c>
      <c r="D929">
        <f t="shared" si="197"/>
        <v>-0.14191153988061106</v>
      </c>
      <c r="E929">
        <f t="shared" si="189"/>
        <v>1.303710608882319E-32</v>
      </c>
      <c r="F929">
        <f t="shared" si="190"/>
        <v>110.5276603677879</v>
      </c>
      <c r="G929">
        <f t="shared" si="191"/>
        <v>8.8422128294230323E-3</v>
      </c>
      <c r="H929">
        <f t="shared" si="198"/>
        <v>-5676.4615952244421</v>
      </c>
      <c r="J929">
        <f t="shared" si="186"/>
        <v>-4.1657356621034951E-33</v>
      </c>
      <c r="K929">
        <f t="shared" si="192"/>
        <v>-8.057563246604472</v>
      </c>
      <c r="L929">
        <f t="shared" si="193"/>
        <v>-38.90113531681402</v>
      </c>
      <c r="M929">
        <f t="shared" si="194"/>
        <v>-402.87816233022357</v>
      </c>
      <c r="N929">
        <f t="shared" si="187"/>
        <v>-15.976458401588111</v>
      </c>
      <c r="O929">
        <f t="shared" si="188"/>
        <v>-4.1657356621034951E-33</v>
      </c>
    </row>
    <row r="930" spans="1:15" x14ac:dyDescent="0.25">
      <c r="A930">
        <v>921</v>
      </c>
      <c r="B930">
        <f t="shared" si="195"/>
        <v>-7.5547250158068602</v>
      </c>
      <c r="C930">
        <f t="shared" si="196"/>
        <v>-7.5547250158068602</v>
      </c>
      <c r="D930">
        <f t="shared" si="197"/>
        <v>-0.14565869562402262</v>
      </c>
      <c r="E930">
        <f t="shared" si="189"/>
        <v>8.8713704267196942E-33</v>
      </c>
      <c r="F930">
        <f t="shared" si="190"/>
        <v>113.52923190448884</v>
      </c>
      <c r="G930">
        <f t="shared" si="191"/>
        <v>9.0823385523591069E-3</v>
      </c>
      <c r="H930">
        <f t="shared" si="198"/>
        <v>-5826.3478249609043</v>
      </c>
      <c r="J930">
        <f t="shared" si="186"/>
        <v>-2.8367644998204825E-33</v>
      </c>
      <c r="K930">
        <f t="shared" si="192"/>
        <v>-8.0547250158068593</v>
      </c>
      <c r="L930">
        <f t="shared" si="193"/>
        <v>-39.062229817130159</v>
      </c>
      <c r="M930">
        <f t="shared" si="194"/>
        <v>-402.73625079034298</v>
      </c>
      <c r="N930">
        <f t="shared" si="187"/>
        <v>-15.988310505423305</v>
      </c>
      <c r="O930">
        <f t="shared" si="188"/>
        <v>-2.8367644998204825E-33</v>
      </c>
    </row>
    <row r="931" spans="1:15" x14ac:dyDescent="0.25">
      <c r="A931">
        <v>922</v>
      </c>
      <c r="B931">
        <f t="shared" si="195"/>
        <v>-7.5518118418943798</v>
      </c>
      <c r="C931">
        <f t="shared" si="196"/>
        <v>-7.5518118418943798</v>
      </c>
      <c r="D931">
        <f t="shared" si="197"/>
        <v>-0.14940104885297545</v>
      </c>
      <c r="E931">
        <f t="shared" si="189"/>
        <v>6.0346059268992117E-33</v>
      </c>
      <c r="F931">
        <f t="shared" si="190"/>
        <v>116.52695649921809</v>
      </c>
      <c r="G931">
        <f t="shared" si="191"/>
        <v>9.3221565199374471E-3</v>
      </c>
      <c r="H931">
        <f t="shared" si="198"/>
        <v>-5976.0419541190176</v>
      </c>
      <c r="J931">
        <f t="shared" si="186"/>
        <v>-1.9310792515044331E-33</v>
      </c>
      <c r="K931">
        <f t="shared" si="192"/>
        <v>-8.0518118418943807</v>
      </c>
      <c r="L931">
        <f t="shared" si="193"/>
        <v>-39.223266053968047</v>
      </c>
      <c r="M931">
        <f t="shared" si="194"/>
        <v>-402.590592094719</v>
      </c>
      <c r="N931">
        <f t="shared" si="187"/>
        <v>-16.000044368238378</v>
      </c>
      <c r="O931">
        <f t="shared" si="188"/>
        <v>-1.9310792515044331E-33</v>
      </c>
    </row>
    <row r="932" spans="1:15" x14ac:dyDescent="0.25">
      <c r="A932">
        <v>923</v>
      </c>
      <c r="B932">
        <f t="shared" si="195"/>
        <v>-7.5488238209173204</v>
      </c>
      <c r="C932">
        <f t="shared" si="196"/>
        <v>-7.5488238209173204</v>
      </c>
      <c r="D932">
        <f t="shared" si="197"/>
        <v>-0.1531386057225767</v>
      </c>
      <c r="E932">
        <f t="shared" si="189"/>
        <v>4.1035266753947789E-33</v>
      </c>
      <c r="F932">
        <f t="shared" si="190"/>
        <v>119.52083908238035</v>
      </c>
      <c r="G932">
        <f t="shared" si="191"/>
        <v>9.5616671265904268E-3</v>
      </c>
      <c r="H932">
        <f t="shared" si="198"/>
        <v>-6125.544228903068</v>
      </c>
      <c r="J932">
        <f t="shared" si="186"/>
        <v>-1.3140854772679309E-33</v>
      </c>
      <c r="K932">
        <f t="shared" si="192"/>
        <v>-8.0488238209173204</v>
      </c>
      <c r="L932">
        <f t="shared" si="193"/>
        <v>-39.384242530386395</v>
      </c>
      <c r="M932">
        <f t="shared" si="194"/>
        <v>-402.44119104586599</v>
      </c>
      <c r="N932">
        <f t="shared" si="187"/>
        <v>-16.011659984414621</v>
      </c>
      <c r="O932">
        <f t="shared" si="188"/>
        <v>-1.3140854772679309E-33</v>
      </c>
    </row>
    <row r="933" spans="1:15" x14ac:dyDescent="0.25">
      <c r="A933">
        <v>924</v>
      </c>
      <c r="B933">
        <f t="shared" si="195"/>
        <v>-7.545761048802869</v>
      </c>
      <c r="C933">
        <f t="shared" si="196"/>
        <v>-7.545761048802869</v>
      </c>
      <c r="D933">
        <f t="shared" si="197"/>
        <v>-0.15687137238004489</v>
      </c>
      <c r="E933">
        <f t="shared" si="189"/>
        <v>2.7894411981268481E-33</v>
      </c>
      <c r="F933">
        <f t="shared" si="190"/>
        <v>122.51088457806136</v>
      </c>
      <c r="G933">
        <f t="shared" si="191"/>
        <v>9.8008707662449093E-3</v>
      </c>
      <c r="H933">
        <f t="shared" si="198"/>
        <v>-6274.8548952017954</v>
      </c>
      <c r="J933">
        <f t="shared" si="186"/>
        <v>-8.9391310463060162E-34</v>
      </c>
      <c r="K933">
        <f t="shared" si="192"/>
        <v>-8.0457610488028699</v>
      </c>
      <c r="L933">
        <f t="shared" si="193"/>
        <v>-39.545157751362453</v>
      </c>
      <c r="M933">
        <f t="shared" si="194"/>
        <v>-402.28805244014347</v>
      </c>
      <c r="N933">
        <f t="shared" si="187"/>
        <v>-16.02315734834055</v>
      </c>
      <c r="O933">
        <f t="shared" si="188"/>
        <v>-8.9391310463060162E-34</v>
      </c>
    </row>
    <row r="934" spans="1:15" x14ac:dyDescent="0.25">
      <c r="A934">
        <v>925</v>
      </c>
      <c r="B934">
        <f t="shared" si="195"/>
        <v>-7.5426236213552684</v>
      </c>
      <c r="C934">
        <f t="shared" si="196"/>
        <v>-7.5426236213552684</v>
      </c>
      <c r="D934">
        <f t="shared" si="197"/>
        <v>-0.16059935496472</v>
      </c>
      <c r="E934">
        <f t="shared" si="189"/>
        <v>1.8955280934962464E-33</v>
      </c>
      <c r="F934">
        <f t="shared" si="190"/>
        <v>125.49709790403591</v>
      </c>
      <c r="G934">
        <f t="shared" si="191"/>
        <v>1.0039767832322872E-2</v>
      </c>
      <c r="H934">
        <f t="shared" si="198"/>
        <v>-6423.9741985887995</v>
      </c>
      <c r="J934">
        <f t="shared" si="186"/>
        <v>-6.0787828631054746E-34</v>
      </c>
      <c r="K934">
        <f t="shared" si="192"/>
        <v>-8.0426236213552684</v>
      </c>
      <c r="L934">
        <f t="shared" si="193"/>
        <v>-39.706010223789555</v>
      </c>
      <c r="M934">
        <f t="shared" si="194"/>
        <v>-402.13118106776341</v>
      </c>
      <c r="N934">
        <f t="shared" si="187"/>
        <v>-16.034536454411857</v>
      </c>
      <c r="O934">
        <f t="shared" si="188"/>
        <v>-6.0787828631054746E-34</v>
      </c>
    </row>
    <row r="935" spans="1:15" x14ac:dyDescent="0.25">
      <c r="A935">
        <v>926</v>
      </c>
      <c r="B935">
        <f t="shared" si="195"/>
        <v>-7.5394116342559743</v>
      </c>
      <c r="C935">
        <f t="shared" si="196"/>
        <v>-7.5394116342559743</v>
      </c>
      <c r="D935">
        <f t="shared" si="197"/>
        <v>-0.16432255960807354</v>
      </c>
      <c r="E935">
        <f t="shared" si="189"/>
        <v>1.287649807185699E-33</v>
      </c>
      <c r="F935">
        <f t="shared" si="190"/>
        <v>128.47948397177601</v>
      </c>
      <c r="G935">
        <f t="shared" si="191"/>
        <v>1.0278358717742081E-2</v>
      </c>
      <c r="H935">
        <f t="shared" si="198"/>
        <v>-6572.9023843229415</v>
      </c>
      <c r="J935">
        <f t="shared" si="186"/>
        <v>-4.1322735591326658E-34</v>
      </c>
      <c r="K935">
        <f t="shared" si="192"/>
        <v>-8.0394116342559734</v>
      </c>
      <c r="L935">
        <f t="shared" si="193"/>
        <v>-39.866798456474676</v>
      </c>
      <c r="M935">
        <f t="shared" si="194"/>
        <v>-401.97058171279866</v>
      </c>
      <c r="N935">
        <f t="shared" si="187"/>
        <v>-16.045797297031427</v>
      </c>
      <c r="O935">
        <f t="shared" si="188"/>
        <v>-4.1322735591326658E-34</v>
      </c>
    </row>
    <row r="936" spans="1:15" x14ac:dyDescent="0.25">
      <c r="A936">
        <v>927</v>
      </c>
      <c r="B936">
        <f t="shared" si="195"/>
        <v>-7.5361251830638132</v>
      </c>
      <c r="C936">
        <f t="shared" si="196"/>
        <v>-7.5361251830638132</v>
      </c>
      <c r="D936">
        <f t="shared" si="197"/>
        <v>-0.1680409924337187</v>
      </c>
      <c r="E936">
        <f t="shared" si="189"/>
        <v>8.7442245127243231E-34</v>
      </c>
      <c r="F936">
        <f t="shared" si="190"/>
        <v>131.45804768645883</v>
      </c>
      <c r="G936">
        <f t="shared" si="191"/>
        <v>1.0516643814916706E-2</v>
      </c>
      <c r="H936">
        <f t="shared" si="198"/>
        <v>-6721.6396973487481</v>
      </c>
      <c r="J936">
        <f t="shared" si="186"/>
        <v>-2.8081097443184493E-34</v>
      </c>
      <c r="K936">
        <f t="shared" si="192"/>
        <v>-8.0361251830638132</v>
      </c>
      <c r="L936">
        <f t="shared" si="193"/>
        <v>-40.027520960135952</v>
      </c>
      <c r="M936">
        <f t="shared" si="194"/>
        <v>-401.80625915319064</v>
      </c>
      <c r="N936">
        <f t="shared" si="187"/>
        <v>-16.056939870609312</v>
      </c>
      <c r="O936">
        <f t="shared" si="188"/>
        <v>-2.8081097443184493E-34</v>
      </c>
    </row>
    <row r="937" spans="1:15" x14ac:dyDescent="0.25">
      <c r="A937">
        <v>928</v>
      </c>
      <c r="B937">
        <f t="shared" si="195"/>
        <v>-7.5327643632151391</v>
      </c>
      <c r="C937">
        <f t="shared" si="196"/>
        <v>-7.5327643632151391</v>
      </c>
      <c r="D937">
        <f t="shared" si="197"/>
        <v>-0.17175465955742036</v>
      </c>
      <c r="E937">
        <f t="shared" si="189"/>
        <v>5.9361147684058734E-34</v>
      </c>
      <c r="F937">
        <f t="shared" si="190"/>
        <v>134.43279394697495</v>
      </c>
      <c r="G937">
        <f t="shared" si="191"/>
        <v>1.0754623515757997E-2</v>
      </c>
      <c r="H937">
        <f t="shared" si="198"/>
        <v>-6870.1863822968144</v>
      </c>
      <c r="J937">
        <f t="shared" si="186"/>
        <v>-1.9076255881031553E-34</v>
      </c>
      <c r="K937">
        <f t="shared" si="192"/>
        <v>-8.03276436321514</v>
      </c>
      <c r="L937">
        <f t="shared" si="193"/>
        <v>-40.188176247400257</v>
      </c>
      <c r="M937">
        <f t="shared" si="194"/>
        <v>-401.63821816075699</v>
      </c>
      <c r="N937">
        <f t="shared" si="187"/>
        <v>-16.067964169562735</v>
      </c>
      <c r="O937">
        <f t="shared" si="188"/>
        <v>-1.9076255881031553E-34</v>
      </c>
    </row>
    <row r="938" spans="1:15" x14ac:dyDescent="0.25">
      <c r="A938">
        <v>929</v>
      </c>
      <c r="B938">
        <f t="shared" si="195"/>
        <v>-7.5293292700239904</v>
      </c>
      <c r="C938">
        <f t="shared" si="196"/>
        <v>-7.5293292700239904</v>
      </c>
      <c r="D938">
        <f t="shared" si="197"/>
        <v>-0.17546356708710523</v>
      </c>
      <c r="E938">
        <f t="shared" si="189"/>
        <v>4.0284891803027185E-34</v>
      </c>
      <c r="F938">
        <f t="shared" si="190"/>
        <v>137.4037276459363</v>
      </c>
      <c r="G938">
        <f t="shared" si="191"/>
        <v>1.0992298211674904E-2</v>
      </c>
      <c r="H938">
        <f t="shared" si="198"/>
        <v>-7018.5426834842092</v>
      </c>
      <c r="J938">
        <f t="shared" si="186"/>
        <v>-1.2954710917024636E-34</v>
      </c>
      <c r="K938">
        <f t="shared" si="192"/>
        <v>-8.0293292700239896</v>
      </c>
      <c r="L938">
        <f t="shared" si="193"/>
        <v>-40.348762832800737</v>
      </c>
      <c r="M938">
        <f t="shared" si="194"/>
        <v>-401.46646350119948</v>
      </c>
      <c r="N938">
        <f t="shared" si="187"/>
        <v>-16.07887018831606</v>
      </c>
      <c r="O938">
        <f t="shared" si="188"/>
        <v>-1.2954710917024636E-34</v>
      </c>
    </row>
    <row r="939" spans="1:15" x14ac:dyDescent="0.25">
      <c r="A939">
        <v>930</v>
      </c>
      <c r="B939">
        <f t="shared" si="195"/>
        <v>-7.5258199986822483</v>
      </c>
      <c r="C939">
        <f t="shared" si="196"/>
        <v>-7.5258199986822483</v>
      </c>
      <c r="D939">
        <f t="shared" si="197"/>
        <v>-0.17916772112287174</v>
      </c>
      <c r="E939">
        <f t="shared" si="189"/>
        <v>2.7330180886002551E-34</v>
      </c>
      <c r="F939">
        <f t="shared" si="190"/>
        <v>140.37085366968418</v>
      </c>
      <c r="G939">
        <f t="shared" si="191"/>
        <v>1.1229668293574736E-2</v>
      </c>
      <c r="H939">
        <f t="shared" si="198"/>
        <v>-7166.7088449148696</v>
      </c>
      <c r="J939">
        <f t="shared" si="186"/>
        <v>-8.7946652276611004E-35</v>
      </c>
      <c r="K939">
        <f t="shared" si="192"/>
        <v>-8.0258199986822483</v>
      </c>
      <c r="L939">
        <f t="shared" si="193"/>
        <v>-40.509279232774382</v>
      </c>
      <c r="M939">
        <f t="shared" si="194"/>
        <v>-401.29099993411239</v>
      </c>
      <c r="N939">
        <f t="shared" si="187"/>
        <v>-16.089657921300812</v>
      </c>
      <c r="O939">
        <f t="shared" si="188"/>
        <v>-8.7946652276611004E-35</v>
      </c>
    </row>
    <row r="940" spans="1:15" x14ac:dyDescent="0.25">
      <c r="A940">
        <v>931</v>
      </c>
      <c r="B940">
        <f t="shared" si="195"/>
        <v>-7.5222366442597908</v>
      </c>
      <c r="C940">
        <f t="shared" si="196"/>
        <v>-7.5222366442597908</v>
      </c>
      <c r="D940">
        <f t="shared" si="197"/>
        <v>-0.18286712775700026</v>
      </c>
      <c r="E940">
        <f t="shared" si="189"/>
        <v>1.853551565834145E-34</v>
      </c>
      <c r="F940">
        <f t="shared" si="190"/>
        <v>143.33417689829739</v>
      </c>
      <c r="G940">
        <f t="shared" si="191"/>
        <v>1.1466734151863792E-2</v>
      </c>
      <c r="H940">
        <f t="shared" si="198"/>
        <v>-7314.6851102800101</v>
      </c>
      <c r="J940">
        <f t="shared" si="186"/>
        <v>-5.9685573988097535E-35</v>
      </c>
      <c r="K940">
        <f t="shared" si="192"/>
        <v>-8.0222366442597917</v>
      </c>
      <c r="L940">
        <f t="shared" si="193"/>
        <v>-40.669723965659578</v>
      </c>
      <c r="M940">
        <f t="shared" si="194"/>
        <v>-401.11183221298955</v>
      </c>
      <c r="N940">
        <f t="shared" si="187"/>
        <v>-16.100327362955646</v>
      </c>
      <c r="O940">
        <f t="shared" si="188"/>
        <v>-5.9685573988097535E-35</v>
      </c>
    </row>
    <row r="941" spans="1:15" x14ac:dyDescent="0.25">
      <c r="A941">
        <v>932</v>
      </c>
      <c r="B941">
        <f t="shared" si="195"/>
        <v>-7.5185793017046505</v>
      </c>
      <c r="C941">
        <f t="shared" si="196"/>
        <v>-7.5185793017046505</v>
      </c>
      <c r="D941">
        <f t="shared" si="197"/>
        <v>-0.18656179307396301</v>
      </c>
      <c r="E941">
        <f t="shared" si="189"/>
        <v>1.2566958259531696E-34</v>
      </c>
      <c r="F941">
        <f t="shared" si="190"/>
        <v>146.2937022056002</v>
      </c>
      <c r="G941">
        <f t="shared" si="191"/>
        <v>1.1703496176448017E-2</v>
      </c>
      <c r="H941">
        <f t="shared" si="198"/>
        <v>-7462.4717229585203</v>
      </c>
      <c r="J941">
        <f t="shared" si="186"/>
        <v>-4.0492947546196662E-35</v>
      </c>
      <c r="K941">
        <f t="shared" si="192"/>
        <v>-8.0185793017046514</v>
      </c>
      <c r="L941">
        <f t="shared" si="193"/>
        <v>-40.830095551693674</v>
      </c>
      <c r="M941">
        <f t="shared" si="194"/>
        <v>-400.92896508523256</v>
      </c>
      <c r="N941">
        <f t="shared" si="187"/>
        <v>-16.110878507726348</v>
      </c>
      <c r="O941">
        <f t="shared" si="188"/>
        <v>-4.0492947546196662E-35</v>
      </c>
    </row>
    <row r="942" spans="1:15" x14ac:dyDescent="0.25">
      <c r="A942">
        <v>933</v>
      </c>
      <c r="B942">
        <f t="shared" si="195"/>
        <v>-7.5148480658431716</v>
      </c>
      <c r="C942">
        <f t="shared" si="196"/>
        <v>-7.5148480658431716</v>
      </c>
      <c r="D942">
        <f t="shared" si="197"/>
        <v>-0.19025172315043407</v>
      </c>
      <c r="E942">
        <f t="shared" si="189"/>
        <v>8.5176635049120302E-35</v>
      </c>
      <c r="F942">
        <f t="shared" si="190"/>
        <v>149.2494344591704</v>
      </c>
      <c r="G942">
        <f t="shared" si="191"/>
        <v>1.1939954756733633E-2</v>
      </c>
      <c r="H942">
        <f t="shared" si="198"/>
        <v>-7610.0689260173622</v>
      </c>
      <c r="J942">
        <f t="shared" si="186"/>
        <v>-2.7463181067555925E-35</v>
      </c>
      <c r="K942">
        <f t="shared" si="192"/>
        <v>-8.0148480658431716</v>
      </c>
      <c r="L942">
        <f t="shared" si="193"/>
        <v>-40.990392513010541</v>
      </c>
      <c r="M942">
        <f t="shared" si="194"/>
        <v>-400.74240329215854</v>
      </c>
      <c r="N942">
        <f t="shared" si="187"/>
        <v>-16.12131135006581</v>
      </c>
      <c r="O942">
        <f t="shared" si="188"/>
        <v>-2.7463181067555925E-35</v>
      </c>
    </row>
    <row r="943" spans="1:15" x14ac:dyDescent="0.25">
      <c r="A943">
        <v>934</v>
      </c>
      <c r="B943">
        <f t="shared" si="195"/>
        <v>-7.5110430313801633</v>
      </c>
      <c r="C943">
        <f t="shared" si="196"/>
        <v>-7.5110430313801633</v>
      </c>
      <c r="D943">
        <f t="shared" si="197"/>
        <v>-0.19393692405529941</v>
      </c>
      <c r="E943">
        <f t="shared" si="189"/>
        <v>5.7713453981564382E-35</v>
      </c>
      <c r="F943">
        <f t="shared" si="190"/>
        <v>152.20137852034725</v>
      </c>
      <c r="G943">
        <f t="shared" si="191"/>
        <v>1.2176110281627779E-2</v>
      </c>
      <c r="H943">
        <f t="shared" si="198"/>
        <v>-7757.4769622119766</v>
      </c>
      <c r="J943">
        <f t="shared" si="186"/>
        <v>-1.8620236962581958E-35</v>
      </c>
      <c r="K943">
        <f t="shared" si="192"/>
        <v>-8.0110430313801633</v>
      </c>
      <c r="L943">
        <f t="shared" si="193"/>
        <v>-41.150613373638144</v>
      </c>
      <c r="M943">
        <f t="shared" si="194"/>
        <v>-400.55215156900817</v>
      </c>
      <c r="N943">
        <f t="shared" si="187"/>
        <v>-16.131625884434058</v>
      </c>
      <c r="O943">
        <f t="shared" si="188"/>
        <v>-1.8620236962581958E-35</v>
      </c>
    </row>
    <row r="944" spans="1:15" x14ac:dyDescent="0.25">
      <c r="A944">
        <v>935</v>
      </c>
      <c r="B944">
        <f t="shared" si="195"/>
        <v>-7.5071642928990574</v>
      </c>
      <c r="C944">
        <f t="shared" si="196"/>
        <v>-7.5071642928990574</v>
      </c>
      <c r="D944">
        <f t="shared" si="197"/>
        <v>-0.19761740184966686</v>
      </c>
      <c r="E944">
        <f t="shared" si="189"/>
        <v>3.9093217018982424E-35</v>
      </c>
      <c r="F944">
        <f t="shared" si="190"/>
        <v>155.14953924423955</v>
      </c>
      <c r="G944">
        <f t="shared" si="191"/>
        <v>1.2411963139539165E-2</v>
      </c>
      <c r="H944">
        <f t="shared" si="198"/>
        <v>-7904.6960739866745</v>
      </c>
      <c r="J944">
        <f t="shared" si="186"/>
        <v>-1.2620715092884607E-35</v>
      </c>
      <c r="K944">
        <f t="shared" si="192"/>
        <v>-8.0071642928990574</v>
      </c>
      <c r="L944">
        <f t="shared" si="193"/>
        <v>-41.310756659496128</v>
      </c>
      <c r="M944">
        <f t="shared" si="194"/>
        <v>-400.35821464495285</v>
      </c>
      <c r="N944">
        <f t="shared" si="187"/>
        <v>-16.1418221052982</v>
      </c>
      <c r="O944">
        <f t="shared" si="188"/>
        <v>-1.2620715092884607E-35</v>
      </c>
    </row>
    <row r="945" spans="1:15" x14ac:dyDescent="0.25">
      <c r="A945">
        <v>936</v>
      </c>
      <c r="B945">
        <f t="shared" si="195"/>
        <v>-7.5032119448620644</v>
      </c>
      <c r="C945">
        <f t="shared" si="196"/>
        <v>-7.5032119448620644</v>
      </c>
      <c r="D945">
        <f t="shared" si="197"/>
        <v>-0.2012931625868761</v>
      </c>
      <c r="E945">
        <f t="shared" si="189"/>
        <v>2.6472501926097815E-35</v>
      </c>
      <c r="F945">
        <f t="shared" si="190"/>
        <v>158.0939214797335</v>
      </c>
      <c r="G945">
        <f t="shared" si="191"/>
        <v>1.264751371837868E-2</v>
      </c>
      <c r="H945">
        <f t="shared" si="198"/>
        <v>-8051.7265034750444</v>
      </c>
      <c r="J945">
        <f t="shared" si="186"/>
        <v>-8.5516240809790529E-36</v>
      </c>
      <c r="K945">
        <f t="shared" si="192"/>
        <v>-8.0032119448620644</v>
      </c>
      <c r="L945">
        <f t="shared" si="193"/>
        <v>-41.47082089839337</v>
      </c>
      <c r="M945">
        <f t="shared" si="194"/>
        <v>-400.16059724310321</v>
      </c>
      <c r="N945">
        <f t="shared" si="187"/>
        <v>-16.151900007132433</v>
      </c>
      <c r="O945">
        <f t="shared" si="188"/>
        <v>-8.5516240809790529E-36</v>
      </c>
    </row>
    <row r="946" spans="1:15" x14ac:dyDescent="0.25">
      <c r="A946">
        <v>937</v>
      </c>
      <c r="B946">
        <f t="shared" si="195"/>
        <v>-7.4991860816103273</v>
      </c>
      <c r="C946">
        <f t="shared" si="196"/>
        <v>-7.4991860816103273</v>
      </c>
      <c r="D946">
        <f t="shared" si="197"/>
        <v>-0.20496421231250853</v>
      </c>
      <c r="E946">
        <f t="shared" si="189"/>
        <v>1.7920877845118761E-35</v>
      </c>
      <c r="F946">
        <f t="shared" si="190"/>
        <v>161.0345300695009</v>
      </c>
      <c r="G946">
        <f t="shared" si="191"/>
        <v>1.2882762405560074E-2</v>
      </c>
      <c r="H946">
        <f t="shared" si="198"/>
        <v>-8198.5684925003407</v>
      </c>
      <c r="J946">
        <f t="shared" si="186"/>
        <v>-5.7926942272463544E-36</v>
      </c>
      <c r="K946">
        <f t="shared" si="192"/>
        <v>-7.9991860816103273</v>
      </c>
      <c r="L946">
        <f t="shared" si="193"/>
        <v>-41.630804620025579</v>
      </c>
      <c r="M946">
        <f t="shared" si="194"/>
        <v>-399.95930408051635</v>
      </c>
      <c r="N946">
        <f t="shared" si="187"/>
        <v>-16.16185958441805</v>
      </c>
      <c r="O946">
        <f t="shared" si="188"/>
        <v>-5.7926942272463544E-36</v>
      </c>
    </row>
    <row r="947" spans="1:15" x14ac:dyDescent="0.25">
      <c r="A947">
        <v>938</v>
      </c>
      <c r="B947">
        <f t="shared" si="195"/>
        <v>-7.4950867973640767</v>
      </c>
      <c r="C947">
        <f t="shared" si="196"/>
        <v>-7.4950867973640767</v>
      </c>
      <c r="D947">
        <f t="shared" si="197"/>
        <v>-0.20863055706439734</v>
      </c>
      <c r="E947">
        <f t="shared" si="189"/>
        <v>1.2128183617872406E-35</v>
      </c>
      <c r="F947">
        <f t="shared" si="190"/>
        <v>163.97136985000682</v>
      </c>
      <c r="G947">
        <f t="shared" si="191"/>
        <v>1.3117709588000546E-2</v>
      </c>
      <c r="H947">
        <f t="shared" si="198"/>
        <v>-8345.2222825758945</v>
      </c>
      <c r="J947">
        <f t="shared" si="186"/>
        <v>-3.9226671419894214E-36</v>
      </c>
      <c r="K947">
        <f t="shared" si="192"/>
        <v>-7.9950867973640767</v>
      </c>
      <c r="L947">
        <f t="shared" si="193"/>
        <v>-41.790706355972858</v>
      </c>
      <c r="M947">
        <f t="shared" si="194"/>
        <v>-399.75433986820383</v>
      </c>
      <c r="N947">
        <f t="shared" si="187"/>
        <v>-16.171700831643399</v>
      </c>
      <c r="O947">
        <f t="shared" si="188"/>
        <v>-3.9226671419894214E-36</v>
      </c>
    </row>
    <row r="948" spans="1:15" x14ac:dyDescent="0.25">
      <c r="A948">
        <v>939</v>
      </c>
      <c r="B948">
        <f t="shared" si="195"/>
        <v>-7.4909141862227884</v>
      </c>
      <c r="C948">
        <f t="shared" si="196"/>
        <v>-7.4909141862227884</v>
      </c>
      <c r="D948">
        <f t="shared" si="197"/>
        <v>-0.21229220287263734</v>
      </c>
      <c r="E948">
        <f t="shared" si="189"/>
        <v>8.2055164758829854E-36</v>
      </c>
      <c r="F948">
        <f t="shared" si="190"/>
        <v>166.9044456515179</v>
      </c>
      <c r="G948">
        <f t="shared" si="191"/>
        <v>1.3352355652121433E-2</v>
      </c>
      <c r="H948">
        <f t="shared" si="198"/>
        <v>-8491.6881149054934</v>
      </c>
      <c r="J948">
        <f t="shared" si="186"/>
        <v>-2.6555387825784877E-36</v>
      </c>
      <c r="K948">
        <f t="shared" si="192"/>
        <v>-7.9909141862227884</v>
      </c>
      <c r="L948">
        <f t="shared" si="193"/>
        <v>-41.950524639697313</v>
      </c>
      <c r="M948">
        <f t="shared" si="194"/>
        <v>-399.54570931113943</v>
      </c>
      <c r="N948">
        <f t="shared" si="187"/>
        <v>-16.181423743303913</v>
      </c>
      <c r="O948">
        <f t="shared" si="188"/>
        <v>-2.6555387825784877E-36</v>
      </c>
    </row>
    <row r="949" spans="1:15" x14ac:dyDescent="0.25">
      <c r="A949">
        <v>940</v>
      </c>
      <c r="B949">
        <f t="shared" si="195"/>
        <v>-7.4866683421653359</v>
      </c>
      <c r="C949">
        <f t="shared" si="196"/>
        <v>-7.4866683421653359</v>
      </c>
      <c r="D949">
        <f t="shared" si="197"/>
        <v>-0.21594915575959492</v>
      </c>
      <c r="E949">
        <f t="shared" si="189"/>
        <v>5.5499776933044981E-36</v>
      </c>
      <c r="F949">
        <f t="shared" si="190"/>
        <v>169.83376229810986</v>
      </c>
      <c r="G949">
        <f t="shared" si="191"/>
        <v>1.3586700983848789E-2</v>
      </c>
      <c r="H949">
        <f t="shared" si="198"/>
        <v>-8637.9662303837958</v>
      </c>
      <c r="J949">
        <f t="shared" si="186"/>
        <v>-1.7971969194763602E-36</v>
      </c>
      <c r="K949">
        <f t="shared" si="192"/>
        <v>-7.9866683421653359</v>
      </c>
      <c r="L949">
        <f t="shared" si="193"/>
        <v>-42.110258006540619</v>
      </c>
      <c r="M949">
        <f t="shared" si="194"/>
        <v>-399.33341710826681</v>
      </c>
      <c r="N949">
        <f t="shared" si="187"/>
        <v>-16.191028313902066</v>
      </c>
      <c r="O949">
        <f t="shared" si="188"/>
        <v>-1.7971969194763602E-36</v>
      </c>
    </row>
    <row r="950" spans="1:15" x14ac:dyDescent="0.25">
      <c r="A950">
        <v>941</v>
      </c>
      <c r="B950">
        <f t="shared" si="195"/>
        <v>-7.4823493590501444</v>
      </c>
      <c r="C950">
        <f t="shared" si="196"/>
        <v>-7.4823493590501444</v>
      </c>
      <c r="D950">
        <f t="shared" si="197"/>
        <v>-0.21960142173991795</v>
      </c>
      <c r="E950">
        <f t="shared" si="189"/>
        <v>3.7527807738281375E-36</v>
      </c>
      <c r="F950">
        <f t="shared" si="190"/>
        <v>172.75932460767592</v>
      </c>
      <c r="G950">
        <f t="shared" si="191"/>
        <v>1.3820745968614075E-2</v>
      </c>
      <c r="H950">
        <f t="shared" si="198"/>
        <v>-8784.0568695967177</v>
      </c>
      <c r="J950">
        <f t="shared" si="186"/>
        <v>-1.2159395896826433E-36</v>
      </c>
      <c r="K950">
        <f t="shared" si="192"/>
        <v>-7.9823493590501444</v>
      </c>
      <c r="L950">
        <f t="shared" si="193"/>
        <v>-42.269904993721624</v>
      </c>
      <c r="M950">
        <f t="shared" si="194"/>
        <v>-399.11746795250724</v>
      </c>
      <c r="N950">
        <f t="shared" si="187"/>
        <v>-16.200514537947381</v>
      </c>
      <c r="O950">
        <f t="shared" si="188"/>
        <v>-1.2159395896826433E-36</v>
      </c>
    </row>
    <row r="951" spans="1:15" x14ac:dyDescent="0.25">
      <c r="A951">
        <v>942</v>
      </c>
      <c r="B951">
        <f t="shared" si="195"/>
        <v>-7.4779573306153457</v>
      </c>
      <c r="C951">
        <f t="shared" si="196"/>
        <v>-7.4779573306153457</v>
      </c>
      <c r="D951">
        <f t="shared" si="197"/>
        <v>-0.22324900682054569</v>
      </c>
      <c r="E951">
        <f t="shared" si="189"/>
        <v>2.5368411841454943E-36</v>
      </c>
      <c r="F951">
        <f t="shared" si="190"/>
        <v>175.68113739193436</v>
      </c>
      <c r="G951">
        <f t="shared" si="191"/>
        <v>1.4054490991354749E-2</v>
      </c>
      <c r="H951">
        <f t="shared" si="198"/>
        <v>-8929.9602728218269</v>
      </c>
      <c r="J951">
        <f t="shared" si="186"/>
        <v>-8.224379457546609E-37</v>
      </c>
      <c r="K951">
        <f t="shared" si="192"/>
        <v>-7.9779573306153457</v>
      </c>
      <c r="L951">
        <f t="shared" si="193"/>
        <v>-42.429464140333934</v>
      </c>
      <c r="M951">
        <f t="shared" si="194"/>
        <v>-398.89786653076726</v>
      </c>
      <c r="N951">
        <f t="shared" si="187"/>
        <v>-16.20988240995641</v>
      </c>
      <c r="O951">
        <f t="shared" si="188"/>
        <v>-8.224379457546609E-37</v>
      </c>
    </row>
    <row r="952" spans="1:15" x14ac:dyDescent="0.25">
      <c r="A952">
        <v>943</v>
      </c>
      <c r="B952">
        <f t="shared" si="195"/>
        <v>-7.473492350478935</v>
      </c>
      <c r="C952">
        <f t="shared" si="196"/>
        <v>-7.473492350478935</v>
      </c>
      <c r="D952">
        <f t="shared" si="197"/>
        <v>-0.22689191700071859</v>
      </c>
      <c r="E952">
        <f t="shared" si="189"/>
        <v>1.7144032383908335E-36</v>
      </c>
      <c r="F952">
        <f t="shared" si="190"/>
        <v>178.59920545643655</v>
      </c>
      <c r="G952">
        <f t="shared" si="191"/>
        <v>1.4287936436514923E-2</v>
      </c>
      <c r="H952">
        <f t="shared" si="198"/>
        <v>-9075.6766800287442</v>
      </c>
      <c r="J952">
        <f t="shared" si="186"/>
        <v>-5.5612264590339907E-37</v>
      </c>
      <c r="K952">
        <f t="shared" si="192"/>
        <v>-7.973492350478935</v>
      </c>
      <c r="L952">
        <f t="shared" si="193"/>
        <v>-42.588933987343516</v>
      </c>
      <c r="M952">
        <f t="shared" si="194"/>
        <v>-398.67461752394672</v>
      </c>
      <c r="N952">
        <f t="shared" si="187"/>
        <v>-16.219131924452753</v>
      </c>
      <c r="O952">
        <f t="shared" si="188"/>
        <v>-5.5612264590339907E-37</v>
      </c>
    </row>
    <row r="953" spans="1:15" x14ac:dyDescent="0.25">
      <c r="A953">
        <v>944</v>
      </c>
      <c r="B953">
        <f t="shared" si="195"/>
        <v>-7.4689545121389207</v>
      </c>
      <c r="C953">
        <f t="shared" si="196"/>
        <v>-7.4689545121389207</v>
      </c>
      <c r="D953">
        <f t="shared" si="197"/>
        <v>-0.23053015827198831</v>
      </c>
      <c r="E953">
        <f t="shared" si="189"/>
        <v>1.1582805924874344E-36</v>
      </c>
      <c r="F953">
        <f t="shared" si="190"/>
        <v>181.51353360057487</v>
      </c>
      <c r="G953">
        <f t="shared" si="191"/>
        <v>1.4521082688045989E-2</v>
      </c>
      <c r="H953">
        <f t="shared" si="198"/>
        <v>-9221.2063308795314</v>
      </c>
      <c r="J953">
        <f t="shared" si="186"/>
        <v>-3.7593764341346048E-37</v>
      </c>
      <c r="K953">
        <f t="shared" si="192"/>
        <v>-7.9689545121389207</v>
      </c>
      <c r="L953">
        <f t="shared" si="193"/>
        <v>-42.748313077586296</v>
      </c>
      <c r="M953">
        <f t="shared" si="194"/>
        <v>-398.44772560694605</v>
      </c>
      <c r="N953">
        <f t="shared" si="187"/>
        <v>-16.228263075967011</v>
      </c>
      <c r="O953">
        <f t="shared" si="188"/>
        <v>-3.7593764341346048E-37</v>
      </c>
    </row>
    <row r="954" spans="1:15" x14ac:dyDescent="0.25">
      <c r="A954">
        <v>945</v>
      </c>
      <c r="B954">
        <f t="shared" si="195"/>
        <v>-7.4643439089734809</v>
      </c>
      <c r="C954">
        <f t="shared" si="196"/>
        <v>-7.4643439089734809</v>
      </c>
      <c r="D954">
        <f t="shared" si="197"/>
        <v>-0.2341637366182274</v>
      </c>
      <c r="E954">
        <f t="shared" si="189"/>
        <v>7.823429490739738E-37</v>
      </c>
      <c r="F954">
        <f t="shared" si="190"/>
        <v>184.42412661759064</v>
      </c>
      <c r="G954">
        <f t="shared" si="191"/>
        <v>1.4753930129407251E-2</v>
      </c>
      <c r="H954">
        <f t="shared" si="198"/>
        <v>-9366.5494647290961</v>
      </c>
      <c r="J954">
        <f t="shared" si="186"/>
        <v>-2.5406236560972981E-37</v>
      </c>
      <c r="K954">
        <f t="shared" si="192"/>
        <v>-7.9643439089734809</v>
      </c>
      <c r="L954">
        <f t="shared" si="193"/>
        <v>-42.907599955765768</v>
      </c>
      <c r="M954">
        <f t="shared" si="194"/>
        <v>-398.21719544867403</v>
      </c>
      <c r="N954">
        <f t="shared" si="187"/>
        <v>-16.237275859036799</v>
      </c>
      <c r="O954">
        <f t="shared" si="188"/>
        <v>-2.5406236560972981E-37</v>
      </c>
    </row>
    <row r="955" spans="1:15" x14ac:dyDescent="0.25">
      <c r="A955">
        <v>946</v>
      </c>
      <c r="B955">
        <f t="shared" si="195"/>
        <v>-7.459660634241116</v>
      </c>
      <c r="C955">
        <f t="shared" si="196"/>
        <v>-7.459660634241116</v>
      </c>
      <c r="D955">
        <f t="shared" si="197"/>
        <v>-0.23779265801563926</v>
      </c>
      <c r="E955">
        <f t="shared" si="189"/>
        <v>5.2828058346424399E-37</v>
      </c>
      <c r="F955">
        <f t="shared" si="190"/>
        <v>187.33098929458194</v>
      </c>
      <c r="G955">
        <f t="shared" si="191"/>
        <v>1.4986479143566557E-2</v>
      </c>
      <c r="H955">
        <f t="shared" si="198"/>
        <v>-9511.7063206255698</v>
      </c>
      <c r="J955">
        <f t="shared" si="186"/>
        <v>-1.7165072616695414E-37</v>
      </c>
      <c r="K955">
        <f t="shared" si="192"/>
        <v>-7.959660634241116</v>
      </c>
      <c r="L955">
        <f t="shared" si="193"/>
        <v>-43.066793168450587</v>
      </c>
      <c r="M955">
        <f t="shared" si="194"/>
        <v>-397.98303171205578</v>
      </c>
      <c r="N955">
        <f t="shared" si="187"/>
        <v>-16.246170268206733</v>
      </c>
      <c r="O955">
        <f t="shared" si="188"/>
        <v>-1.7165072616695414E-37</v>
      </c>
    </row>
    <row r="956" spans="1:15" x14ac:dyDescent="0.25">
      <c r="A956">
        <v>947</v>
      </c>
      <c r="B956">
        <f t="shared" si="195"/>
        <v>-7.4549047810808036</v>
      </c>
      <c r="C956">
        <f t="shared" si="196"/>
        <v>-7.4549047810808036</v>
      </c>
      <c r="D956">
        <f t="shared" si="197"/>
        <v>-0.24141692843276794</v>
      </c>
      <c r="E956">
        <f t="shared" si="189"/>
        <v>3.5662985729728985E-37</v>
      </c>
      <c r="F956">
        <f t="shared" si="190"/>
        <v>190.23412641251139</v>
      </c>
      <c r="G956">
        <f t="shared" si="191"/>
        <v>1.5218730113000912E-2</v>
      </c>
      <c r="H956">
        <f t="shared" si="198"/>
        <v>-9656.6771373107167</v>
      </c>
      <c r="J956">
        <f t="shared" si="186"/>
        <v>-1.1593998357281974E-37</v>
      </c>
      <c r="K956">
        <f t="shared" si="192"/>
        <v>-7.9549047810808036</v>
      </c>
      <c r="L956">
        <f t="shared" si="193"/>
        <v>-43.225891264072203</v>
      </c>
      <c r="M956">
        <f t="shared" si="194"/>
        <v>-397.74523905404016</v>
      </c>
      <c r="N956">
        <f t="shared" si="187"/>
        <v>-16.254946298028425</v>
      </c>
      <c r="O956">
        <f t="shared" si="188"/>
        <v>-1.1593998357281974E-37</v>
      </c>
    </row>
    <row r="957" spans="1:15" x14ac:dyDescent="0.25">
      <c r="A957">
        <v>948</v>
      </c>
      <c r="B957">
        <f t="shared" si="195"/>
        <v>-7.450076442512148</v>
      </c>
      <c r="C957">
        <f t="shared" si="196"/>
        <v>-7.450076442512148</v>
      </c>
      <c r="D957">
        <f t="shared" si="197"/>
        <v>-0.24503655383050793</v>
      </c>
      <c r="E957">
        <f t="shared" si="189"/>
        <v>2.4068987372447014E-37</v>
      </c>
      <c r="F957">
        <f t="shared" si="190"/>
        <v>193.13354274621435</v>
      </c>
      <c r="G957">
        <f t="shared" si="191"/>
        <v>1.5450683419697148E-2</v>
      </c>
      <c r="H957">
        <f t="shared" si="198"/>
        <v>-9801.4621532203164</v>
      </c>
      <c r="J957">
        <f t="shared" si="186"/>
        <v>-7.8289695587200376E-38</v>
      </c>
      <c r="K957">
        <f t="shared" si="192"/>
        <v>-7.950076442512148</v>
      </c>
      <c r="L957">
        <f t="shared" si="193"/>
        <v>-43.384892792922443</v>
      </c>
      <c r="M957">
        <f t="shared" si="194"/>
        <v>-397.50382212560737</v>
      </c>
      <c r="N957">
        <f t="shared" si="187"/>
        <v>-16.263603943060467</v>
      </c>
      <c r="O957">
        <f t="shared" si="188"/>
        <v>-7.8289695587200376E-38</v>
      </c>
    </row>
    <row r="958" spans="1:15" x14ac:dyDescent="0.25">
      <c r="A958">
        <v>949</v>
      </c>
      <c r="B958">
        <f t="shared" si="195"/>
        <v>-7.4451757114355379</v>
      </c>
      <c r="C958">
        <f t="shared" si="196"/>
        <v>-7.4451757114355379</v>
      </c>
      <c r="D958">
        <f t="shared" si="197"/>
        <v>-0.24865154016211399</v>
      </c>
      <c r="E958">
        <f t="shared" si="189"/>
        <v>1.6240017813726977E-37</v>
      </c>
      <c r="F958">
        <f t="shared" si="190"/>
        <v>196.02924306440633</v>
      </c>
      <c r="G958">
        <f t="shared" si="191"/>
        <v>1.5682339445152509E-2</v>
      </c>
      <c r="H958">
        <f t="shared" si="198"/>
        <v>-9946.0616064845599</v>
      </c>
      <c r="J958">
        <f t="shared" si="186"/>
        <v>-5.2851979080179893E-38</v>
      </c>
      <c r="K958">
        <f t="shared" si="192"/>
        <v>-7.9451757114355379</v>
      </c>
      <c r="L958">
        <f t="shared" si="193"/>
        <v>-43.543796307151155</v>
      </c>
      <c r="M958">
        <f t="shared" si="194"/>
        <v>-397.25878557177691</v>
      </c>
      <c r="N958">
        <f t="shared" si="187"/>
        <v>-16.272143197868424</v>
      </c>
      <c r="O958">
        <f t="shared" si="188"/>
        <v>-5.2851979080179893E-38</v>
      </c>
    </row>
    <row r="959" spans="1:15" x14ac:dyDescent="0.25">
      <c r="A959">
        <v>950</v>
      </c>
      <c r="B959">
        <f t="shared" si="195"/>
        <v>-7.4402026806322956</v>
      </c>
      <c r="C959">
        <f t="shared" si="196"/>
        <v>-7.4402026806322956</v>
      </c>
      <c r="D959">
        <f t="shared" si="197"/>
        <v>-0.25226189337321092</v>
      </c>
      <c r="E959">
        <f t="shared" si="189"/>
        <v>1.0954819905708988E-37</v>
      </c>
      <c r="F959">
        <f t="shared" si="190"/>
        <v>198.92123212969119</v>
      </c>
      <c r="G959">
        <f t="shared" si="191"/>
        <v>1.5913698570375296E-2</v>
      </c>
      <c r="H959">
        <f t="shared" si="198"/>
        <v>-10090.475734928437</v>
      </c>
      <c r="J959">
        <f t="shared" si="186"/>
        <v>-3.5670129441613164E-38</v>
      </c>
      <c r="K959">
        <f t="shared" si="192"/>
        <v>-7.9402026806322956</v>
      </c>
      <c r="L959">
        <f t="shared" si="193"/>
        <v>-43.702600360763803</v>
      </c>
      <c r="M959">
        <f t="shared" si="194"/>
        <v>-397.01013403161477</v>
      </c>
      <c r="N959">
        <f t="shared" si="187"/>
        <v>-16.280564057024822</v>
      </c>
      <c r="O959">
        <f t="shared" si="188"/>
        <v>-3.5670129441613164E-38</v>
      </c>
    </row>
    <row r="960" spans="1:15" x14ac:dyDescent="0.25">
      <c r="A960">
        <v>951</v>
      </c>
      <c r="B960">
        <f t="shared" si="195"/>
        <v>-7.4351574427648313</v>
      </c>
      <c r="C960">
        <f t="shared" si="196"/>
        <v>-7.4351574427648313</v>
      </c>
      <c r="D960">
        <f t="shared" si="197"/>
        <v>-0.25586761940180341</v>
      </c>
      <c r="E960">
        <f t="shared" si="189"/>
        <v>7.3878069615476714E-38</v>
      </c>
      <c r="F960">
        <f t="shared" si="190"/>
        <v>201.80951469856876</v>
      </c>
      <c r="G960">
        <f t="shared" si="191"/>
        <v>1.6144761175885501E-2</v>
      </c>
      <c r="H960">
        <f t="shared" si="198"/>
        <v>-10234.704776072136</v>
      </c>
      <c r="J960">
        <f t="shared" si="186"/>
        <v>-2.4067800287208833E-38</v>
      </c>
      <c r="K960">
        <f t="shared" si="192"/>
        <v>-7.9351574427648313</v>
      </c>
      <c r="L960">
        <f t="shared" si="193"/>
        <v>-43.861303509619098</v>
      </c>
      <c r="M960">
        <f t="shared" si="194"/>
        <v>-396.75787213824157</v>
      </c>
      <c r="N960">
        <f t="shared" si="187"/>
        <v>-16.288866515109156</v>
      </c>
      <c r="O960">
        <f t="shared" si="188"/>
        <v>-2.4067800287208833E-38</v>
      </c>
    </row>
    <row r="961" spans="1:15" x14ac:dyDescent="0.25">
      <c r="A961">
        <v>952</v>
      </c>
      <c r="B961">
        <f t="shared" si="195"/>
        <v>-7.4300400903767949</v>
      </c>
      <c r="C961">
        <f t="shared" si="196"/>
        <v>-7.4300400903767949</v>
      </c>
      <c r="D961">
        <f t="shared" si="197"/>
        <v>-0.2594687241782857</v>
      </c>
      <c r="E961">
        <f t="shared" si="189"/>
        <v>4.9810269328267886E-38</v>
      </c>
      <c r="F961">
        <f t="shared" si="190"/>
        <v>204.69409552144273</v>
      </c>
      <c r="G961">
        <f t="shared" si="191"/>
        <v>1.6375527641715421E-2</v>
      </c>
      <c r="H961">
        <f t="shared" si="198"/>
        <v>-10378.748967131429</v>
      </c>
      <c r="J961">
        <f t="shared" si="186"/>
        <v>-1.6235209559682381E-38</v>
      </c>
      <c r="K961">
        <f t="shared" si="192"/>
        <v>-7.9300400903767949</v>
      </c>
      <c r="L961">
        <f t="shared" si="193"/>
        <v>-44.019904311426636</v>
      </c>
      <c r="M961">
        <f t="shared" si="194"/>
        <v>-396.50200451883973</v>
      </c>
      <c r="N961">
        <f t="shared" si="187"/>
        <v>-16.297050566707856</v>
      </c>
      <c r="O961">
        <f t="shared" si="188"/>
        <v>-1.6235209559682381E-38</v>
      </c>
    </row>
    <row r="962" spans="1:15" x14ac:dyDescent="0.25">
      <c r="A962">
        <v>953</v>
      </c>
      <c r="B962">
        <f t="shared" si="195"/>
        <v>-7.4248507158932293</v>
      </c>
      <c r="C962">
        <f t="shared" si="196"/>
        <v>-7.4248507158932293</v>
      </c>
      <c r="D962">
        <f t="shared" si="197"/>
        <v>-0.26306521362545138</v>
      </c>
      <c r="E962">
        <f t="shared" si="189"/>
        <v>3.3575059768585507E-38</v>
      </c>
      <c r="F962">
        <f t="shared" si="190"/>
        <v>207.57497934262858</v>
      </c>
      <c r="G962">
        <f t="shared" si="191"/>
        <v>1.6605998347410288E-2</v>
      </c>
      <c r="H962">
        <f t="shared" si="198"/>
        <v>-10522.608545018054</v>
      </c>
      <c r="J962">
        <f t="shared" si="186"/>
        <v>-1.0948905023281842E-38</v>
      </c>
      <c r="K962">
        <f t="shared" si="192"/>
        <v>-7.9248507158932293</v>
      </c>
      <c r="L962">
        <f t="shared" si="193"/>
        <v>-44.178401325744503</v>
      </c>
      <c r="M962">
        <f t="shared" si="194"/>
        <v>-396.24253579466148</v>
      </c>
      <c r="N962">
        <f t="shared" si="187"/>
        <v>-16.305116206414294</v>
      </c>
      <c r="O962">
        <f t="shared" si="188"/>
        <v>-1.0948905023281842E-38</v>
      </c>
    </row>
    <row r="963" spans="1:15" x14ac:dyDescent="0.25">
      <c r="A963">
        <v>954</v>
      </c>
      <c r="B963">
        <f t="shared" si="195"/>
        <v>-7.4195894116207199</v>
      </c>
      <c r="C963">
        <f t="shared" si="196"/>
        <v>-7.4195894116207199</v>
      </c>
      <c r="D963">
        <f t="shared" si="197"/>
        <v>-0.26665709365850315</v>
      </c>
      <c r="E963">
        <f t="shared" si="189"/>
        <v>2.2626154745303666E-38</v>
      </c>
      <c r="F963">
        <f t="shared" si="190"/>
        <v>210.4521709003611</v>
      </c>
      <c r="G963">
        <f t="shared" si="191"/>
        <v>1.6836173672028887E-2</v>
      </c>
      <c r="H963">
        <f t="shared" si="198"/>
        <v>-10666.283746340127</v>
      </c>
      <c r="J963">
        <f t="shared" si="186"/>
        <v>-7.382037950212677E-39</v>
      </c>
      <c r="K963">
        <f t="shared" si="192"/>
        <v>-7.9195894116207199</v>
      </c>
      <c r="L963">
        <f t="shared" si="193"/>
        <v>-44.336793113976917</v>
      </c>
      <c r="M963">
        <f t="shared" si="194"/>
        <v>-395.97947058103597</v>
      </c>
      <c r="N963">
        <f t="shared" si="187"/>
        <v>-16.313063428828773</v>
      </c>
      <c r="O963">
        <f t="shared" si="188"/>
        <v>-7.382037950212677E-39</v>
      </c>
    </row>
    <row r="964" spans="1:15" x14ac:dyDescent="0.25">
      <c r="A964">
        <v>955</v>
      </c>
      <c r="B964">
        <f t="shared" si="195"/>
        <v>-7.4142562697475496</v>
      </c>
      <c r="C964">
        <f t="shared" si="196"/>
        <v>-7.4142562697475496</v>
      </c>
      <c r="D964">
        <f t="shared" si="197"/>
        <v>-0.27024437018506253</v>
      </c>
      <c r="E964">
        <f t="shared" si="189"/>
        <v>1.5244116795090988E-38</v>
      </c>
      <c r="F964">
        <f t="shared" si="190"/>
        <v>213.32567492680255</v>
      </c>
      <c r="G964">
        <f t="shared" si="191"/>
        <v>1.7066053994144206E-2</v>
      </c>
      <c r="H964">
        <f t="shared" si="198"/>
        <v>-10809.774807402502</v>
      </c>
      <c r="J964">
        <f t="shared" si="186"/>
        <v>-4.9759517466447758E-39</v>
      </c>
      <c r="K964">
        <f t="shared" si="192"/>
        <v>-7.9142562697475496</v>
      </c>
      <c r="L964">
        <f t="shared" si="193"/>
        <v>-44.495078239371871</v>
      </c>
      <c r="M964">
        <f t="shared" si="194"/>
        <v>-395.71281348737745</v>
      </c>
      <c r="N964">
        <f t="shared" si="187"/>
        <v>-16.32089222855851</v>
      </c>
      <c r="O964">
        <f t="shared" si="188"/>
        <v>-4.9759517466447758E-39</v>
      </c>
    </row>
    <row r="965" spans="1:15" x14ac:dyDescent="0.25">
      <c r="A965">
        <v>956</v>
      </c>
      <c r="B965">
        <f t="shared" si="195"/>
        <v>-7.4088513823438484</v>
      </c>
      <c r="C965">
        <f t="shared" si="196"/>
        <v>-7.4088513823438484</v>
      </c>
      <c r="D965">
        <f t="shared" si="197"/>
        <v>-0.27382704910517963</v>
      </c>
      <c r="E965">
        <f t="shared" si="189"/>
        <v>1.0268165048446212E-38</v>
      </c>
      <c r="F965">
        <f t="shared" si="190"/>
        <v>216.19549614805004</v>
      </c>
      <c r="G965">
        <f t="shared" si="191"/>
        <v>1.7295639691844004E-2</v>
      </c>
      <c r="H965">
        <f t="shared" si="198"/>
        <v>-10953.081964207186</v>
      </c>
      <c r="J965">
        <f t="shared" si="186"/>
        <v>-3.3532957301904556E-39</v>
      </c>
      <c r="K965">
        <f t="shared" si="192"/>
        <v>-7.9088513823438484</v>
      </c>
      <c r="L965">
        <f t="shared" si="193"/>
        <v>-44.65325526701875</v>
      </c>
      <c r="M965">
        <f t="shared" si="194"/>
        <v>-395.44256911719242</v>
      </c>
      <c r="N965">
        <f t="shared" si="187"/>
        <v>-16.328602600217646</v>
      </c>
      <c r="O965">
        <f t="shared" si="188"/>
        <v>-3.3532957301904556E-39</v>
      </c>
    </row>
    <row r="966" spans="1:15" x14ac:dyDescent="0.25">
      <c r="A966">
        <v>957</v>
      </c>
      <c r="B966">
        <f t="shared" si="195"/>
        <v>-7.4033748413617451</v>
      </c>
      <c r="C966">
        <f t="shared" si="196"/>
        <v>-7.4033748413617451</v>
      </c>
      <c r="D966">
        <f t="shared" si="197"/>
        <v>-0.27740513631134273</v>
      </c>
      <c r="E966">
        <f t="shared" si="189"/>
        <v>6.9148693182557567E-39</v>
      </c>
      <c r="F966">
        <f t="shared" si="190"/>
        <v>219.06163928414372</v>
      </c>
      <c r="G966">
        <f t="shared" si="191"/>
        <v>1.7524931142731497E-2</v>
      </c>
      <c r="H966">
        <f t="shared" si="198"/>
        <v>-11096.205452453709</v>
      </c>
      <c r="J966">
        <f t="shared" si="186"/>
        <v>-2.2592530078165523E-39</v>
      </c>
      <c r="K966">
        <f t="shared" si="192"/>
        <v>-7.9033748413617451</v>
      </c>
      <c r="L966">
        <f t="shared" si="193"/>
        <v>-44.811322763845986</v>
      </c>
      <c r="M966">
        <f t="shared" si="194"/>
        <v>-395.16874206808723</v>
      </c>
      <c r="N966">
        <f t="shared" si="187"/>
        <v>-16.336194538427215</v>
      </c>
      <c r="O966">
        <f t="shared" si="188"/>
        <v>-2.2592530078165523E-39</v>
      </c>
    </row>
    <row r="967" spans="1:15" x14ac:dyDescent="0.25">
      <c r="A967">
        <v>958</v>
      </c>
      <c r="B967">
        <f t="shared" si="195"/>
        <v>-7.3978267386355183</v>
      </c>
      <c r="C967">
        <f t="shared" si="196"/>
        <v>-7.3978267386355183</v>
      </c>
      <c r="D967">
        <f t="shared" si="197"/>
        <v>-0.28097863768848808</v>
      </c>
      <c r="E967">
        <f t="shared" si="189"/>
        <v>4.6556163104392041E-39</v>
      </c>
      <c r="F967">
        <f t="shared" si="190"/>
        <v>221.92410904907419</v>
      </c>
      <c r="G967">
        <f t="shared" si="191"/>
        <v>1.7753928723925935E-2</v>
      </c>
      <c r="H967">
        <f t="shared" si="198"/>
        <v>-11239.145507539522</v>
      </c>
      <c r="J967">
        <f t="shared" si="186"/>
        <v>-1.521796949785122E-39</v>
      </c>
      <c r="K967">
        <f t="shared" si="192"/>
        <v>-7.8978267386355183</v>
      </c>
      <c r="L967">
        <f t="shared" si="193"/>
        <v>-44.969279298618694</v>
      </c>
      <c r="M967">
        <f t="shared" si="194"/>
        <v>-394.89133693177592</v>
      </c>
      <c r="N967">
        <f t="shared" si="187"/>
        <v>-16.343668037815146</v>
      </c>
      <c r="O967">
        <f t="shared" si="188"/>
        <v>-1.521796949785122E-39</v>
      </c>
    </row>
    <row r="968" spans="1:15" x14ac:dyDescent="0.25">
      <c r="A968">
        <v>959</v>
      </c>
      <c r="B968">
        <f t="shared" si="195"/>
        <v>-7.3922071658817483</v>
      </c>
      <c r="C968">
        <f t="shared" si="196"/>
        <v>-7.3922071658817483</v>
      </c>
      <c r="D968">
        <f t="shared" si="197"/>
        <v>-0.28454755911400953</v>
      </c>
      <c r="E968">
        <f t="shared" si="189"/>
        <v>3.1338193606540824E-39</v>
      </c>
      <c r="F968">
        <f t="shared" si="190"/>
        <v>224.78291015079046</v>
      </c>
      <c r="G968">
        <f t="shared" si="191"/>
        <v>1.7982632812063238E-2</v>
      </c>
      <c r="H968">
        <f t="shared" si="198"/>
        <v>-11381.902364560381</v>
      </c>
      <c r="J968">
        <f t="shared" si="186"/>
        <v>-1.0248230547079268E-39</v>
      </c>
      <c r="K968">
        <f t="shared" si="192"/>
        <v>-7.8922071658817483</v>
      </c>
      <c r="L968">
        <f t="shared" si="193"/>
        <v>-45.127123441936327</v>
      </c>
      <c r="M968">
        <f t="shared" si="194"/>
        <v>-394.6103582940874</v>
      </c>
      <c r="N968">
        <f t="shared" si="187"/>
        <v>-16.351023093016256</v>
      </c>
      <c r="O968">
        <f t="shared" si="188"/>
        <v>-1.0248230547079268E-39</v>
      </c>
    </row>
    <row r="969" spans="1:15" x14ac:dyDescent="0.25">
      <c r="A969">
        <v>960</v>
      </c>
      <c r="B969">
        <f t="shared" si="195"/>
        <v>-7.3865162146994683</v>
      </c>
      <c r="C969">
        <f t="shared" si="196"/>
        <v>-7.3865162146994683</v>
      </c>
      <c r="D969">
        <f t="shared" si="197"/>
        <v>-0.28811190645776824</v>
      </c>
      <c r="E969">
        <f t="shared" si="189"/>
        <v>2.1089963059461554E-39</v>
      </c>
      <c r="F969">
        <f t="shared" si="190"/>
        <v>227.63804729120761</v>
      </c>
      <c r="G969">
        <f t="shared" si="191"/>
        <v>1.8211043783296611E-2</v>
      </c>
      <c r="H969">
        <f t="shared" si="198"/>
        <v>-11524.476258310729</v>
      </c>
      <c r="J969">
        <f t="shared" si="186"/>
        <v>-6.8999018552415228E-40</v>
      </c>
      <c r="K969">
        <f t="shared" si="192"/>
        <v>-7.8865162146994683</v>
      </c>
      <c r="L969">
        <f t="shared" si="193"/>
        <v>-45.284853766230313</v>
      </c>
      <c r="M969">
        <f t="shared" si="194"/>
        <v>-394.3258107349734</v>
      </c>
      <c r="N969">
        <f t="shared" si="187"/>
        <v>-16.358259698672235</v>
      </c>
      <c r="O969">
        <f t="shared" si="188"/>
        <v>-6.8999018552415228E-40</v>
      </c>
    </row>
    <row r="970" spans="1:15" x14ac:dyDescent="0.25">
      <c r="A970">
        <v>961</v>
      </c>
      <c r="B970">
        <f t="shared" si="195"/>
        <v>-7.380753976570313</v>
      </c>
      <c r="C970">
        <f t="shared" si="196"/>
        <v>-7.380753976570313</v>
      </c>
      <c r="D970">
        <f t="shared" si="197"/>
        <v>-0.29167168558210227</v>
      </c>
      <c r="E970">
        <f t="shared" si="189"/>
        <v>1.4190061204220031E-39</v>
      </c>
      <c r="F970">
        <f t="shared" si="190"/>
        <v>230.48952516621461</v>
      </c>
      <c r="G970">
        <f t="shared" si="191"/>
        <v>1.8439162013297167E-2</v>
      </c>
      <c r="H970">
        <f t="shared" si="198"/>
        <v>-11666.867423284091</v>
      </c>
      <c r="J970">
        <f t="shared" ref="J970:J1009" si="199">O970</f>
        <v>-4.644514266272436E-40</v>
      </c>
      <c r="K970">
        <f t="shared" si="192"/>
        <v>-7.880753976570313</v>
      </c>
      <c r="L970">
        <f t="shared" si="193"/>
        <v>-45.442468845761717</v>
      </c>
      <c r="M970">
        <f t="shared" si="194"/>
        <v>-394.03769882851566</v>
      </c>
      <c r="N970">
        <f t="shared" ref="N970:N1009" si="200">($B$1*K970 + $B$2*L970 +$B$3*M970)</f>
        <v>-16.365377849431642</v>
      </c>
      <c r="O970">
        <f t="shared" ref="O970:O1009" si="201">N970*E970*$B$5</f>
        <v>-4.644514266272436E-40</v>
      </c>
    </row>
    <row r="971" spans="1:15" x14ac:dyDescent="0.25">
      <c r="A971">
        <v>962</v>
      </c>
      <c r="B971">
        <f t="shared" si="195"/>
        <v>-7.3749205428586713</v>
      </c>
      <c r="C971">
        <f t="shared" si="196"/>
        <v>-7.3749205428586713</v>
      </c>
      <c r="D971">
        <f t="shared" si="197"/>
        <v>-0.29522690234183629</v>
      </c>
      <c r="E971">
        <f t="shared" ref="E971:E1009" si="202">E970+J970</f>
        <v>9.5455469379475958E-40</v>
      </c>
      <c r="F971">
        <f t="shared" ref="F971:F1009" si="203">B971*E971 - H970*$B$5</f>
        <v>233.33734846568183</v>
      </c>
      <c r="G971">
        <f t="shared" ref="G971:G1034" si="204">F971 / $E$1 * $B$5</f>
        <v>1.8666987877254546E-2</v>
      </c>
      <c r="H971">
        <f t="shared" si="198"/>
        <v>-11809.076093673451</v>
      </c>
      <c r="J971">
        <f t="shared" si="199"/>
        <v>-3.1256659658678142E-40</v>
      </c>
      <c r="K971">
        <f t="shared" ref="K971:K1009" si="205">B971-$B$4</f>
        <v>-7.8749205428586713</v>
      </c>
      <c r="L971">
        <f t="shared" ref="L971:L1009" si="206">L970+$B$5*K971</f>
        <v>-45.599967256618889</v>
      </c>
      <c r="M971">
        <f t="shared" ref="M971:M1009" si="207">K971/$B$5</f>
        <v>-393.74602714293354</v>
      </c>
      <c r="N971">
        <f t="shared" si="200"/>
        <v>-16.372377539949895</v>
      </c>
      <c r="O971">
        <f t="shared" si="201"/>
        <v>-3.1256659658678142E-40</v>
      </c>
    </row>
    <row r="972" spans="1:15" x14ac:dyDescent="0.25">
      <c r="A972">
        <v>963</v>
      </c>
      <c r="B972">
        <f t="shared" si="195"/>
        <v>-7.3690160048118347</v>
      </c>
      <c r="C972">
        <f t="shared" si="196"/>
        <v>-7.3690160048118347</v>
      </c>
      <c r="D972">
        <f t="shared" si="197"/>
        <v>-0.29877756258429117</v>
      </c>
      <c r="E972">
        <f t="shared" si="202"/>
        <v>6.4198809720797811E-40</v>
      </c>
      <c r="F972">
        <f t="shared" si="203"/>
        <v>236.18152187346902</v>
      </c>
      <c r="G972">
        <f t="shared" si="204"/>
        <v>1.8894521749877522E-2</v>
      </c>
      <c r="H972">
        <f t="shared" si="198"/>
        <v>-11951.102503371647</v>
      </c>
      <c r="J972">
        <f t="shared" si="199"/>
        <v>-2.1030578336296712E-40</v>
      </c>
      <c r="K972">
        <f t="shared" si="205"/>
        <v>-7.8690160048118347</v>
      </c>
      <c r="L972">
        <f t="shared" si="206"/>
        <v>-45.757347576715127</v>
      </c>
      <c r="M972">
        <f t="shared" si="207"/>
        <v>-393.45080024059172</v>
      </c>
      <c r="N972">
        <f t="shared" si="200"/>
        <v>-16.379258764889265</v>
      </c>
      <c r="O972">
        <f t="shared" si="201"/>
        <v>-2.1030578336296712E-40</v>
      </c>
    </row>
    <row r="973" spans="1:15" x14ac:dyDescent="0.25">
      <c r="A973">
        <v>964</v>
      </c>
      <c r="B973">
        <f t="shared" si="195"/>
        <v>-7.3630404535601492</v>
      </c>
      <c r="C973">
        <f t="shared" si="196"/>
        <v>-7.3630404535601492</v>
      </c>
      <c r="D973">
        <f t="shared" si="197"/>
        <v>-0.30232367214929362</v>
      </c>
      <c r="E973">
        <f t="shared" si="202"/>
        <v>4.3168231384501099E-40</v>
      </c>
      <c r="F973">
        <f t="shared" si="203"/>
        <v>239.02205006743293</v>
      </c>
      <c r="G973">
        <f t="shared" si="204"/>
        <v>1.9121764005394636E-2</v>
      </c>
      <c r="H973">
        <f t="shared" si="198"/>
        <v>-12092.946885971745</v>
      </c>
      <c r="J973">
        <f t="shared" si="199"/>
        <v>-1.4147111368002068E-40</v>
      </c>
      <c r="K973">
        <f t="shared" si="205"/>
        <v>-7.8630404535601492</v>
      </c>
      <c r="L973">
        <f t="shared" si="206"/>
        <v>-45.91460838578633</v>
      </c>
      <c r="M973">
        <f t="shared" si="207"/>
        <v>-393.15202267800743</v>
      </c>
      <c r="N973">
        <f t="shared" si="200"/>
        <v>-16.386021518918856</v>
      </c>
      <c r="O973">
        <f t="shared" si="201"/>
        <v>-1.4147111368002068E-40</v>
      </c>
    </row>
    <row r="974" spans="1:15" x14ac:dyDescent="0.25">
      <c r="A974">
        <v>965</v>
      </c>
      <c r="B974">
        <f t="shared" si="195"/>
        <v>-7.3569939801171635</v>
      </c>
      <c r="C974">
        <f t="shared" si="196"/>
        <v>-7.3569939801171635</v>
      </c>
      <c r="D974">
        <f t="shared" si="197"/>
        <v>-0.30586523686918571</v>
      </c>
      <c r="E974">
        <f t="shared" si="202"/>
        <v>2.9021120016499031E-40</v>
      </c>
      <c r="F974">
        <f t="shared" si="203"/>
        <v>241.85893771943492</v>
      </c>
      <c r="G974">
        <f t="shared" si="204"/>
        <v>1.9348715017554793E-2</v>
      </c>
      <c r="H974">
        <f t="shared" si="198"/>
        <v>-12234.609474767429</v>
      </c>
      <c r="J974">
        <f t="shared" si="199"/>
        <v>-9.5146704295362683E-41</v>
      </c>
      <c r="K974">
        <f t="shared" si="205"/>
        <v>-7.8569939801171635</v>
      </c>
      <c r="L974">
        <f t="shared" si="206"/>
        <v>-46.071748265388671</v>
      </c>
      <c r="M974">
        <f t="shared" si="207"/>
        <v>-392.84969900585816</v>
      </c>
      <c r="N974">
        <f t="shared" si="200"/>
        <v>-16.39266579671461</v>
      </c>
      <c r="O974">
        <f t="shared" si="201"/>
        <v>-9.5146704295362683E-41</v>
      </c>
    </row>
    <row r="975" spans="1:15" x14ac:dyDescent="0.25">
      <c r="A975">
        <v>966</v>
      </c>
      <c r="B975">
        <f t="shared" si="195"/>
        <v>-7.3508766753797801</v>
      </c>
      <c r="C975">
        <f t="shared" si="196"/>
        <v>-7.3508766753797801</v>
      </c>
      <c r="D975">
        <f t="shared" si="197"/>
        <v>-0.30940226256883457</v>
      </c>
      <c r="E975">
        <f t="shared" si="202"/>
        <v>1.9506449586962763E-40</v>
      </c>
      <c r="F975">
        <f t="shared" si="203"/>
        <v>244.69218949534857</v>
      </c>
      <c r="G975">
        <f t="shared" si="204"/>
        <v>1.9575375159627886E-2</v>
      </c>
      <c r="H975">
        <f t="shared" si="198"/>
        <v>-12376.090502753383</v>
      </c>
      <c r="J975">
        <f t="shared" si="199"/>
        <v>-6.3978000815000826E-41</v>
      </c>
      <c r="K975">
        <f t="shared" si="205"/>
        <v>-7.8508766753797801</v>
      </c>
      <c r="L975">
        <f t="shared" si="206"/>
        <v>-46.228765798896269</v>
      </c>
      <c r="M975">
        <f t="shared" si="207"/>
        <v>-392.54383376898897</v>
      </c>
      <c r="N975">
        <f t="shared" si="200"/>
        <v>-16.399191592959298</v>
      </c>
      <c r="O975">
        <f t="shared" si="201"/>
        <v>-6.3978000815000826E-41</v>
      </c>
    </row>
    <row r="976" spans="1:15" x14ac:dyDescent="0.25">
      <c r="A976">
        <v>967</v>
      </c>
      <c r="B976">
        <f t="shared" si="195"/>
        <v>-7.3446886301284033</v>
      </c>
      <c r="C976">
        <f t="shared" si="196"/>
        <v>-7.3446886301284033</v>
      </c>
      <c r="D976">
        <f t="shared" si="197"/>
        <v>-0.312934755065642</v>
      </c>
      <c r="E976">
        <f t="shared" si="202"/>
        <v>1.310864950546268E-40</v>
      </c>
      <c r="F976">
        <f t="shared" si="203"/>
        <v>247.52181005506765</v>
      </c>
      <c r="G976">
        <f t="shared" si="204"/>
        <v>1.9801744804405413E-2</v>
      </c>
      <c r="H976">
        <f t="shared" si="198"/>
        <v>-12517.39020262568</v>
      </c>
      <c r="J976">
        <f t="shared" si="199"/>
        <v>-4.3011049187602194E-41</v>
      </c>
      <c r="K976">
        <f t="shared" si="205"/>
        <v>-7.8446886301284033</v>
      </c>
      <c r="L976">
        <f t="shared" si="206"/>
        <v>-46.385659571498834</v>
      </c>
      <c r="M976">
        <f t="shared" si="207"/>
        <v>-392.23443150642015</v>
      </c>
      <c r="N976">
        <f t="shared" si="200"/>
        <v>-16.40559890234249</v>
      </c>
      <c r="O976">
        <f t="shared" si="201"/>
        <v>-4.3011049187602194E-41</v>
      </c>
    </row>
    <row r="977" spans="1:15" x14ac:dyDescent="0.25">
      <c r="A977">
        <v>968</v>
      </c>
      <c r="B977">
        <f t="shared" si="195"/>
        <v>-7.3384299350270901</v>
      </c>
      <c r="C977">
        <f t="shared" si="196"/>
        <v>-7.3384299350270901</v>
      </c>
      <c r="D977">
        <f t="shared" si="197"/>
        <v>-0.3164627201695539</v>
      </c>
      <c r="E977">
        <f t="shared" si="202"/>
        <v>8.8075445867024605E-41</v>
      </c>
      <c r="F977">
        <f t="shared" si="203"/>
        <v>250.3478040525136</v>
      </c>
      <c r="G977">
        <f t="shared" si="204"/>
        <v>2.0027824324201089E-2</v>
      </c>
      <c r="H977">
        <f t="shared" si="198"/>
        <v>-12658.508806782156</v>
      </c>
      <c r="J977">
        <f t="shared" si="199"/>
        <v>-2.8909686568396867E-41</v>
      </c>
      <c r="K977">
        <f t="shared" si="205"/>
        <v>-7.8384299350270901</v>
      </c>
      <c r="L977">
        <f t="shared" si="206"/>
        <v>-46.542428170199379</v>
      </c>
      <c r="M977">
        <f t="shared" si="207"/>
        <v>-391.92149675135448</v>
      </c>
      <c r="N977">
        <f t="shared" si="200"/>
        <v>-16.411887719560575</v>
      </c>
      <c r="O977">
        <f t="shared" si="201"/>
        <v>-2.8909686568396867E-41</v>
      </c>
    </row>
    <row r="978" spans="1:15" x14ac:dyDescent="0.25">
      <c r="A978">
        <v>969</v>
      </c>
      <c r="B978">
        <f t="shared" ref="B978:B1041" si="208">C978/$E$2</f>
        <v>-7.3321006806236992</v>
      </c>
      <c r="C978">
        <f t="shared" ref="C978:C1041" si="209">C977-D977*$B$5</f>
        <v>-7.3321006806236992</v>
      </c>
      <c r="D978">
        <f t="shared" ref="D978:D1041" si="210">D977+G977*$B$5-$E$7</f>
        <v>-0.31998616368306987</v>
      </c>
      <c r="E978">
        <f t="shared" si="202"/>
        <v>5.9165759298627733E-41</v>
      </c>
      <c r="F978">
        <f t="shared" si="203"/>
        <v>253.17017613564312</v>
      </c>
      <c r="G978">
        <f t="shared" si="204"/>
        <v>2.0253614090851451E-2</v>
      </c>
      <c r="H978">
        <f t="shared" ref="H978:H1041" si="211">D978*$H$1</f>
        <v>-12799.446547322796</v>
      </c>
      <c r="J978">
        <f t="shared" si="199"/>
        <v>-1.9427737402102277E-41</v>
      </c>
      <c r="K978">
        <f t="shared" si="205"/>
        <v>-7.8321006806236992</v>
      </c>
      <c r="L978">
        <f t="shared" si="206"/>
        <v>-46.699070183811855</v>
      </c>
      <c r="M978">
        <f t="shared" si="207"/>
        <v>-391.60503403118497</v>
      </c>
      <c r="N978">
        <f t="shared" si="200"/>
        <v>-16.418058039316733</v>
      </c>
      <c r="O978">
        <f t="shared" si="201"/>
        <v>-1.9427737402102277E-41</v>
      </c>
    </row>
    <row r="979" spans="1:15" x14ac:dyDescent="0.25">
      <c r="A979">
        <v>970</v>
      </c>
      <c r="B979">
        <f t="shared" si="208"/>
        <v>-7.3257009573500378</v>
      </c>
      <c r="C979">
        <f t="shared" si="209"/>
        <v>-7.3257009573500378</v>
      </c>
      <c r="D979">
        <f t="shared" si="210"/>
        <v>-0.32350509140125283</v>
      </c>
      <c r="E979">
        <f t="shared" si="202"/>
        <v>3.9738021896525456E-41</v>
      </c>
      <c r="F979">
        <f t="shared" si="203"/>
        <v>255.98893094645592</v>
      </c>
      <c r="G979">
        <f t="shared" si="204"/>
        <v>2.0479114475716473E-2</v>
      </c>
      <c r="H979">
        <f t="shared" si="211"/>
        <v>-12940.203656050113</v>
      </c>
      <c r="J979">
        <f t="shared" si="199"/>
        <v>-1.3053232742028424E-41</v>
      </c>
      <c r="K979">
        <f t="shared" si="205"/>
        <v>-7.8257009573500378</v>
      </c>
      <c r="L979">
        <f t="shared" si="206"/>
        <v>-46.855584202958859</v>
      </c>
      <c r="M979">
        <f t="shared" si="207"/>
        <v>-391.28504786750187</v>
      </c>
      <c r="N979">
        <f t="shared" si="200"/>
        <v>-16.424109856320943</v>
      </c>
      <c r="O979">
        <f t="shared" si="201"/>
        <v>-1.3053232742028424E-41</v>
      </c>
    </row>
    <row r="980" spans="1:15" x14ac:dyDescent="0.25">
      <c r="A980">
        <v>971</v>
      </c>
      <c r="B980">
        <f t="shared" si="208"/>
        <v>-7.3192308555220125</v>
      </c>
      <c r="C980">
        <f t="shared" si="209"/>
        <v>-7.3192308555220125</v>
      </c>
      <c r="D980">
        <f t="shared" si="210"/>
        <v>-0.32701950911173849</v>
      </c>
      <c r="E980">
        <f t="shared" si="202"/>
        <v>2.6684789154497031E-41</v>
      </c>
      <c r="F980">
        <f t="shared" si="203"/>
        <v>258.80407312100226</v>
      </c>
      <c r="G980">
        <f t="shared" si="204"/>
        <v>2.0704325849680183E-2</v>
      </c>
      <c r="H980">
        <f t="shared" si="211"/>
        <v>-13080.78036446954</v>
      </c>
      <c r="J980">
        <f t="shared" si="199"/>
        <v>-8.7686447533009471E-42</v>
      </c>
      <c r="K980">
        <f t="shared" si="205"/>
        <v>-7.8192308555220125</v>
      </c>
      <c r="L980">
        <f t="shared" si="206"/>
        <v>-47.011968820069299</v>
      </c>
      <c r="M980">
        <f t="shared" si="207"/>
        <v>-390.9615427761006</v>
      </c>
      <c r="N980">
        <f t="shared" si="200"/>
        <v>-16.430043165289948</v>
      </c>
      <c r="O980">
        <f t="shared" si="201"/>
        <v>-8.7686447533009471E-42</v>
      </c>
    </row>
    <row r="981" spans="1:15" x14ac:dyDescent="0.25">
      <c r="A981">
        <v>972</v>
      </c>
      <c r="B981">
        <f t="shared" si="208"/>
        <v>-7.3126904653397773</v>
      </c>
      <c r="C981">
        <f t="shared" si="209"/>
        <v>-7.3126904653397773</v>
      </c>
      <c r="D981">
        <f t="shared" si="210"/>
        <v>-0.33052942259474488</v>
      </c>
      <c r="E981">
        <f t="shared" si="202"/>
        <v>1.7916144401196084E-41</v>
      </c>
      <c r="F981">
        <f t="shared" si="203"/>
        <v>261.61560728939082</v>
      </c>
      <c r="G981">
        <f t="shared" si="204"/>
        <v>2.0929248583151264E-2</v>
      </c>
      <c r="H981">
        <f t="shared" si="211"/>
        <v>-13221.176903789796</v>
      </c>
      <c r="J981">
        <f t="shared" si="199"/>
        <v>-5.8893440917175933E-42</v>
      </c>
      <c r="K981">
        <f t="shared" si="205"/>
        <v>-7.8126904653397773</v>
      </c>
      <c r="L981">
        <f t="shared" si="206"/>
        <v>-47.168222629376096</v>
      </c>
      <c r="M981">
        <f t="shared" si="207"/>
        <v>-390.63452326698888</v>
      </c>
      <c r="N981">
        <f t="shared" si="200"/>
        <v>-16.435857960947278</v>
      </c>
      <c r="O981">
        <f t="shared" si="201"/>
        <v>-5.8893440917175933E-42</v>
      </c>
    </row>
    <row r="982" spans="1:15" x14ac:dyDescent="0.25">
      <c r="A982">
        <v>973</v>
      </c>
      <c r="B982">
        <f t="shared" si="208"/>
        <v>-7.3060798768878827</v>
      </c>
      <c r="C982">
        <f t="shared" si="209"/>
        <v>-7.3060798768878827</v>
      </c>
      <c r="D982">
        <f t="shared" si="210"/>
        <v>-0.33403483762308184</v>
      </c>
      <c r="E982">
        <f t="shared" si="202"/>
        <v>1.2026800309478492E-41</v>
      </c>
      <c r="F982">
        <f t="shared" si="203"/>
        <v>264.42353807579593</v>
      </c>
      <c r="G982">
        <f t="shared" si="204"/>
        <v>2.1153883046063676E-2</v>
      </c>
      <c r="H982">
        <f t="shared" si="211"/>
        <v>-13361.393504923273</v>
      </c>
      <c r="J982">
        <f t="shared" si="199"/>
        <v>-3.9547857919632995E-42</v>
      </c>
      <c r="K982">
        <f t="shared" si="205"/>
        <v>-7.8060798768878827</v>
      </c>
      <c r="L982">
        <f t="shared" si="206"/>
        <v>-47.324344226913851</v>
      </c>
      <c r="M982">
        <f t="shared" si="207"/>
        <v>-390.30399384439414</v>
      </c>
      <c r="N982">
        <f t="shared" si="200"/>
        <v>-16.441554238023212</v>
      </c>
      <c r="O982">
        <f t="shared" si="201"/>
        <v>-3.9547857919632995E-42</v>
      </c>
    </row>
    <row r="983" spans="1:15" x14ac:dyDescent="0.25">
      <c r="A983">
        <v>974</v>
      </c>
      <c r="B983">
        <f t="shared" si="208"/>
        <v>-7.2993991801354214</v>
      </c>
      <c r="C983">
        <f t="shared" si="209"/>
        <v>-7.2993991801354214</v>
      </c>
      <c r="D983">
        <f t="shared" si="210"/>
        <v>-0.33753575996216056</v>
      </c>
      <c r="E983">
        <f t="shared" si="202"/>
        <v>8.0720145175151926E-42</v>
      </c>
      <c r="F983">
        <f t="shared" si="203"/>
        <v>267.22787009846547</v>
      </c>
      <c r="G983">
        <f t="shared" si="204"/>
        <v>2.137822960787724E-2</v>
      </c>
      <c r="H983">
        <f t="shared" si="211"/>
        <v>-13501.430398486422</v>
      </c>
      <c r="J983">
        <f t="shared" si="199"/>
        <v>-2.6552297640979444E-42</v>
      </c>
      <c r="K983">
        <f t="shared" si="205"/>
        <v>-7.7993991801354214</v>
      </c>
      <c r="L983">
        <f t="shared" si="206"/>
        <v>-47.480332210516558</v>
      </c>
      <c r="M983">
        <f t="shared" si="207"/>
        <v>-389.96995900677109</v>
      </c>
      <c r="N983">
        <f t="shared" si="200"/>
        <v>-16.447131991254789</v>
      </c>
      <c r="O983">
        <f t="shared" si="201"/>
        <v>-2.6552297640979444E-42</v>
      </c>
    </row>
    <row r="984" spans="1:15" x14ac:dyDescent="0.25">
      <c r="A984">
        <v>975</v>
      </c>
      <c r="B984">
        <f t="shared" si="208"/>
        <v>-7.2926484649361782</v>
      </c>
      <c r="C984">
        <f t="shared" si="209"/>
        <v>-7.2926484649361782</v>
      </c>
      <c r="D984">
        <f t="shared" si="210"/>
        <v>-0.34103219537000301</v>
      </c>
      <c r="E984">
        <f t="shared" si="202"/>
        <v>5.4167847534172478E-42</v>
      </c>
      <c r="F984">
        <f t="shared" si="203"/>
        <v>270.02860796972845</v>
      </c>
      <c r="G984">
        <f t="shared" si="204"/>
        <v>2.1602288637578276E-2</v>
      </c>
      <c r="H984">
        <f t="shared" si="211"/>
        <v>-13641.28781480012</v>
      </c>
      <c r="J984">
        <f t="shared" si="199"/>
        <v>-1.7824029049941666E-42</v>
      </c>
      <c r="K984">
        <f t="shared" si="205"/>
        <v>-7.7926484649361782</v>
      </c>
      <c r="L984">
        <f t="shared" si="206"/>
        <v>-47.636185179815278</v>
      </c>
      <c r="M984">
        <f t="shared" si="207"/>
        <v>-389.63242324680891</v>
      </c>
      <c r="N984">
        <f t="shared" si="200"/>
        <v>-16.452591215385794</v>
      </c>
      <c r="O984">
        <f t="shared" si="201"/>
        <v>-1.7824029049941666E-42</v>
      </c>
    </row>
    <row r="985" spans="1:15" x14ac:dyDescent="0.25">
      <c r="A985">
        <v>976</v>
      </c>
      <c r="B985">
        <f t="shared" si="208"/>
        <v>-7.2858278210287786</v>
      </c>
      <c r="C985">
        <f t="shared" si="209"/>
        <v>-7.2858278210287786</v>
      </c>
      <c r="D985">
        <f t="shared" si="210"/>
        <v>-0.34452414959725142</v>
      </c>
      <c r="E985">
        <f t="shared" si="202"/>
        <v>3.6343818484230813E-42</v>
      </c>
      <c r="F985">
        <f t="shared" si="203"/>
        <v>272.8257562960024</v>
      </c>
      <c r="G985">
        <f t="shared" si="204"/>
        <v>2.1826060503680193E-2</v>
      </c>
      <c r="H985">
        <f t="shared" si="211"/>
        <v>-13780.965983890057</v>
      </c>
      <c r="J985">
        <f t="shared" si="199"/>
        <v>-1.1962881795744229E-42</v>
      </c>
      <c r="K985">
        <f t="shared" si="205"/>
        <v>-7.7858278210287786</v>
      </c>
      <c r="L985">
        <f t="shared" si="206"/>
        <v>-47.791901736235857</v>
      </c>
      <c r="M985">
        <f t="shared" si="207"/>
        <v>-389.29139105143889</v>
      </c>
      <c r="N985">
        <f t="shared" si="200"/>
        <v>-16.457931905166753</v>
      </c>
      <c r="O985">
        <f t="shared" si="201"/>
        <v>-1.1962881795744229E-42</v>
      </c>
    </row>
    <row r="986" spans="1:15" x14ac:dyDescent="0.25">
      <c r="A986">
        <v>977</v>
      </c>
      <c r="B986">
        <f t="shared" si="208"/>
        <v>-7.2789373380368332</v>
      </c>
      <c r="C986">
        <f t="shared" si="209"/>
        <v>-7.2789373380368332</v>
      </c>
      <c r="D986">
        <f t="shared" si="210"/>
        <v>-0.34801162838717781</v>
      </c>
      <c r="E986">
        <f t="shared" si="202"/>
        <v>2.4380936688486582E-42</v>
      </c>
      <c r="F986">
        <f t="shared" si="203"/>
        <v>275.61931967780117</v>
      </c>
      <c r="G986">
        <f t="shared" si="204"/>
        <v>2.2049545574224096E-2</v>
      </c>
      <c r="H986">
        <f t="shared" si="211"/>
        <v>-13920.465135487113</v>
      </c>
      <c r="J986">
        <f t="shared" si="199"/>
        <v>-8.0277423343281828E-43</v>
      </c>
      <c r="K986">
        <f t="shared" si="205"/>
        <v>-7.7789373380368332</v>
      </c>
      <c r="L986">
        <f t="shared" si="206"/>
        <v>-47.947480482996596</v>
      </c>
      <c r="M986">
        <f t="shared" si="207"/>
        <v>-388.94686690184164</v>
      </c>
      <c r="N986">
        <f t="shared" si="200"/>
        <v>-16.463154055354909</v>
      </c>
      <c r="O986">
        <f t="shared" si="201"/>
        <v>-8.0277423343281828E-43</v>
      </c>
    </row>
    <row r="987" spans="1:15" x14ac:dyDescent="0.25">
      <c r="A987">
        <v>978</v>
      </c>
      <c r="B987">
        <f t="shared" si="208"/>
        <v>-7.27197710546909</v>
      </c>
      <c r="C987">
        <f t="shared" si="209"/>
        <v>-7.27197710546909</v>
      </c>
      <c r="D987">
        <f t="shared" si="210"/>
        <v>-0.35149463747569332</v>
      </c>
      <c r="E987">
        <f t="shared" si="202"/>
        <v>1.63531943541584E-42</v>
      </c>
      <c r="F987">
        <f t="shared" si="203"/>
        <v>278.40930270974229</v>
      </c>
      <c r="G987">
        <f t="shared" si="204"/>
        <v>2.2272744216779383E-2</v>
      </c>
      <c r="H987">
        <f t="shared" si="211"/>
        <v>-14059.785499027732</v>
      </c>
      <c r="J987">
        <f t="shared" si="199"/>
        <v>-5.3861723640003567E-43</v>
      </c>
      <c r="K987">
        <f t="shared" si="205"/>
        <v>-7.77197710546909</v>
      </c>
      <c r="L987">
        <f t="shared" si="206"/>
        <v>-48.102920025105981</v>
      </c>
      <c r="M987">
        <f t="shared" si="207"/>
        <v>-388.59885527345449</v>
      </c>
      <c r="N987">
        <f t="shared" si="200"/>
        <v>-16.468257660714233</v>
      </c>
      <c r="O987">
        <f t="shared" si="201"/>
        <v>-5.3861723640003567E-43</v>
      </c>
    </row>
    <row r="988" spans="1:15" x14ac:dyDescent="0.25">
      <c r="A988">
        <v>979</v>
      </c>
      <c r="B988">
        <f t="shared" si="208"/>
        <v>-7.2649472127195764</v>
      </c>
      <c r="C988">
        <f t="shared" si="209"/>
        <v>-7.2649472127195764</v>
      </c>
      <c r="D988">
        <f t="shared" si="210"/>
        <v>-0.35497318259135774</v>
      </c>
      <c r="E988">
        <f t="shared" si="202"/>
        <v>1.0967021990158043E-42</v>
      </c>
      <c r="F988">
        <f t="shared" si="203"/>
        <v>281.19570998055462</v>
      </c>
      <c r="G988">
        <f t="shared" si="204"/>
        <v>2.2495656798444369E-2</v>
      </c>
      <c r="H988">
        <f t="shared" si="211"/>
        <v>-14198.927303654309</v>
      </c>
      <c r="J988">
        <f t="shared" si="199"/>
        <v>-3.6132483023150343E-43</v>
      </c>
      <c r="K988">
        <f t="shared" si="205"/>
        <v>-7.7649472127195764</v>
      </c>
      <c r="L988">
        <f t="shared" si="206"/>
        <v>-48.258218969360371</v>
      </c>
      <c r="M988">
        <f t="shared" si="207"/>
        <v>-388.24736063597879</v>
      </c>
      <c r="N988">
        <f t="shared" si="200"/>
        <v>-16.473242716015402</v>
      </c>
      <c r="O988">
        <f t="shared" si="201"/>
        <v>-3.6132483023150343E-43</v>
      </c>
    </row>
    <row r="989" spans="1:15" x14ac:dyDescent="0.25">
      <c r="A989">
        <v>980</v>
      </c>
      <c r="B989">
        <f t="shared" si="208"/>
        <v>-7.2578477490677491</v>
      </c>
      <c r="C989">
        <f t="shared" si="209"/>
        <v>-7.2578477490677491</v>
      </c>
      <c r="D989">
        <f t="shared" si="210"/>
        <v>-0.35844726945538885</v>
      </c>
      <c r="E989">
        <f t="shared" si="202"/>
        <v>7.3537736878430085E-43</v>
      </c>
      <c r="F989">
        <f t="shared" si="203"/>
        <v>283.97854607308619</v>
      </c>
      <c r="G989">
        <f t="shared" si="204"/>
        <v>2.2718283685846895E-2</v>
      </c>
      <c r="H989">
        <f t="shared" si="211"/>
        <v>-14337.890778215555</v>
      </c>
      <c r="J989">
        <f t="shared" si="199"/>
        <v>-2.423525719565749E-43</v>
      </c>
      <c r="K989">
        <f t="shared" si="205"/>
        <v>-7.7578477490677491</v>
      </c>
      <c r="L989">
        <f t="shared" si="206"/>
        <v>-48.413375924341729</v>
      </c>
      <c r="M989">
        <f t="shared" si="207"/>
        <v>-387.89238745338747</v>
      </c>
      <c r="N989">
        <f t="shared" si="200"/>
        <v>-16.478109216035797</v>
      </c>
      <c r="O989">
        <f t="shared" si="201"/>
        <v>-2.423525719565749E-43</v>
      </c>
    </row>
    <row r="990" spans="1:15" x14ac:dyDescent="0.25">
      <c r="A990">
        <v>981</v>
      </c>
      <c r="B990">
        <f t="shared" si="208"/>
        <v>-7.2506788036786416</v>
      </c>
      <c r="C990">
        <f t="shared" si="209"/>
        <v>-7.2506788036786416</v>
      </c>
      <c r="D990">
        <f t="shared" si="210"/>
        <v>-0.36191690378167191</v>
      </c>
      <c r="E990">
        <f t="shared" si="202"/>
        <v>4.9302479682772591E-43</v>
      </c>
      <c r="F990">
        <f t="shared" si="203"/>
        <v>286.7578155643111</v>
      </c>
      <c r="G990">
        <f t="shared" si="204"/>
        <v>2.294062524514489E-2</v>
      </c>
      <c r="H990">
        <f t="shared" si="211"/>
        <v>-14476.676151266876</v>
      </c>
      <c r="J990">
        <f t="shared" si="199"/>
        <v>-1.6252914600520295E-43</v>
      </c>
      <c r="K990">
        <f t="shared" si="205"/>
        <v>-7.7506788036786416</v>
      </c>
      <c r="L990">
        <f t="shared" si="206"/>
        <v>-48.5683895004153</v>
      </c>
      <c r="M990">
        <f t="shared" si="207"/>
        <v>-387.53394018393209</v>
      </c>
      <c r="N990">
        <f t="shared" si="200"/>
        <v>-16.482857155559493</v>
      </c>
      <c r="O990">
        <f t="shared" si="201"/>
        <v>-1.6252914600520295E-43</v>
      </c>
    </row>
    <row r="991" spans="1:15" x14ac:dyDescent="0.25">
      <c r="A991">
        <v>982</v>
      </c>
      <c r="B991">
        <f t="shared" si="208"/>
        <v>-7.2434404656030082</v>
      </c>
      <c r="C991">
        <f t="shared" si="209"/>
        <v>-7.2434404656030082</v>
      </c>
      <c r="D991">
        <f t="shared" si="210"/>
        <v>-0.36538209127676902</v>
      </c>
      <c r="E991">
        <f t="shared" si="202"/>
        <v>3.3049565082252298E-43</v>
      </c>
      <c r="F991">
        <f t="shared" si="203"/>
        <v>289.53352302533756</v>
      </c>
      <c r="G991">
        <f t="shared" si="204"/>
        <v>2.3162681842027008E-2</v>
      </c>
      <c r="H991">
        <f t="shared" si="211"/>
        <v>-14615.28365107076</v>
      </c>
      <c r="J991">
        <f t="shared" si="199"/>
        <v>-1.0898085181908231E-43</v>
      </c>
      <c r="K991">
        <f t="shared" si="205"/>
        <v>-7.7434404656030082</v>
      </c>
      <c r="L991">
        <f t="shared" si="206"/>
        <v>-48.723258309727363</v>
      </c>
      <c r="M991">
        <f t="shared" si="207"/>
        <v>-387.17202328015043</v>
      </c>
      <c r="N991">
        <f t="shared" si="200"/>
        <v>-16.48748652937725</v>
      </c>
      <c r="O991">
        <f t="shared" si="201"/>
        <v>-1.0898085181908231E-43</v>
      </c>
    </row>
    <row r="992" spans="1:15" x14ac:dyDescent="0.25">
      <c r="A992">
        <v>983</v>
      </c>
      <c r="B992">
        <f t="shared" si="208"/>
        <v>-7.2361328237774725</v>
      </c>
      <c r="C992">
        <f t="shared" si="209"/>
        <v>-7.2361328237774725</v>
      </c>
      <c r="D992">
        <f t="shared" si="210"/>
        <v>-0.36884283763992848</v>
      </c>
      <c r="E992">
        <f t="shared" si="202"/>
        <v>2.2151479900344068E-43</v>
      </c>
      <c r="F992">
        <f t="shared" si="203"/>
        <v>292.3056730214152</v>
      </c>
      <c r="G992">
        <f t="shared" si="204"/>
        <v>2.3384453841713216E-2</v>
      </c>
      <c r="H992">
        <f t="shared" si="211"/>
        <v>-14753.713505597139</v>
      </c>
      <c r="J992">
        <f t="shared" si="199"/>
        <v>-7.3064429484534486E-44</v>
      </c>
      <c r="K992">
        <f t="shared" si="205"/>
        <v>-7.7361328237774725</v>
      </c>
      <c r="L992">
        <f t="shared" si="206"/>
        <v>-48.877980966202912</v>
      </c>
      <c r="M992">
        <f t="shared" si="207"/>
        <v>-386.80664118887364</v>
      </c>
      <c r="N992">
        <f t="shared" si="200"/>
        <v>-16.491997332286502</v>
      </c>
      <c r="O992">
        <f t="shared" si="201"/>
        <v>-7.3064429484534486E-44</v>
      </c>
    </row>
    <row r="993" spans="1:15" x14ac:dyDescent="0.25">
      <c r="A993">
        <v>984</v>
      </c>
      <c r="B993">
        <f t="shared" si="208"/>
        <v>-7.2287559670246742</v>
      </c>
      <c r="C993">
        <f t="shared" si="209"/>
        <v>-7.2287559670246742</v>
      </c>
      <c r="D993">
        <f t="shared" si="210"/>
        <v>-0.37229914856309421</v>
      </c>
      <c r="E993">
        <f t="shared" si="202"/>
        <v>1.4845036951890618E-43</v>
      </c>
      <c r="F993">
        <f t="shared" si="203"/>
        <v>295.07427011194278</v>
      </c>
      <c r="G993">
        <f t="shared" si="204"/>
        <v>2.3605941608955423E-2</v>
      </c>
      <c r="H993">
        <f t="shared" si="211"/>
        <v>-14891.965942523768</v>
      </c>
      <c r="J993">
        <f t="shared" si="199"/>
        <v>-4.8977902515498739E-44</v>
      </c>
      <c r="K993">
        <f t="shared" si="205"/>
        <v>-7.7287559670246742</v>
      </c>
      <c r="L993">
        <f t="shared" si="206"/>
        <v>-49.032556085543405</v>
      </c>
      <c r="M993">
        <f t="shared" si="207"/>
        <v>-386.43779835123371</v>
      </c>
      <c r="N993">
        <f t="shared" si="200"/>
        <v>-16.496389559091352</v>
      </c>
      <c r="O993">
        <f t="shared" si="201"/>
        <v>-4.8977902515498739E-44</v>
      </c>
    </row>
    <row r="994" spans="1:15" x14ac:dyDescent="0.25">
      <c r="A994">
        <v>985</v>
      </c>
      <c r="B994">
        <f t="shared" si="208"/>
        <v>-7.2213099840534118</v>
      </c>
      <c r="C994">
        <f t="shared" si="209"/>
        <v>-7.2213099840534118</v>
      </c>
      <c r="D994">
        <f t="shared" si="210"/>
        <v>-0.37575102973091506</v>
      </c>
      <c r="E994">
        <f t="shared" si="202"/>
        <v>9.9472467003407451E-44</v>
      </c>
      <c r="F994">
        <f t="shared" si="203"/>
        <v>297.83931885047537</v>
      </c>
      <c r="G994">
        <f t="shared" si="204"/>
        <v>2.3827145508038029E-2</v>
      </c>
      <c r="H994">
        <f t="shared" si="211"/>
        <v>-15030.041189236603</v>
      </c>
      <c r="J994">
        <f t="shared" si="199"/>
        <v>-3.2827233523083369E-44</v>
      </c>
      <c r="K994">
        <f t="shared" si="205"/>
        <v>-7.7213099840534118</v>
      </c>
      <c r="L994">
        <f t="shared" si="206"/>
        <v>-49.186982285224474</v>
      </c>
      <c r="M994">
        <f t="shared" si="207"/>
        <v>-386.06549920267059</v>
      </c>
      <c r="N994">
        <f t="shared" si="200"/>
        <v>-16.500663204602567</v>
      </c>
      <c r="O994">
        <f t="shared" si="201"/>
        <v>-3.2827233523083369E-44</v>
      </c>
    </row>
    <row r="995" spans="1:15" x14ac:dyDescent="0.25">
      <c r="A995">
        <v>986</v>
      </c>
      <c r="B995">
        <f t="shared" si="208"/>
        <v>-7.2137949634587937</v>
      </c>
      <c r="C995">
        <f t="shared" si="209"/>
        <v>-7.2137949634587937</v>
      </c>
      <c r="D995">
        <f t="shared" si="210"/>
        <v>-0.3791984868207543</v>
      </c>
      <c r="E995">
        <f t="shared" si="202"/>
        <v>6.6645233480324082E-44</v>
      </c>
      <c r="F995">
        <f t="shared" si="203"/>
        <v>300.60082378473209</v>
      </c>
      <c r="G995">
        <f t="shared" si="204"/>
        <v>2.4048065902778568E-2</v>
      </c>
      <c r="H995">
        <f t="shared" si="211"/>
        <v>-15167.939472830172</v>
      </c>
      <c r="J995">
        <f t="shared" si="199"/>
        <v>-2.1999349334608842E-44</v>
      </c>
      <c r="K995">
        <f t="shared" si="205"/>
        <v>-7.7137949634587937</v>
      </c>
      <c r="L995">
        <f t="shared" si="206"/>
        <v>-49.341258184493647</v>
      </c>
      <c r="M995">
        <f t="shared" si="207"/>
        <v>-385.68974817293969</v>
      </c>
      <c r="N995">
        <f t="shared" si="200"/>
        <v>-16.504818263637556</v>
      </c>
      <c r="O995">
        <f t="shared" si="201"/>
        <v>-2.1999349334608842E-44</v>
      </c>
    </row>
    <row r="996" spans="1:15" x14ac:dyDescent="0.25">
      <c r="A996">
        <v>987</v>
      </c>
      <c r="B996">
        <f t="shared" si="208"/>
        <v>-7.2062109937223786</v>
      </c>
      <c r="C996">
        <f t="shared" si="209"/>
        <v>-7.2062109937223786</v>
      </c>
      <c r="D996">
        <f t="shared" si="210"/>
        <v>-0.3826415255026987</v>
      </c>
      <c r="E996">
        <f t="shared" si="202"/>
        <v>4.4645884145715237E-44</v>
      </c>
      <c r="F996">
        <f t="shared" si="203"/>
        <v>303.35878945660346</v>
      </c>
      <c r="G996">
        <f t="shared" si="204"/>
        <v>2.4268703156528276E-2</v>
      </c>
      <c r="H996">
        <f t="shared" si="211"/>
        <v>-15305.661020107947</v>
      </c>
      <c r="J996">
        <f t="shared" si="199"/>
        <v>-1.4741048313991575E-44</v>
      </c>
      <c r="K996">
        <f t="shared" si="205"/>
        <v>-7.7062109937223786</v>
      </c>
      <c r="L996">
        <f t="shared" si="206"/>
        <v>-49.495382404368094</v>
      </c>
      <c r="M996">
        <f t="shared" si="207"/>
        <v>-385.31054968611892</v>
      </c>
      <c r="N996">
        <f t="shared" si="200"/>
        <v>-16.508854731020378</v>
      </c>
      <c r="O996">
        <f t="shared" si="201"/>
        <v>-1.4741048313991575E-44</v>
      </c>
    </row>
    <row r="997" spans="1:15" x14ac:dyDescent="0.25">
      <c r="A997">
        <v>988</v>
      </c>
      <c r="B997">
        <f t="shared" si="208"/>
        <v>-7.1985581632123248</v>
      </c>
      <c r="C997">
        <f t="shared" si="209"/>
        <v>-7.1985581632123248</v>
      </c>
      <c r="D997">
        <f t="shared" si="210"/>
        <v>-0.38608015143956814</v>
      </c>
      <c r="E997">
        <f t="shared" si="202"/>
        <v>2.9904835831723659E-44</v>
      </c>
      <c r="F997">
        <f t="shared" si="203"/>
        <v>306.11322040215896</v>
      </c>
      <c r="G997">
        <f t="shared" si="204"/>
        <v>2.4489057632172715E-2</v>
      </c>
      <c r="H997">
        <f t="shared" si="211"/>
        <v>-15443.206057582725</v>
      </c>
      <c r="J997">
        <f t="shared" si="199"/>
        <v>-9.876235075537717E-45</v>
      </c>
      <c r="K997">
        <f t="shared" si="205"/>
        <v>-7.6985581632123248</v>
      </c>
      <c r="L997">
        <f t="shared" si="206"/>
        <v>-49.649353567632339</v>
      </c>
      <c r="M997">
        <f t="shared" si="207"/>
        <v>-384.92790816061625</v>
      </c>
      <c r="N997">
        <f t="shared" si="200"/>
        <v>-16.512772601581723</v>
      </c>
      <c r="O997">
        <f t="shared" si="201"/>
        <v>-9.876235075537717E-45</v>
      </c>
    </row>
    <row r="998" spans="1:15" x14ac:dyDescent="0.25">
      <c r="A998">
        <v>989</v>
      </c>
      <c r="B998">
        <f t="shared" si="208"/>
        <v>-7.1908365601835333</v>
      </c>
      <c r="C998">
        <f t="shared" si="209"/>
        <v>-7.1908365601835333</v>
      </c>
      <c r="D998">
        <f t="shared" si="210"/>
        <v>-0.38951437028692465</v>
      </c>
      <c r="E998">
        <f t="shared" si="202"/>
        <v>2.0028600756185942E-44</v>
      </c>
      <c r="F998">
        <f t="shared" si="203"/>
        <v>308.8641211516545</v>
      </c>
      <c r="G998">
        <f t="shared" si="204"/>
        <v>2.4709129692132362E-2</v>
      </c>
      <c r="H998">
        <f t="shared" si="211"/>
        <v>-15580.574811476987</v>
      </c>
      <c r="J998">
        <f t="shared" si="199"/>
        <v>-6.6160764769652815E-45</v>
      </c>
      <c r="K998">
        <f t="shared" si="205"/>
        <v>-7.6908365601835333</v>
      </c>
      <c r="L998">
        <f t="shared" si="206"/>
        <v>-49.803170298836008</v>
      </c>
      <c r="M998">
        <f t="shared" si="207"/>
        <v>-384.54182800917664</v>
      </c>
      <c r="N998">
        <f t="shared" si="200"/>
        <v>-16.516571870158902</v>
      </c>
      <c r="O998">
        <f t="shared" si="201"/>
        <v>-6.6160764769652815E-45</v>
      </c>
    </row>
    <row r="999" spans="1:15" x14ac:dyDescent="0.25">
      <c r="A999">
        <v>990</v>
      </c>
      <c r="B999">
        <f t="shared" si="208"/>
        <v>-7.1830462727777951</v>
      </c>
      <c r="C999">
        <f t="shared" si="209"/>
        <v>-7.1830462727777951</v>
      </c>
      <c r="D999">
        <f t="shared" si="210"/>
        <v>-0.39294418769308198</v>
      </c>
      <c r="E999">
        <f t="shared" si="202"/>
        <v>1.3412524279220661E-44</v>
      </c>
      <c r="F999">
        <f t="shared" si="203"/>
        <v>311.61149622953974</v>
      </c>
      <c r="G999">
        <f t="shared" si="204"/>
        <v>2.4928919698363181E-2</v>
      </c>
      <c r="H999">
        <f t="shared" si="211"/>
        <v>-15717.76750772328</v>
      </c>
      <c r="J999">
        <f t="shared" si="199"/>
        <v>-4.431565763577718E-45</v>
      </c>
      <c r="K999">
        <f t="shared" si="205"/>
        <v>-7.6830462727777951</v>
      </c>
      <c r="L999">
        <f t="shared" si="206"/>
        <v>-49.956831224291562</v>
      </c>
      <c r="M999">
        <f t="shared" si="207"/>
        <v>-384.15231363888972</v>
      </c>
      <c r="N999">
        <f t="shared" si="200"/>
        <v>-16.520252531595848</v>
      </c>
      <c r="O999">
        <f t="shared" si="201"/>
        <v>-4.431565763577718E-45</v>
      </c>
    </row>
    <row r="1000" spans="1:15" x14ac:dyDescent="0.25">
      <c r="A1000">
        <v>991</v>
      </c>
      <c r="B1000">
        <f t="shared" si="208"/>
        <v>-7.1751873890239333</v>
      </c>
      <c r="C1000">
        <f t="shared" si="209"/>
        <v>-7.1751873890239333</v>
      </c>
      <c r="D1000">
        <f t="shared" si="210"/>
        <v>-0.39636960929911469</v>
      </c>
      <c r="E1000">
        <f t="shared" si="202"/>
        <v>8.9809585156429435E-45</v>
      </c>
      <c r="F1000">
        <f t="shared" si="203"/>
        <v>314.35535015446561</v>
      </c>
      <c r="G1000">
        <f t="shared" si="204"/>
        <v>2.5148428012357248E-2</v>
      </c>
      <c r="H1000">
        <f t="shared" si="211"/>
        <v>-15854.784371964588</v>
      </c>
      <c r="J1000">
        <f t="shared" si="199"/>
        <v>-2.9679938653965961E-45</v>
      </c>
      <c r="K1000">
        <f t="shared" si="205"/>
        <v>-7.6751873890239333</v>
      </c>
      <c r="L1000">
        <f t="shared" si="206"/>
        <v>-50.110334972072039</v>
      </c>
      <c r="M1000">
        <f t="shared" si="207"/>
        <v>-383.75936945119668</v>
      </c>
      <c r="N1000">
        <f t="shared" si="200"/>
        <v>-16.523814580743103</v>
      </c>
      <c r="O1000">
        <f t="shared" si="201"/>
        <v>-2.9679938653965961E-45</v>
      </c>
    </row>
    <row r="1001" spans="1:15" x14ac:dyDescent="0.25">
      <c r="A1001">
        <v>992</v>
      </c>
      <c r="B1001">
        <f t="shared" si="208"/>
        <v>-7.1672599968379513</v>
      </c>
      <c r="C1001">
        <f t="shared" si="209"/>
        <v>-7.1672599968379513</v>
      </c>
      <c r="D1001">
        <f t="shared" si="210"/>
        <v>-0.39979064073886755</v>
      </c>
      <c r="E1001">
        <f t="shared" si="202"/>
        <v>6.0129646502463468E-45</v>
      </c>
      <c r="F1001">
        <f t="shared" si="203"/>
        <v>317.09568743929179</v>
      </c>
      <c r="G1001">
        <f t="shared" si="204"/>
        <v>2.5367654995143343E-2</v>
      </c>
      <c r="H1001">
        <f t="shared" si="211"/>
        <v>-15991.625629554703</v>
      </c>
      <c r="J1001">
        <f t="shared" si="199"/>
        <v>-1.98755636388819E-45</v>
      </c>
      <c r="K1001">
        <f t="shared" si="205"/>
        <v>-7.6672599968379513</v>
      </c>
      <c r="L1001">
        <f t="shared" si="206"/>
        <v>-50.263680172008797</v>
      </c>
      <c r="M1001">
        <f t="shared" si="207"/>
        <v>-383.36299984189753</v>
      </c>
      <c r="N1001">
        <f t="shared" si="200"/>
        <v>-16.527258012457807</v>
      </c>
      <c r="O1001">
        <f t="shared" si="201"/>
        <v>-1.98755636388819E-45</v>
      </c>
    </row>
    <row r="1002" spans="1:15" x14ac:dyDescent="0.25">
      <c r="A1002">
        <v>993</v>
      </c>
      <c r="B1002">
        <f t="shared" si="208"/>
        <v>-7.1592641840231739</v>
      </c>
      <c r="C1002">
        <f t="shared" si="209"/>
        <v>-7.1592641840231739</v>
      </c>
      <c r="D1002">
        <f t="shared" si="210"/>
        <v>-0.40320728763896468</v>
      </c>
      <c r="E1002">
        <f t="shared" si="202"/>
        <v>4.0254082863581568E-45</v>
      </c>
      <c r="F1002">
        <f t="shared" si="203"/>
        <v>319.83251259109409</v>
      </c>
      <c r="G1002">
        <f t="shared" si="204"/>
        <v>2.5586601007287525E-2</v>
      </c>
      <c r="H1002">
        <f t="shared" si="211"/>
        <v>-16128.291505558587</v>
      </c>
      <c r="J1002">
        <f t="shared" si="199"/>
        <v>-1.3308469013682657E-45</v>
      </c>
      <c r="K1002">
        <f t="shared" si="205"/>
        <v>-7.6592641840231739</v>
      </c>
      <c r="L1002">
        <f t="shared" si="206"/>
        <v>-50.416865455689262</v>
      </c>
      <c r="M1002">
        <f t="shared" si="207"/>
        <v>-382.96320920115869</v>
      </c>
      <c r="N1002">
        <f t="shared" si="200"/>
        <v>-16.530582821603687</v>
      </c>
      <c r="O1002">
        <f t="shared" si="201"/>
        <v>-1.3308469013682657E-45</v>
      </c>
    </row>
    <row r="1003" spans="1:15" x14ac:dyDescent="0.25">
      <c r="A1003">
        <v>994</v>
      </c>
      <c r="B1003">
        <f t="shared" si="208"/>
        <v>-7.1512000382703942</v>
      </c>
      <c r="C1003">
        <f t="shared" si="209"/>
        <v>-7.1512000382703942</v>
      </c>
      <c r="D1003">
        <f t="shared" si="210"/>
        <v>-0.40661955561881891</v>
      </c>
      <c r="E1003">
        <f t="shared" si="202"/>
        <v>2.6945613849898912E-45</v>
      </c>
      <c r="F1003">
        <f t="shared" si="203"/>
        <v>322.56583011117175</v>
      </c>
      <c r="G1003">
        <f t="shared" si="204"/>
        <v>2.5805266408893739E-2</v>
      </c>
      <c r="H1003">
        <f t="shared" si="211"/>
        <v>-16264.782224752757</v>
      </c>
      <c r="J1003">
        <f t="shared" si="199"/>
        <v>-8.9102618790383784E-46</v>
      </c>
      <c r="K1003">
        <f t="shared" si="205"/>
        <v>-7.6512000382703942</v>
      </c>
      <c r="L1003">
        <f t="shared" si="206"/>
        <v>-50.569889456454668</v>
      </c>
      <c r="M1003">
        <f t="shared" si="207"/>
        <v>-382.56000191351973</v>
      </c>
      <c r="N1003">
        <f t="shared" si="200"/>
        <v>-16.533789003051059</v>
      </c>
      <c r="O1003">
        <f t="shared" si="201"/>
        <v>-8.9102618790383784E-46</v>
      </c>
    </row>
    <row r="1004" spans="1:15" x14ac:dyDescent="0.25">
      <c r="A1004">
        <v>995</v>
      </c>
      <c r="B1004">
        <f t="shared" si="208"/>
        <v>-7.1430676471580181</v>
      </c>
      <c r="C1004">
        <f t="shared" si="209"/>
        <v>-7.1430676471580181</v>
      </c>
      <c r="D1004">
        <f t="shared" si="210"/>
        <v>-0.41002745029064103</v>
      </c>
      <c r="E1004">
        <f t="shared" si="202"/>
        <v>1.8035351970860533E-45</v>
      </c>
      <c r="F1004">
        <f t="shared" si="203"/>
        <v>325.29564449505511</v>
      </c>
      <c r="G1004">
        <f t="shared" si="204"/>
        <v>2.602365155960441E-2</v>
      </c>
      <c r="H1004">
        <f t="shared" si="211"/>
        <v>-16401.09801162564</v>
      </c>
      <c r="J1004">
        <f t="shared" si="199"/>
        <v>-5.9649677821632346E-46</v>
      </c>
      <c r="K1004">
        <f t="shared" si="205"/>
        <v>-7.6430676471580181</v>
      </c>
      <c r="L1004">
        <f t="shared" si="206"/>
        <v>-50.72275080939783</v>
      </c>
      <c r="M1004">
        <f t="shared" si="207"/>
        <v>-382.15338235790091</v>
      </c>
      <c r="N1004">
        <f t="shared" si="200"/>
        <v>-16.536876551676812</v>
      </c>
      <c r="O1004">
        <f t="shared" si="201"/>
        <v>-5.9649677821632346E-46</v>
      </c>
    </row>
    <row r="1005" spans="1:15" x14ac:dyDescent="0.25">
      <c r="A1005">
        <v>996</v>
      </c>
      <c r="B1005">
        <f t="shared" si="208"/>
        <v>-7.1348670981522053</v>
      </c>
      <c r="C1005">
        <f t="shared" si="209"/>
        <v>-7.1348670981522053</v>
      </c>
      <c r="D1005">
        <f t="shared" si="210"/>
        <v>-0.41343097725944894</v>
      </c>
      <c r="E1005">
        <f t="shared" si="202"/>
        <v>1.2070384188697298E-45</v>
      </c>
      <c r="F1005">
        <f t="shared" si="203"/>
        <v>328.02196023251281</v>
      </c>
      <c r="G1005">
        <f t="shared" si="204"/>
        <v>2.6241756818601025E-2</v>
      </c>
      <c r="H1005">
        <f t="shared" si="211"/>
        <v>-16537.239090377956</v>
      </c>
      <c r="J1005">
        <f t="shared" si="199"/>
        <v>-3.9928457830483992E-46</v>
      </c>
      <c r="K1005">
        <f t="shared" si="205"/>
        <v>-7.6348670981522053</v>
      </c>
      <c r="L1005">
        <f t="shared" si="206"/>
        <v>-50.875448151360871</v>
      </c>
      <c r="M1005">
        <f t="shared" si="207"/>
        <v>-381.74335490761024</v>
      </c>
      <c r="N1005">
        <f t="shared" si="200"/>
        <v>-16.539845462364397</v>
      </c>
      <c r="O1005">
        <f t="shared" si="201"/>
        <v>-3.9928457830483992E-46</v>
      </c>
    </row>
    <row r="1006" spans="1:15" x14ac:dyDescent="0.25">
      <c r="A1006">
        <v>997</v>
      </c>
      <c r="B1006">
        <f t="shared" si="208"/>
        <v>-7.1265984786070167</v>
      </c>
      <c r="C1006">
        <f t="shared" si="209"/>
        <v>-7.1265984786070167</v>
      </c>
      <c r="D1006">
        <f t="shared" si="210"/>
        <v>-0.4168301421230769</v>
      </c>
      <c r="E1006">
        <f t="shared" si="202"/>
        <v>8.0775384056488995E-46</v>
      </c>
      <c r="F1006">
        <f t="shared" si="203"/>
        <v>330.74478180755915</v>
      </c>
      <c r="G1006">
        <f t="shared" si="204"/>
        <v>2.6459582544604735E-2</v>
      </c>
      <c r="H1006">
        <f t="shared" si="211"/>
        <v>-16673.205684923076</v>
      </c>
      <c r="J1006">
        <f t="shared" si="199"/>
        <v>-2.672485201841399E-46</v>
      </c>
      <c r="K1006">
        <f t="shared" si="205"/>
        <v>-7.6265984786070167</v>
      </c>
      <c r="L1006">
        <f t="shared" si="206"/>
        <v>-51.027980120933009</v>
      </c>
      <c r="M1006">
        <f t="shared" si="207"/>
        <v>-381.32992393035084</v>
      </c>
      <c r="N1006">
        <f t="shared" si="200"/>
        <v>-16.542695730003825</v>
      </c>
      <c r="O1006">
        <f t="shared" si="201"/>
        <v>-2.672485201841399E-46</v>
      </c>
    </row>
    <row r="1007" spans="1:15" x14ac:dyDescent="0.25">
      <c r="A1007">
        <v>998</v>
      </c>
      <c r="B1007">
        <f t="shared" si="208"/>
        <v>-7.1182618757645555</v>
      </c>
      <c r="C1007">
        <f t="shared" si="209"/>
        <v>-7.1182618757645555</v>
      </c>
      <c r="D1007">
        <f t="shared" si="210"/>
        <v>-0.42022495047218478</v>
      </c>
      <c r="E1007">
        <f t="shared" si="202"/>
        <v>5.4050532038075009E-46</v>
      </c>
      <c r="F1007">
        <f t="shared" si="203"/>
        <v>333.46411369846152</v>
      </c>
      <c r="G1007">
        <f t="shared" si="204"/>
        <v>2.6677129095876922E-2</v>
      </c>
      <c r="H1007">
        <f t="shared" si="211"/>
        <v>-16808.998018887392</v>
      </c>
      <c r="J1007">
        <f t="shared" si="199"/>
        <v>-1.7885783020746835E-46</v>
      </c>
      <c r="K1007">
        <f t="shared" si="205"/>
        <v>-7.6182618757645555</v>
      </c>
      <c r="L1007">
        <f t="shared" si="206"/>
        <v>-51.180345358448299</v>
      </c>
      <c r="M1007">
        <f t="shared" si="207"/>
        <v>-380.91309378822774</v>
      </c>
      <c r="N1007">
        <f t="shared" si="200"/>
        <v>-16.545427349491664</v>
      </c>
      <c r="O1007">
        <f t="shared" si="201"/>
        <v>-1.7885783020746835E-46</v>
      </c>
    </row>
    <row r="1008" spans="1:15" x14ac:dyDescent="0.25">
      <c r="A1008">
        <v>999</v>
      </c>
      <c r="B1008">
        <f t="shared" si="208"/>
        <v>-7.1098573767551114</v>
      </c>
      <c r="C1008">
        <f t="shared" si="209"/>
        <v>-7.1098573767551114</v>
      </c>
      <c r="D1008">
        <f t="shared" si="210"/>
        <v>-0.42361540789026725</v>
      </c>
      <c r="E1008">
        <f t="shared" si="202"/>
        <v>3.6164749017328173E-46</v>
      </c>
      <c r="F1008">
        <f t="shared" si="203"/>
        <v>336.17996037774788</v>
      </c>
      <c r="G1008">
        <f t="shared" si="204"/>
        <v>2.6894396830219831E-2</v>
      </c>
      <c r="H1008">
        <f t="shared" si="211"/>
        <v>-16944.616315610689</v>
      </c>
      <c r="J1008">
        <f t="shared" si="199"/>
        <v>-1.1969114494940799E-46</v>
      </c>
      <c r="K1008">
        <f t="shared" si="205"/>
        <v>-7.6098573767551114</v>
      </c>
      <c r="L1008">
        <f t="shared" si="206"/>
        <v>-51.332542505983405</v>
      </c>
      <c r="M1008">
        <f t="shared" si="207"/>
        <v>-380.49286883775557</v>
      </c>
      <c r="N1008">
        <f t="shared" si="200"/>
        <v>-16.548040315731008</v>
      </c>
      <c r="O1008">
        <f t="shared" si="201"/>
        <v>-1.1969114494940799E-46</v>
      </c>
    </row>
    <row r="1009" spans="1:15" x14ac:dyDescent="0.25">
      <c r="A1009">
        <v>1000</v>
      </c>
      <c r="B1009">
        <f t="shared" si="208"/>
        <v>-7.1013850685973061</v>
      </c>
      <c r="C1009">
        <f t="shared" si="209"/>
        <v>-7.1013850685973061</v>
      </c>
      <c r="D1009">
        <f t="shared" si="210"/>
        <v>-0.42700151995366281</v>
      </c>
      <c r="E1009">
        <f t="shared" si="202"/>
        <v>2.4195634522387374E-46</v>
      </c>
      <c r="F1009">
        <f t="shared" si="203"/>
        <v>338.89232631221375</v>
      </c>
      <c r="G1009">
        <f t="shared" si="204"/>
        <v>2.7111386104977101E-2</v>
      </c>
      <c r="H1009">
        <f t="shared" si="211"/>
        <v>-17080.060798146511</v>
      </c>
      <c r="J1009">
        <f t="shared" si="199"/>
        <v>-8.0090137380701127E-47</v>
      </c>
      <c r="K1009">
        <f t="shared" si="205"/>
        <v>-7.6013850685973061</v>
      </c>
      <c r="L1009">
        <f t="shared" si="206"/>
        <v>-51.484570207355354</v>
      </c>
      <c r="M1009">
        <f t="shared" si="207"/>
        <v>-380.06925342986528</v>
      </c>
      <c r="N1009">
        <f t="shared" si="200"/>
        <v>-16.550534623631492</v>
      </c>
      <c r="O1009">
        <f t="shared" si="201"/>
        <v>-8.0090137380701127E-47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2017-01-23T21:50:28Z</dcterms:modified>
</cp:coreProperties>
</file>