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9.9" sheetId="1" state="visible" r:id="rId1"/>
    <sheet name="3.1" sheetId="2" state="visible" r:id="rId2"/>
    <sheet name="9.10" sheetId="3" state="visible" r:id="rId3"/>
    <sheet name="产品数据库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14">
    <font>
      <name val="宋体"/>
      <charset val="134"/>
      <color theme="1"/>
      <sz val="12"/>
      <scheme val="minor"/>
    </font>
    <font>
      <name val="Microsoft YaHei"/>
      <charset val="134"/>
      <family val="2"/>
      <color rgb="FF000000"/>
      <sz val="10"/>
    </font>
    <font>
      <name val="微软雅黑"/>
      <charset val="134"/>
      <family val="2"/>
      <color rgb="FF000000"/>
      <sz val="10"/>
    </font>
    <font>
      <name val="华文行楷"/>
      <charset val="134"/>
      <family val="3"/>
      <color rgb="FF000000"/>
      <sz val="26"/>
    </font>
    <font>
      <name val="KaiTi"/>
      <charset val="134"/>
      <family val="3"/>
      <b val="1"/>
      <color rgb="FF000000"/>
      <sz val="20"/>
    </font>
    <font>
      <name val="SimSun"/>
      <charset val="134"/>
      <color rgb="FF000000"/>
      <sz val="10"/>
    </font>
    <font>
      <name val="SimSun"/>
      <charset val="134"/>
      <b val="1"/>
      <color rgb="FF000000"/>
      <sz val="10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b val="1"/>
      <color rgb="FF000000"/>
      <sz val="12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sz val="9"/>
      <scheme val="minor"/>
    </font>
    <font>
      <name val="宋体"/>
      <charset val="134"/>
      <b val="1"/>
      <sz val="12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7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7" fillId="0" borderId="0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"/>
  <sheetViews>
    <sheetView workbookViewId="0">
      <selection activeCell="A9" sqref="A9"/>
    </sheetView>
  </sheetViews>
  <sheetFormatPr baseColWidth="8" defaultColWidth="8.75" defaultRowHeight="14.25" outlineLevelCol="0"/>
  <cols>
    <col width="24.25" customWidth="1" style="26" min="1" max="1"/>
    <col width="10.625" customWidth="1" style="26" min="2" max="2"/>
    <col width="11.25" customWidth="1" style="26" min="3" max="3"/>
    <col width="12.875" customWidth="1" style="26" min="4" max="4"/>
    <col width="15.25" customWidth="1" style="26" min="5" max="5"/>
    <col width="24.5" customWidth="1" style="26" min="6" max="6"/>
    <col width="12.875" customWidth="1" style="26" min="7" max="26"/>
  </cols>
  <sheetData>
    <row r="1" ht="29.25" customHeight="1" s="26">
      <c r="A1" s="25" t="inlineStr">
        <is>
          <t>西竹泉调料批发</t>
        </is>
      </c>
      <c r="F1" s="25" t="n"/>
      <c r="G1" s="25" t="n"/>
      <c r="H1" s="25" t="n"/>
      <c r="I1" s="25" t="n"/>
      <c r="J1" s="25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25.5" customHeight="1" s="26">
      <c r="A2" s="6" t="inlineStr">
        <is>
          <t>购货单位：</t>
        </is>
      </c>
      <c r="B2" s="27" t="inlineStr">
        <is>
          <t>老菜馆</t>
        </is>
      </c>
      <c r="D2" s="6" t="inlineStr">
        <is>
          <t>购货日期：</t>
        </is>
      </c>
      <c r="E2" s="29" t="n">
        <v>44083</v>
      </c>
      <c r="F2" s="6" t="inlineStr">
        <is>
          <t>车号；68E8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1" customHeight="1" s="26">
      <c r="A3" s="4" t="inlineStr">
        <is>
          <t>品名</t>
        </is>
      </c>
      <c r="B3" s="4" t="inlineStr">
        <is>
          <t>单位</t>
        </is>
      </c>
      <c r="C3" s="4" t="inlineStr">
        <is>
          <t>数量</t>
        </is>
      </c>
      <c r="D3" s="4" t="inlineStr">
        <is>
          <t>单价</t>
        </is>
      </c>
      <c r="E3" s="4" t="inlineStr">
        <is>
          <t>金额</t>
        </is>
      </c>
      <c r="F3" s="5" t="inlineStr">
        <is>
          <t>备注/合计金额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21" customHeight="1" s="26">
      <c r="A4" s="4" t="inlineStr">
        <is>
          <t>阿香婆香辣牛肉酱</t>
        </is>
      </c>
      <c r="B4" s="4" t="inlineStr">
        <is>
          <t>件</t>
        </is>
      </c>
      <c r="C4" s="4" t="n">
        <v>2</v>
      </c>
      <c r="D4" s="4" t="n">
        <v>183</v>
      </c>
      <c r="E4" s="4">
        <f>C4*D4</f>
        <v/>
      </c>
      <c r="F4" s="5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21" customHeight="1" s="26">
      <c r="A5" s="4" t="inlineStr">
        <is>
          <t>生卤蟹钳</t>
        </is>
      </c>
      <c r="B5" s="4" t="inlineStr">
        <is>
          <t>件</t>
        </is>
      </c>
      <c r="C5" s="4" t="n">
        <v>1</v>
      </c>
      <c r="D5" s="4" t="n">
        <v>156</v>
      </c>
      <c r="E5" s="4">
        <f>C5*D5</f>
        <v/>
      </c>
      <c r="F5" s="5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21" customHeight="1" s="26">
      <c r="A6" s="4" t="inlineStr">
        <is>
          <t>熟酱</t>
        </is>
      </c>
      <c r="B6" s="4" t="inlineStr">
        <is>
          <t>件</t>
        </is>
      </c>
      <c r="C6" s="4" t="n">
        <v>3</v>
      </c>
      <c r="D6" s="4" t="n">
        <v>108</v>
      </c>
      <c r="E6" s="4">
        <f>C6*D6</f>
        <v/>
      </c>
      <c r="F6" s="5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21" customHeight="1" s="26">
      <c r="A7" s="4" t="inlineStr">
        <is>
          <t>次淀粉</t>
        </is>
      </c>
      <c r="B7" s="4" t="inlineStr">
        <is>
          <t>件</t>
        </is>
      </c>
      <c r="C7" s="4" t="n">
        <v>14</v>
      </c>
      <c r="D7" s="4" t="n">
        <v>150</v>
      </c>
      <c r="E7" s="4">
        <f>C7*D7</f>
        <v/>
      </c>
      <c r="F7" s="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21" customHeight="1" s="26">
      <c r="A8" s="4" t="inlineStr">
        <is>
          <t>桶东古</t>
        </is>
      </c>
      <c r="B8" s="4" t="inlineStr">
        <is>
          <t>件</t>
        </is>
      </c>
      <c r="C8" s="4" t="n">
        <v>15</v>
      </c>
      <c r="D8" s="4" t="n">
        <v>115</v>
      </c>
      <c r="E8" s="4">
        <f>C8*D8</f>
        <v/>
      </c>
      <c r="F8" s="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21" customHeight="1" s="26">
      <c r="A9" s="4" t="inlineStr">
        <is>
          <t>耗油</t>
        </is>
      </c>
      <c r="B9" s="4" t="inlineStr">
        <is>
          <t>件</t>
        </is>
      </c>
      <c r="C9" s="4" t="n">
        <v>10</v>
      </c>
      <c r="D9" s="4" t="n">
        <v>57</v>
      </c>
      <c r="E9" s="4">
        <f>C9*D9</f>
        <v/>
      </c>
      <c r="F9" s="5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21" customHeight="1" s="26">
      <c r="A10" s="4" t="inlineStr">
        <is>
          <t>亨氏番茄酱</t>
        </is>
      </c>
      <c r="B10" s="4" t="inlineStr">
        <is>
          <t>件</t>
        </is>
      </c>
      <c r="C10" s="4" t="n">
        <v>2</v>
      </c>
      <c r="D10" s="4" t="n">
        <v>148</v>
      </c>
      <c r="E10" s="4">
        <f>C10*D10</f>
        <v/>
      </c>
      <c r="F10" s="5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21" customHeight="1" s="26">
      <c r="A11" s="4" t="inlineStr">
        <is>
          <t>桶水塔陈醋</t>
        </is>
      </c>
      <c r="B11" s="4" t="inlineStr">
        <is>
          <t>件</t>
        </is>
      </c>
      <c r="C11" s="4" t="n">
        <v>5</v>
      </c>
      <c r="D11" s="4" t="n">
        <v>85</v>
      </c>
      <c r="E11" s="4">
        <f>C11*D11</f>
        <v/>
      </c>
      <c r="F11" s="5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21" customHeight="1" s="26">
      <c r="A12" s="4" t="inlineStr">
        <is>
          <t>百利沙拉酱</t>
        </is>
      </c>
      <c r="B12" s="4" t="inlineStr">
        <is>
          <t>件</t>
        </is>
      </c>
      <c r="C12" s="4" t="n">
        <v>2</v>
      </c>
      <c r="D12" s="4" t="n">
        <v>175</v>
      </c>
      <c r="E12" s="4">
        <f>C12*D12</f>
        <v/>
      </c>
      <c r="F12" s="5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21" customHeight="1" s="26">
      <c r="A13" s="4" t="inlineStr">
        <is>
          <t>辣的蟹钳</t>
        </is>
      </c>
      <c r="B13" s="4" t="inlineStr">
        <is>
          <t>件</t>
        </is>
      </c>
      <c r="C13" s="4" t="n">
        <v>2</v>
      </c>
      <c r="D13" s="4" t="n">
        <v>204</v>
      </c>
      <c r="E13" s="4">
        <f>C13*D13</f>
        <v/>
      </c>
      <c r="F13" s="5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6.5" customHeight="1" s="26">
      <c r="A14" s="6" t="n"/>
      <c r="B14" s="6" t="n"/>
      <c r="C14" s="6" t="n"/>
      <c r="D14" s="6" t="n"/>
      <c r="E14" s="6" t="n"/>
      <c r="F14" s="7">
        <f>SUM(E4:E13)</f>
        <v/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6.5" customHeight="1" s="26">
      <c r="A15" s="8" t="inlineStr">
        <is>
          <t>地址：友谊路22号哈达院内精品屋西竹泉</t>
        </is>
      </c>
      <c r="B15" s="8" t="n"/>
      <c r="C15" s="8" t="n"/>
      <c r="D15" s="9" t="inlineStr">
        <is>
          <t>农行卡号：6228 4801 7601 3749 260</t>
        </is>
      </c>
      <c r="E15" s="9" t="n"/>
      <c r="F15" s="28" t="inlineStr">
        <is>
          <t>户名：武晓兵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6.5" customHeight="1" s="26">
      <c r="A16" s="8" t="inlineStr">
        <is>
          <t>手机号码：13904632695（武）</t>
        </is>
      </c>
      <c r="B16" s="8" t="n">
        <v>18545132695</v>
      </c>
      <c r="C16" s="8" t="n"/>
      <c r="D16" s="9" t="inlineStr">
        <is>
          <t>建设银行：6222 8011 4348 1009 945</t>
        </is>
      </c>
      <c r="E16" s="9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6.5" customHeight="1" s="26">
      <c r="A17" s="2" t="n"/>
      <c r="B17" s="3" t="n"/>
      <c r="C17" s="3" t="n"/>
      <c r="D17" s="3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6.5" customHeight="1" s="26">
      <c r="A18" s="10" t="n"/>
      <c r="B18" s="3" t="n"/>
      <c r="C18" s="3" t="n"/>
      <c r="D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6.5" customHeight="1" s="26">
      <c r="A19" s="10" t="n"/>
      <c r="B19" s="3" t="n"/>
      <c r="C19" s="3" t="n"/>
      <c r="D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6.5" customHeight="1" s="26">
      <c r="A20" s="10" t="n"/>
      <c r="B20" s="10" t="n"/>
      <c r="C20" s="10" t="n"/>
      <c r="D20" s="10" t="n"/>
      <c r="E20" s="10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6.5" customHeight="1" s="26">
      <c r="A21" s="1" t="n"/>
      <c r="B21" s="10" t="n"/>
      <c r="C21" s="10" t="n"/>
      <c r="D21" s="10" t="n"/>
      <c r="E21" s="10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6.5" customHeight="1" s="26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6.5" customHeight="1" s="26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6.5" customHeight="1" s="26">
      <c r="A24" s="2" t="n"/>
      <c r="B24" s="2" t="n"/>
      <c r="C24" s="10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6.5" customHeight="1" s="26">
      <c r="A25" s="2" t="n"/>
      <c r="B25" s="2" t="n"/>
      <c r="C25" s="10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6.5" customHeight="1" s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6.5" customHeight="1" s="26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6.5" customHeight="1" s="26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6.5" customHeight="1" s="26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6.5" customHeight="1" s="26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6.5" customHeight="1" s="26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6.5" customHeight="1" s="26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6.5" customHeight="1" s="26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6.5" customHeight="1" s="26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6.5" customHeight="1" s="26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6.5" customHeight="1" s="2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6.5" customHeight="1" s="26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6.5" customHeight="1" s="26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6.5" customHeight="1" s="26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6.5" customHeight="1" s="26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6.5" customHeight="1" s="26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6.5" customHeight="1" s="26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6.5" customHeight="1" s="26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6.5" customHeight="1" s="26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6.5" customHeight="1" s="26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6.5" customHeight="1" s="2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6.5" customHeight="1" s="26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6.5" customHeight="1" s="26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6.5" customHeight="1" s="26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6.5" customHeight="1" s="26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6.5" customHeight="1" s="26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6.5" customHeight="1" s="26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6.5" customHeight="1" s="26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6.5" customHeight="1" s="26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6.5" customHeight="1" s="26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6.5" customHeight="1" s="2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6.5" customHeight="1" s="26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6.5" customHeight="1" s="26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6.5" customHeight="1" s="26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6.5" customHeight="1" s="26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6.5" customHeight="1" s="26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6.5" customHeight="1" s="26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6.5" customHeight="1" s="26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6.5" customHeight="1" s="26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6.5" customHeight="1" s="26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6.5" customHeight="1" s="2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6.5" customHeight="1" s="26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6.5" customHeight="1" s="26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6.5" customHeight="1" s="26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6.5" customHeight="1" s="26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6.5" customHeight="1" s="26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6.5" customHeight="1" s="26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6.5" customHeight="1" s="26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6.5" customHeight="1" s="26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6.5" customHeight="1" s="26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6.5" customHeight="1" s="2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6.5" customHeight="1" s="26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6.5" customHeight="1" s="26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6.5" customHeight="1" s="26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6.5" customHeight="1" s="26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6.5" customHeight="1" s="26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6.5" customHeight="1" s="26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6.5" customHeight="1" s="26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6.5" customHeight="1" s="26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6.5" customHeight="1" s="26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6.5" customHeight="1" s="2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6.5" customHeight="1" s="26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6.5" customHeight="1" s="26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6.5" customHeight="1" s="26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6.5" customHeight="1" s="26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6.5" customHeight="1" s="26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6.5" customHeight="1" s="26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6.5" customHeight="1" s="26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6.5" customHeight="1" s="26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6.5" customHeight="1" s="26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6.5" customHeight="1" s="2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6.5" customHeight="1" s="26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6.5" customHeight="1" s="26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6.5" customHeight="1" s="26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6.5" customHeight="1" s="26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6.5" customHeight="1" s="26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6.5" customHeight="1" s="26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6.5" customHeight="1" s="26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6.5" customHeight="1" s="26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6.5" customHeight="1" s="26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6.5" customHeight="1" s="2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6.5" customHeight="1" s="26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6.5" customHeight="1" s="26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6.5" customHeight="1" s="26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6.5" customHeight="1" s="26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6.5" customHeight="1" s="26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6.5" customHeight="1" s="26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6.5" customHeight="1" s="26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6.5" customHeight="1" s="26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6.5" customHeight="1" s="26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6.5" customHeight="1" s="2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6.5" customHeight="1" s="26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6.5" customHeight="1" s="26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6.5" customHeight="1" s="26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6.5" customHeight="1" s="26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6.5" customHeight="1" s="26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6.5" customHeight="1" s="26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6.5" customHeight="1" s="26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6.5" customHeight="1" s="26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6.5" customHeight="1" s="26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6.5" customHeight="1" s="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6.5" customHeight="1" s="26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6.5" customHeight="1" s="26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6.5" customHeight="1" s="26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6.5" customHeight="1" s="26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6.5" customHeight="1" s="26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6.5" customHeight="1" s="26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6.5" customHeight="1" s="26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6.5" customHeight="1" s="26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6.5" customHeight="1" s="26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6.5" customHeight="1" s="2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6.5" customHeight="1" s="26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6.5" customHeight="1" s="26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6.5" customHeight="1" s="26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6.5" customHeight="1" s="26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6.5" customHeight="1" s="26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6.5" customHeight="1" s="26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6.5" customHeight="1" s="26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6.5" customHeight="1" s="26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6.5" customHeight="1" s="26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6.5" customHeight="1" s="2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6.5" customHeight="1" s="26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6.5" customHeight="1" s="26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6.5" customHeight="1" s="26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6.5" customHeight="1" s="26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6.5" customHeight="1" s="26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6.5" customHeight="1" s="26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6.5" customHeight="1" s="26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6.5" customHeight="1" s="26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6.5" customHeight="1" s="26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6.5" customHeight="1" s="2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6.5" customHeight="1" s="26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6.5" customHeight="1" s="26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6.5" customHeight="1" s="26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6.5" customHeight="1" s="26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6.5" customHeight="1" s="26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6.5" customHeight="1" s="26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6.5" customHeight="1" s="26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6.5" customHeight="1" s="26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6.5" customHeight="1" s="26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6.5" customHeight="1" s="2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6.5" customHeight="1" s="26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6.5" customHeight="1" s="26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6.5" customHeight="1" s="26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6.5" customHeight="1" s="26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6.5" customHeight="1" s="26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6.5" customHeight="1" s="26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6.5" customHeight="1" s="26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6.5" customHeight="1" s="26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6.5" customHeight="1" s="26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6.5" customHeight="1" s="2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6.5" customHeight="1" s="26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6.5" customHeight="1" s="26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6.5" customHeight="1" s="26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6.5" customHeight="1" s="26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6.5" customHeight="1" s="26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6.5" customHeight="1" s="26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6.5" customHeight="1" s="26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6.5" customHeight="1" s="26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6.5" customHeight="1" s="26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6.5" customHeight="1" s="2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6.5" customHeight="1" s="26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6.5" customHeight="1" s="26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6.5" customHeight="1" s="26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6.5" customHeight="1" s="26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6.5" customHeight="1" s="26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6.5" customHeight="1" s="26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6.5" customHeight="1" s="26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6.5" customHeight="1" s="26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6.5" customHeight="1" s="26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</sheetData>
  <mergeCells count="3">
    <mergeCell ref="A1:E1"/>
    <mergeCell ref="B2:C2"/>
    <mergeCell ref="F15:F16"/>
  </mergeCells>
  <pageMargins left="0.4724409448818898" right="0.3543307086614173" top="0.003937007874015748" bottom="0.003937007874015748" header="0.3149606299212598" footer="0.3149606299212598"/>
  <pageSetup orientation="portrait" paperSize="167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6"/>
  <sheetViews>
    <sheetView topLeftCell="A16" workbookViewId="0">
      <selection activeCell="A9" sqref="A9"/>
    </sheetView>
  </sheetViews>
  <sheetFormatPr baseColWidth="8" defaultColWidth="8.75" defaultRowHeight="14.25" outlineLevelCol="0"/>
  <cols>
    <col width="24.25" customWidth="1" style="26" min="1" max="1"/>
    <col width="10.625" customWidth="1" style="26" min="2" max="2"/>
    <col width="11.25" customWidth="1" style="26" min="3" max="3"/>
    <col width="12.875" customWidth="1" style="26" min="4" max="4"/>
    <col width="15.25" customWidth="1" style="26" min="5" max="5"/>
    <col width="24.5" customWidth="1" style="26" min="6" max="6"/>
    <col width="12.875" customWidth="1" style="26" min="7" max="26"/>
  </cols>
  <sheetData>
    <row r="1" ht="29.25" customHeight="1" s="26">
      <c r="A1" s="25" t="inlineStr">
        <is>
          <t>西竹泉调料批发</t>
        </is>
      </c>
      <c r="F1" s="25" t="n"/>
      <c r="G1" s="25" t="n"/>
      <c r="H1" s="25" t="n"/>
      <c r="I1" s="25" t="n"/>
      <c r="J1" s="25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25.5" customHeight="1" s="26">
      <c r="A2" s="6" t="inlineStr">
        <is>
          <t>购货单位：</t>
        </is>
      </c>
      <c r="B2" s="27" t="inlineStr">
        <is>
          <t>老菜馆</t>
        </is>
      </c>
      <c r="D2" s="6" t="inlineStr">
        <is>
          <t>购货日期：</t>
        </is>
      </c>
      <c r="E2" s="29" t="n">
        <v>43891</v>
      </c>
      <c r="F2" s="6" t="inlineStr">
        <is>
          <t>车号；68E8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1" customHeight="1" s="26">
      <c r="A3" s="4" t="inlineStr">
        <is>
          <t>品名</t>
        </is>
      </c>
      <c r="B3" s="4" t="inlineStr">
        <is>
          <t>单位</t>
        </is>
      </c>
      <c r="C3" s="4" t="inlineStr">
        <is>
          <t>数量</t>
        </is>
      </c>
      <c r="D3" s="4" t="inlineStr">
        <is>
          <t>单价</t>
        </is>
      </c>
      <c r="E3" s="4" t="inlineStr">
        <is>
          <t>金额</t>
        </is>
      </c>
      <c r="F3" s="5" t="inlineStr">
        <is>
          <t>备注/合计金额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21" customHeight="1" s="26">
      <c r="A4" s="4" t="inlineStr">
        <is>
          <t>银霞白糖</t>
        </is>
      </c>
      <c r="B4" s="4" t="inlineStr">
        <is>
          <t>件</t>
        </is>
      </c>
      <c r="C4" s="4" t="n">
        <v>3</v>
      </c>
      <c r="D4" s="4" t="n">
        <v>295</v>
      </c>
      <c r="E4" s="4">
        <f>C4*D4</f>
        <v/>
      </c>
      <c r="F4" s="5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21" customHeight="1" s="26">
      <c r="A5" s="4" t="inlineStr">
        <is>
          <t>KMC</t>
        </is>
      </c>
      <c r="B5" s="4" t="inlineStr">
        <is>
          <t>件</t>
        </is>
      </c>
      <c r="C5" s="4" t="n">
        <v>5</v>
      </c>
      <c r="D5" s="4">
        <f t="array" ref="D5">VLOOKUP(A5&amp;B5,IF({1,0},产品数据库!A:A&amp;产品数据库!B:B,产品数据库!C:C),2,0)</f>
        <v/>
      </c>
      <c r="E5" s="4">
        <f>C5*D5</f>
        <v/>
      </c>
      <c r="F5" s="5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21" customHeight="1" s="26">
      <c r="A6" s="4" t="inlineStr">
        <is>
          <t>龙腾雪淀粉</t>
        </is>
      </c>
      <c r="B6" s="4" t="inlineStr">
        <is>
          <t>件</t>
        </is>
      </c>
      <c r="C6" s="4" t="n">
        <v>10</v>
      </c>
      <c r="D6" s="4">
        <f t="array" ref="D6">VLOOKUP(A6&amp;B6,IF({1,0},产品数据库!A:A&amp;产品数据库!B:B,产品数据库!C:C),2,0)</f>
        <v/>
      </c>
      <c r="E6" s="4">
        <f>C6*D6</f>
        <v/>
      </c>
      <c r="F6" s="5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21" customHeight="1" s="26">
      <c r="A7" s="4" t="inlineStr">
        <is>
          <t>味粉</t>
        </is>
      </c>
      <c r="B7" s="4" t="inlineStr">
        <is>
          <t>袋</t>
        </is>
      </c>
      <c r="C7" s="4" t="n">
        <v>3</v>
      </c>
      <c r="D7" s="4" t="n">
        <v>230</v>
      </c>
      <c r="E7" s="4">
        <f>C7*D7</f>
        <v/>
      </c>
      <c r="F7" s="5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21" customHeight="1" s="26">
      <c r="A8" s="4" t="inlineStr">
        <is>
          <t>苹果醋</t>
        </is>
      </c>
      <c r="B8" s="4" t="inlineStr">
        <is>
          <t>件</t>
        </is>
      </c>
      <c r="C8" s="4" t="n">
        <v>1</v>
      </c>
      <c r="D8" s="4" t="n">
        <v>65</v>
      </c>
      <c r="E8" s="4">
        <f>C8*D8</f>
        <v/>
      </c>
      <c r="F8" s="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21" customHeight="1" s="26">
      <c r="A9" s="4" t="inlineStr">
        <is>
          <t>9度米醋</t>
        </is>
      </c>
      <c r="B9" s="4" t="inlineStr">
        <is>
          <t>件</t>
        </is>
      </c>
      <c r="C9" s="4" t="n">
        <v>10</v>
      </c>
      <c r="D9" s="4">
        <f t="array" ref="D9">VLOOKUP(A9&amp;B9,IF({1,0},产品数据库!A:A&amp;产品数据库!B:B,产品数据库!C:C),2,0)</f>
        <v/>
      </c>
      <c r="E9" s="4">
        <f>C9*D9</f>
        <v/>
      </c>
      <c r="F9" s="5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21" customHeight="1" s="26">
      <c r="A10" s="4" t="inlineStr">
        <is>
          <t>桶水塔</t>
        </is>
      </c>
      <c r="B10" s="4" t="inlineStr">
        <is>
          <t>件</t>
        </is>
      </c>
      <c r="C10" s="4" t="n">
        <v>5</v>
      </c>
      <c r="D10" s="4">
        <f t="array" ref="D10">VLOOKUP(A10&amp;B10,IF({1,0},产品数据库!A:A&amp;产品数据库!B:B,产品数据库!C:C),2,0)</f>
        <v/>
      </c>
      <c r="E10" s="4">
        <f>C10*D10</f>
        <v/>
      </c>
      <c r="F10" s="5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21" customHeight="1" s="26">
      <c r="A11" s="4" t="inlineStr">
        <is>
          <t>美极鲜</t>
        </is>
      </c>
      <c r="B11" s="4" t="inlineStr">
        <is>
          <t>件</t>
        </is>
      </c>
      <c r="C11" s="4" t="n">
        <v>1</v>
      </c>
      <c r="D11" s="4" t="n">
        <v>210</v>
      </c>
      <c r="E11" s="4">
        <f>C11*D11</f>
        <v/>
      </c>
      <c r="F11" s="5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21" customHeight="1" s="26">
      <c r="A12" s="4" t="inlineStr">
        <is>
          <t>桶东古</t>
        </is>
      </c>
      <c r="B12" s="4" t="inlineStr">
        <is>
          <t>件</t>
        </is>
      </c>
      <c r="C12" s="4" t="n">
        <v>10</v>
      </c>
      <c r="D12" s="4">
        <f t="array" ref="D12">VLOOKUP(A12&amp;B12,IF({1,0},产品数据库!A:A&amp;产品数据库!B:B,产品数据库!C:C),2,0)</f>
        <v/>
      </c>
      <c r="E12" s="4">
        <f>C12*D12</f>
        <v/>
      </c>
      <c r="F12" s="5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21" customHeight="1" s="26">
      <c r="A13" s="4" t="inlineStr">
        <is>
          <t>耗油</t>
        </is>
      </c>
      <c r="B13" s="4" t="inlineStr">
        <is>
          <t>件</t>
        </is>
      </c>
      <c r="C13" s="4" t="n">
        <v>10</v>
      </c>
      <c r="D13" s="4">
        <f t="array" ref="D13">VLOOKUP(A13&amp;B13,IF({1,0},产品数据库!A:A&amp;产品数据库!B:B,产品数据库!C:C),2,0)</f>
        <v/>
      </c>
      <c r="E13" s="4">
        <f>C13*D13</f>
        <v/>
      </c>
      <c r="F13" s="5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21" customHeight="1" s="26">
      <c r="A14" s="4" t="inlineStr">
        <is>
          <t>海天蒸鱼豉油</t>
        </is>
      </c>
      <c r="B14" s="4" t="inlineStr">
        <is>
          <t>件</t>
        </is>
      </c>
      <c r="C14" s="4" t="n">
        <v>1</v>
      </c>
      <c r="D14" s="4" t="n">
        <v>150</v>
      </c>
      <c r="E14" s="4">
        <f>C14*D14</f>
        <v/>
      </c>
      <c r="F14" s="5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21" customHeight="1" s="26">
      <c r="A15" s="4" t="inlineStr">
        <is>
          <t>瓶东古</t>
        </is>
      </c>
      <c r="B15" s="4" t="inlineStr">
        <is>
          <t>件</t>
        </is>
      </c>
      <c r="C15" s="4" t="n">
        <v>2</v>
      </c>
      <c r="D15" s="4">
        <f t="array" ref="D15">VLOOKUP(A15&amp;B15,IF({1,0},产品数据库!A:A&amp;产品数据库!B:B,产品数据库!C:C),2,0)</f>
        <v/>
      </c>
      <c r="E15" s="4">
        <f>C15*D15</f>
        <v/>
      </c>
      <c r="F15" s="5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21" customHeight="1" s="26">
      <c r="A16" s="4" t="inlineStr">
        <is>
          <t>海天老抽</t>
        </is>
      </c>
      <c r="B16" s="4" t="inlineStr">
        <is>
          <t>件</t>
        </is>
      </c>
      <c r="C16" s="4" t="n">
        <v>3</v>
      </c>
      <c r="D16" s="4">
        <f t="array" ref="D16">VLOOKUP(A16&amp;B16,IF({1,0},产品数据库!A:A&amp;产品数据库!B:B,产品数据库!C:C),2,0)</f>
        <v/>
      </c>
      <c r="E16" s="4">
        <f>C16*D16</f>
        <v/>
      </c>
      <c r="F16" s="5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21" customHeight="1" s="26">
      <c r="A17" s="4" t="inlineStr">
        <is>
          <t>熟酱</t>
        </is>
      </c>
      <c r="B17" s="4" t="inlineStr">
        <is>
          <t>件</t>
        </is>
      </c>
      <c r="C17" s="4" t="n">
        <v>4</v>
      </c>
      <c r="D17" s="4">
        <f t="array" ref="D17">VLOOKUP(A17&amp;B17,IF({1,0},产品数据库!A:A&amp;产品数据库!B:B,产品数据库!C:C),2,0)</f>
        <v/>
      </c>
      <c r="E17" s="4">
        <f>C17*D17</f>
        <v/>
      </c>
      <c r="F17" s="5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21" customHeight="1" s="26">
      <c r="A18" s="4" t="inlineStr">
        <is>
          <t>户户盒辣酱</t>
        </is>
      </c>
      <c r="B18" s="4" t="inlineStr">
        <is>
          <t>件</t>
        </is>
      </c>
      <c r="C18" s="4" t="n">
        <v>1</v>
      </c>
      <c r="D18" s="4" t="n">
        <v>125</v>
      </c>
      <c r="E18" s="4">
        <f>C18*D18</f>
        <v/>
      </c>
      <c r="F18" s="5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21" customHeight="1" s="26">
      <c r="A19" s="4" t="inlineStr">
        <is>
          <t>十三香</t>
        </is>
      </c>
      <c r="B19" s="4" t="inlineStr">
        <is>
          <t>件</t>
        </is>
      </c>
      <c r="C19" s="4" t="n">
        <v>3</v>
      </c>
      <c r="D19" s="4">
        <f t="array" ref="D19">VLOOKUP(A19&amp;B19,IF({1,0},产品数据库!A:A&amp;产品数据库!B:B,产品数据库!C:C),2,0)</f>
        <v/>
      </c>
      <c r="E19" s="4">
        <f>C19*D19</f>
        <v/>
      </c>
      <c r="F19" s="5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21" customHeight="1" s="26">
      <c r="A20" s="4" t="inlineStr">
        <is>
          <t>沙拉酱</t>
        </is>
      </c>
      <c r="B20" s="4" t="inlineStr">
        <is>
          <t>件</t>
        </is>
      </c>
      <c r="C20" s="4" t="n">
        <v>2</v>
      </c>
      <c r="D20" s="4">
        <f t="array" ref="D20">VLOOKUP(A20&amp;B20,IF({1,0},产品数据库!A:A&amp;产品数据库!B:B,产品数据库!C:C),2,0)</f>
        <v/>
      </c>
      <c r="E20" s="4">
        <f>C20*D20</f>
        <v/>
      </c>
      <c r="F20" s="5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21" customHeight="1" s="26">
      <c r="A21" s="13" t="inlineStr">
        <is>
          <t>不辣蟹钳</t>
        </is>
      </c>
      <c r="B21" s="13" t="inlineStr">
        <is>
          <t>件</t>
        </is>
      </c>
      <c r="C21" s="13" t="n">
        <v>1</v>
      </c>
      <c r="D21" s="4">
        <f t="array" ref="D21">VLOOKUP(A21&amp;B21,IF({1,0},产品数据库!A:A&amp;产品数据库!B:B,产品数据库!C:C),2,0)</f>
        <v/>
      </c>
      <c r="E21" s="4">
        <f>C21*D21</f>
        <v/>
      </c>
      <c r="F21" s="14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21" customHeight="1" s="26">
      <c r="A22" s="13" t="inlineStr">
        <is>
          <t>梅林午餐肉</t>
        </is>
      </c>
      <c r="B22" s="13" t="inlineStr">
        <is>
          <t>件</t>
        </is>
      </c>
      <c r="C22" s="13" t="n">
        <v>1</v>
      </c>
      <c r="D22" s="4">
        <f t="array" ref="D22">VLOOKUP(A22&amp;B22,IF({1,0},产品数据库!A:A&amp;产品数据库!B:B,产品数据库!C:C),2,0)</f>
        <v/>
      </c>
      <c r="E22" s="4">
        <f>C22*D22</f>
        <v/>
      </c>
      <c r="F22" s="14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21" customHeight="1" s="26">
      <c r="A23" s="13" t="inlineStr">
        <is>
          <t>龙口粉丝</t>
        </is>
      </c>
      <c r="B23" s="13" t="inlineStr">
        <is>
          <t>件</t>
        </is>
      </c>
      <c r="C23" s="13" t="n">
        <v>3</v>
      </c>
      <c r="D23" s="13">
        <f t="array" ref="D23">VLOOKUP(A23&amp;B23,IF({1,0},产品数据库!A:A&amp;产品数据库!B:B,产品数据库!C:C),2,0)</f>
        <v/>
      </c>
      <c r="E23" s="13">
        <f>C23*D23</f>
        <v/>
      </c>
      <c r="F23" s="14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21" customHeight="1" s="26">
      <c r="A24" s="11" t="inlineStr">
        <is>
          <t>麻辣蟹钳</t>
        </is>
      </c>
      <c r="B24" s="11" t="inlineStr">
        <is>
          <t>件</t>
        </is>
      </c>
      <c r="C24" s="11" t="n">
        <v>2</v>
      </c>
      <c r="D24" s="4" t="n">
        <v>200</v>
      </c>
      <c r="E24" s="4">
        <f>C24*D24</f>
        <v/>
      </c>
      <c r="F24" s="1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6.5" customHeight="1" s="26">
      <c r="A25" s="6" t="n"/>
      <c r="B25" s="6" t="n"/>
      <c r="C25" s="6" t="n"/>
      <c r="D25" s="6" t="n"/>
      <c r="E25" s="6" t="n"/>
      <c r="F25" s="7">
        <f>SUM(E4:E24)</f>
        <v/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6.5" customHeight="1" s="26">
      <c r="A26" s="8" t="inlineStr">
        <is>
          <t>地址：友谊路22号哈达院内精品屋西竹泉</t>
        </is>
      </c>
      <c r="B26" s="8" t="n"/>
      <c r="C26" s="8" t="n"/>
      <c r="D26" s="9" t="inlineStr">
        <is>
          <t>农行卡号：6228 4801 7601 3749 260</t>
        </is>
      </c>
      <c r="E26" s="9" t="n"/>
      <c r="F26" s="28" t="inlineStr">
        <is>
          <t>户名：武晓兵</t>
        </is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6.5" customHeight="1" s="26">
      <c r="A27" s="8" t="inlineStr">
        <is>
          <t>手机号码：13904632695（武）</t>
        </is>
      </c>
      <c r="B27" s="8" t="n">
        <v>18545132695</v>
      </c>
      <c r="C27" s="8" t="n"/>
      <c r="D27" s="9" t="inlineStr">
        <is>
          <t>建设银行：6222 8011 4348 1009 945</t>
        </is>
      </c>
      <c r="E27" s="9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6.5" customHeight="1" s="26">
      <c r="A28" s="2" t="n"/>
      <c r="B28" s="3" t="n"/>
      <c r="C28" s="3" t="n"/>
      <c r="D28" s="3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6.5" customHeight="1" s="26">
      <c r="A29" s="10" t="n"/>
      <c r="B29" s="3" t="n"/>
      <c r="C29" s="3" t="n"/>
      <c r="D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6.5" customHeight="1" s="26">
      <c r="A30" s="10" t="n"/>
      <c r="B30" s="3" t="n"/>
      <c r="C30" s="3" t="n"/>
      <c r="D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6.5" customHeight="1" s="26">
      <c r="A31" s="10" t="n"/>
      <c r="B31" s="10" t="n"/>
      <c r="C31" s="10" t="n"/>
      <c r="D31" s="10" t="n"/>
      <c r="E31" s="10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6.5" customHeight="1" s="26">
      <c r="A32" s="1" t="n"/>
      <c r="B32" s="10" t="n"/>
      <c r="C32" s="10" t="n"/>
      <c r="D32" s="10" t="n"/>
      <c r="E32" s="10" t="n"/>
      <c r="F32" s="1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6.5" customHeight="1" s="26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6.5" customHeight="1" s="26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6.5" customHeight="1" s="26">
      <c r="A35" s="2" t="n"/>
      <c r="B35" s="2" t="n"/>
      <c r="C35" s="10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6.5" customHeight="1" s="26">
      <c r="A36" s="2" t="n"/>
      <c r="B36" s="2" t="n"/>
      <c r="C36" s="10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6.5" customHeight="1" s="26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6.5" customHeight="1" s="26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6.5" customHeight="1" s="26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6.5" customHeight="1" s="26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6.5" customHeight="1" s="26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6.5" customHeight="1" s="26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6.5" customHeight="1" s="26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6.5" customHeight="1" s="26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6.5" customHeight="1" s="26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6.5" customHeight="1" s="2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6.5" customHeight="1" s="26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6.5" customHeight="1" s="26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6.5" customHeight="1" s="26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6.5" customHeight="1" s="26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6.5" customHeight="1" s="26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6.5" customHeight="1" s="26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6.5" customHeight="1" s="26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6.5" customHeight="1" s="26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6.5" customHeight="1" s="26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6.5" customHeight="1" s="2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6.5" customHeight="1" s="26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6.5" customHeight="1" s="26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6.5" customHeight="1" s="26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6.5" customHeight="1" s="26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6.5" customHeight="1" s="26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6.5" customHeight="1" s="26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6.5" customHeight="1" s="26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6.5" customHeight="1" s="26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6.5" customHeight="1" s="26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6.5" customHeight="1" s="2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6.5" customHeight="1" s="26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6.5" customHeight="1" s="26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6.5" customHeight="1" s="26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6.5" customHeight="1" s="26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6.5" customHeight="1" s="26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6.5" customHeight="1" s="26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6.5" customHeight="1" s="26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6.5" customHeight="1" s="26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6.5" customHeight="1" s="26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6.5" customHeight="1" s="2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6.5" customHeight="1" s="26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6.5" customHeight="1" s="26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6.5" customHeight="1" s="26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6.5" customHeight="1" s="26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6.5" customHeight="1" s="26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6.5" customHeight="1" s="26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6.5" customHeight="1" s="26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6.5" customHeight="1" s="26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6.5" customHeight="1" s="26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6.5" customHeight="1" s="2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6.5" customHeight="1" s="26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6.5" customHeight="1" s="26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6.5" customHeight="1" s="26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6.5" customHeight="1" s="26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6.5" customHeight="1" s="26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6.5" customHeight="1" s="26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6.5" customHeight="1" s="26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6.5" customHeight="1" s="26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6.5" customHeight="1" s="26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6.5" customHeight="1" s="2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6.5" customHeight="1" s="26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6.5" customHeight="1" s="26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6.5" customHeight="1" s="26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6.5" customHeight="1" s="26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6.5" customHeight="1" s="26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6.5" customHeight="1" s="26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6.5" customHeight="1" s="26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6.5" customHeight="1" s="26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6.5" customHeight="1" s="26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6.5" customHeight="1" s="2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6.5" customHeight="1" s="26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6.5" customHeight="1" s="26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6.5" customHeight="1" s="26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6.5" customHeight="1" s="26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6.5" customHeight="1" s="26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6.5" customHeight="1" s="26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6.5" customHeight="1" s="26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6.5" customHeight="1" s="26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6.5" customHeight="1" s="26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6.5" customHeight="1" s="2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6.5" customHeight="1" s="26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6.5" customHeight="1" s="26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6.5" customHeight="1" s="26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6.5" customHeight="1" s="26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6.5" customHeight="1" s="26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6.5" customHeight="1" s="26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6.5" customHeight="1" s="26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6.5" customHeight="1" s="26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6.5" customHeight="1" s="26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6.5" customHeight="1" s="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6.5" customHeight="1" s="26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6.5" customHeight="1" s="26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6.5" customHeight="1" s="26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6.5" customHeight="1" s="26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6.5" customHeight="1" s="26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6.5" customHeight="1" s="26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6.5" customHeight="1" s="26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6.5" customHeight="1" s="26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6.5" customHeight="1" s="26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6.5" customHeight="1" s="2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6.5" customHeight="1" s="26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6.5" customHeight="1" s="26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6.5" customHeight="1" s="26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6.5" customHeight="1" s="26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6.5" customHeight="1" s="26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6.5" customHeight="1" s="26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6.5" customHeight="1" s="26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6.5" customHeight="1" s="26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6.5" customHeight="1" s="26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6.5" customHeight="1" s="2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6.5" customHeight="1" s="26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6.5" customHeight="1" s="26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6.5" customHeight="1" s="26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6.5" customHeight="1" s="26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6.5" customHeight="1" s="26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6.5" customHeight="1" s="26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6.5" customHeight="1" s="26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6.5" customHeight="1" s="26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6.5" customHeight="1" s="26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6.5" customHeight="1" s="2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6.5" customHeight="1" s="26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6.5" customHeight="1" s="26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6.5" customHeight="1" s="26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6.5" customHeight="1" s="26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6.5" customHeight="1" s="26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6.5" customHeight="1" s="26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6.5" customHeight="1" s="26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6.5" customHeight="1" s="26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6.5" customHeight="1" s="26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6.5" customHeight="1" s="2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6.5" customHeight="1" s="26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6.5" customHeight="1" s="26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6.5" customHeight="1" s="26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6.5" customHeight="1" s="26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6.5" customHeight="1" s="26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6.5" customHeight="1" s="26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6.5" customHeight="1" s="26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6.5" customHeight="1" s="26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6.5" customHeight="1" s="26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6.5" customHeight="1" s="2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6.5" customHeight="1" s="26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6.5" customHeight="1" s="26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6.5" customHeight="1" s="26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6.5" customHeight="1" s="26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6.5" customHeight="1" s="26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6.5" customHeight="1" s="26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6.5" customHeight="1" s="26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6.5" customHeight="1" s="26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6.5" customHeight="1" s="26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6.5" customHeight="1" s="2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6.5" customHeight="1" s="26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6.5" customHeight="1" s="26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6.5" customHeight="1" s="26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6.5" customHeight="1" s="26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6.5" customHeight="1" s="26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6.5" customHeight="1" s="26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6.5" customHeight="1" s="26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6.5" customHeight="1" s="26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6.5" customHeight="1" s="26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6.5" customHeight="1" s="2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6.5" customHeight="1" s="26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6.5" customHeight="1" s="26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6.5" customHeight="1" s="26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6.5" customHeight="1" s="26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6.5" customHeight="1" s="26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6.5" customHeight="1" s="26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6.5" customHeight="1" s="26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6.5" customHeight="1" s="26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6.5" customHeight="1" s="26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6.5" customHeight="1" s="2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</sheetData>
  <mergeCells count="3">
    <mergeCell ref="A1:E1"/>
    <mergeCell ref="B2:C2"/>
    <mergeCell ref="F26:F27"/>
  </mergeCells>
  <pageMargins left="0.4724409448818898" right="0.3543307086614173" top="0.003937007874015748" bottom="0.003937007874015748" header="0.3149606299212598" footer="0.3149606299212598"/>
  <pageSetup orientation="portrait" paperSize="167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88"/>
  <sheetViews>
    <sheetView workbookViewId="0">
      <selection activeCell="A1" sqref="A1:XFD1048576"/>
    </sheetView>
  </sheetViews>
  <sheetFormatPr baseColWidth="8" defaultColWidth="8.75" defaultRowHeight="14.25" outlineLevelCol="0"/>
  <cols>
    <col width="24.25" customWidth="1" style="26" min="1" max="1"/>
    <col width="10.625" customWidth="1" style="26" min="2" max="2"/>
    <col width="11.25" customWidth="1" style="26" min="3" max="3"/>
    <col width="12.875" customWidth="1" style="26" min="4" max="4"/>
    <col width="15.25" customWidth="1" style="26" min="5" max="5"/>
    <col width="24.5" customWidth="1" style="26" min="6" max="6"/>
    <col width="12.875" customWidth="1" style="26" min="7" max="26"/>
  </cols>
  <sheetData>
    <row r="1" ht="29.25" customHeight="1" s="26">
      <c r="A1" s="25" t="inlineStr">
        <is>
          <t>西竹泉调料批发</t>
        </is>
      </c>
      <c r="F1" s="25" t="n"/>
      <c r="G1" s="25" t="n"/>
      <c r="H1" s="25" t="n"/>
      <c r="I1" s="25" t="n"/>
      <c r="J1" s="25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25.5" customHeight="1" s="26">
      <c r="A2" s="6" t="inlineStr">
        <is>
          <t>购货单位：</t>
        </is>
      </c>
      <c r="B2" s="27" t="inlineStr">
        <is>
          <t>老菜馆</t>
        </is>
      </c>
      <c r="D2" s="6" t="inlineStr">
        <is>
          <t>购货日期：</t>
        </is>
      </c>
      <c r="E2" s="29" t="n">
        <v>45171</v>
      </c>
      <c r="F2" s="6" t="inlineStr">
        <is>
          <t>车号；68E8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1" customHeight="1" s="26">
      <c r="A3" s="4" t="inlineStr">
        <is>
          <t>品名</t>
        </is>
      </c>
      <c r="B3" s="4" t="inlineStr">
        <is>
          <t>单位</t>
        </is>
      </c>
      <c r="C3" s="4" t="inlineStr">
        <is>
          <t>数量</t>
        </is>
      </c>
      <c r="D3" s="4">
        <f t="array" ref="D3">VLOOKUP(A3&amp;B3,IF({1,0},产品数据库!A:A&amp;产品数据库!B:B,产品数据库!C:C),2,0)</f>
        <v/>
      </c>
      <c r="E3" s="4" t="inlineStr">
        <is>
          <t>金额</t>
        </is>
      </c>
      <c r="F3" s="5" t="inlineStr">
        <is>
          <t>备注/合计金额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21" customHeight="1" s="26">
      <c r="A4" s="23" t="inlineStr">
        <is>
          <t>淀粉</t>
        </is>
      </c>
      <c r="B4" s="23" t="inlineStr">
        <is>
          <t>件</t>
        </is>
      </c>
      <c r="C4" s="23" t="n">
        <v>10</v>
      </c>
      <c r="D4" s="4">
        <f t="array" ref="D4">VLOOKUP(A4&amp;B4,IF({1,0},产品数据库!A:A&amp;产品数据库!B:B,产品数据库!C:C),2,0)</f>
        <v/>
      </c>
      <c r="E4" s="4">
        <f>C4*D4</f>
        <v/>
      </c>
      <c r="F4" s="24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21" customHeight="1" s="26">
      <c r="A5" s="23" t="inlineStr">
        <is>
          <t>丁香鱼</t>
        </is>
      </c>
      <c r="B5" s="23" t="inlineStr">
        <is>
          <t>件</t>
        </is>
      </c>
      <c r="C5" s="23" t="n">
        <v>5</v>
      </c>
      <c r="D5" s="4">
        <f t="array" ref="D5">VLOOKUP(A5&amp;B5,IF({1,0},产品数据库!A:A&amp;产品数据库!B:B,产品数据库!C:C),2,0)</f>
        <v/>
      </c>
      <c r="E5" s="4">
        <f>C5*D5</f>
        <v/>
      </c>
      <c r="F5" s="24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21" customHeight="1" s="26">
      <c r="A6" s="17" t="n"/>
      <c r="B6" s="17" t="n"/>
      <c r="C6" s="17" t="n"/>
      <c r="D6" s="4">
        <f t="array" ref="D6">VLOOKUP(A6&amp;B6,IF({1,0},产品数据库!A:A&amp;产品数据库!B:B,产品数据库!C:C),2,0)</f>
        <v/>
      </c>
      <c r="E6" s="4">
        <f>C6*D6</f>
        <v/>
      </c>
      <c r="F6" s="18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6.5" customHeight="1" s="26">
      <c r="A7" s="6" t="n"/>
      <c r="B7" s="6" t="n"/>
      <c r="C7" s="6" t="n"/>
      <c r="D7" s="6" t="n"/>
      <c r="E7" s="6" t="n"/>
      <c r="F7" s="7">
        <f>SUM(E4:E6)</f>
        <v/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6.5" customHeight="1" s="26">
      <c r="A8" s="8" t="inlineStr">
        <is>
          <t>地址：友谊路22号哈达院内精品屋西竹泉</t>
        </is>
      </c>
      <c r="B8" s="8" t="n"/>
      <c r="C8" s="8" t="n"/>
      <c r="D8" s="9" t="inlineStr">
        <is>
          <t>农行卡号：6228 4801 7601 3749 260</t>
        </is>
      </c>
      <c r="E8" s="9" t="n"/>
      <c r="F8" s="28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6.5" customHeight="1" s="26">
      <c r="A9" s="8" t="inlineStr">
        <is>
          <t>手机号码：13904632695（武）</t>
        </is>
      </c>
      <c r="B9" s="8" t="n">
        <v>18545132695</v>
      </c>
      <c r="C9" s="8" t="n"/>
      <c r="D9" s="9" t="inlineStr">
        <is>
          <t>建设银行：6222 8011 4348 1009 945</t>
        </is>
      </c>
      <c r="E9" s="9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6.5" customHeight="1" s="26">
      <c r="A10" s="2" t="n"/>
      <c r="B10" s="3" t="n"/>
      <c r="C10" s="3" t="n"/>
      <c r="D10" s="3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6.5" customHeight="1" s="26">
      <c r="A11" s="10" t="n"/>
      <c r="B11" s="3" t="n"/>
      <c r="C11" s="3" t="n"/>
      <c r="D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6.5" customHeight="1" s="26">
      <c r="A12" s="10" t="n"/>
      <c r="B12" s="3" t="n"/>
      <c r="C12" s="3" t="n"/>
      <c r="D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6.5" customHeight="1" s="26">
      <c r="A13" s="10" t="n"/>
      <c r="B13" s="10" t="n"/>
      <c r="C13" s="10" t="n"/>
      <c r="D13" s="10" t="n"/>
      <c r="E13" s="10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6.5" customHeight="1" s="26">
      <c r="A14" s="1" t="n"/>
      <c r="B14" s="10" t="n"/>
      <c r="C14" s="10" t="n"/>
      <c r="D14" s="10" t="n"/>
      <c r="E14" s="10" t="n"/>
      <c r="F14" s="1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6.5" customHeight="1" s="26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6.5" customHeight="1" s="2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6.5" customHeight="1" s="26">
      <c r="A17" s="2" t="n"/>
      <c r="B17" s="2" t="n"/>
      <c r="C17" s="10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6.5" customHeight="1" s="26">
      <c r="A18" s="2" t="n"/>
      <c r="B18" s="2" t="n"/>
      <c r="C18" s="10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6.5" customHeight="1" s="26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6.5" customHeight="1" s="26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6.5" customHeight="1" s="26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6.5" customHeight="1" s="26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6.5" customHeight="1" s="26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6.5" customHeight="1" s="26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6.5" customHeight="1" s="26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6.5" customHeight="1" s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6.5" customHeight="1" s="26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6.5" customHeight="1" s="26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6.5" customHeight="1" s="26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6.5" customHeight="1" s="26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6.5" customHeight="1" s="26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6.5" customHeight="1" s="26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6.5" customHeight="1" s="26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6.5" customHeight="1" s="26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6.5" customHeight="1" s="26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6.5" customHeight="1" s="2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6.5" customHeight="1" s="26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6.5" customHeight="1" s="26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6.5" customHeight="1" s="26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6.5" customHeight="1" s="26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6.5" customHeight="1" s="26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6.5" customHeight="1" s="26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6.5" customHeight="1" s="26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6.5" customHeight="1" s="26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6.5" customHeight="1" s="26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6.5" customHeight="1" s="2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6.5" customHeight="1" s="26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6.5" customHeight="1" s="26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6.5" customHeight="1" s="26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6.5" customHeight="1" s="26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6.5" customHeight="1" s="26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6.5" customHeight="1" s="26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6.5" customHeight="1" s="26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6.5" customHeight="1" s="26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6.5" customHeight="1" s="26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6.5" customHeight="1" s="2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6.5" customHeight="1" s="26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6.5" customHeight="1" s="26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6.5" customHeight="1" s="26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6.5" customHeight="1" s="26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6.5" customHeight="1" s="26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6.5" customHeight="1" s="26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6.5" customHeight="1" s="26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6.5" customHeight="1" s="26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6.5" customHeight="1" s="26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6.5" customHeight="1" s="2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6.5" customHeight="1" s="26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6.5" customHeight="1" s="26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6.5" customHeight="1" s="26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6.5" customHeight="1" s="26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6.5" customHeight="1" s="26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6.5" customHeight="1" s="26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6.5" customHeight="1" s="26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6.5" customHeight="1" s="26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6.5" customHeight="1" s="26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6.5" customHeight="1" s="2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6.5" customHeight="1" s="26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6.5" customHeight="1" s="26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6.5" customHeight="1" s="26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6.5" customHeight="1" s="26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6.5" customHeight="1" s="26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6.5" customHeight="1" s="26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6.5" customHeight="1" s="26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6.5" customHeight="1" s="26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6.5" customHeight="1" s="26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6.5" customHeight="1" s="2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6.5" customHeight="1" s="26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6.5" customHeight="1" s="26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6.5" customHeight="1" s="26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6.5" customHeight="1" s="26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6.5" customHeight="1" s="26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6.5" customHeight="1" s="26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6.5" customHeight="1" s="26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6.5" customHeight="1" s="26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6.5" customHeight="1" s="26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6.5" customHeight="1" s="2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6.5" customHeight="1" s="26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6.5" customHeight="1" s="26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6.5" customHeight="1" s="26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6.5" customHeight="1" s="26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6.5" customHeight="1" s="26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6.5" customHeight="1" s="26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6.5" customHeight="1" s="26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6.5" customHeight="1" s="26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6.5" customHeight="1" s="26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6.5" customHeight="1" s="2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6.5" customHeight="1" s="26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6.5" customHeight="1" s="26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6.5" customHeight="1" s="26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6.5" customHeight="1" s="26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6.5" customHeight="1" s="26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6.5" customHeight="1" s="26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6.5" customHeight="1" s="26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6.5" customHeight="1" s="26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6.5" customHeight="1" s="26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6.5" customHeight="1" s="2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6.5" customHeight="1" s="26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6.5" customHeight="1" s="26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6.5" customHeight="1" s="26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6.5" customHeight="1" s="26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6.5" customHeight="1" s="26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6.5" customHeight="1" s="26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6.5" customHeight="1" s="26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6.5" customHeight="1" s="26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6.5" customHeight="1" s="26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6.5" customHeight="1" s="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6.5" customHeight="1" s="26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6.5" customHeight="1" s="26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6.5" customHeight="1" s="26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6.5" customHeight="1" s="26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6.5" customHeight="1" s="26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6.5" customHeight="1" s="26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6.5" customHeight="1" s="26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6.5" customHeight="1" s="26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6.5" customHeight="1" s="26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6.5" customHeight="1" s="2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6.5" customHeight="1" s="26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6.5" customHeight="1" s="26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6.5" customHeight="1" s="26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6.5" customHeight="1" s="26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6.5" customHeight="1" s="26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6.5" customHeight="1" s="26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6.5" customHeight="1" s="26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6.5" customHeight="1" s="26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6.5" customHeight="1" s="26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6.5" customHeight="1" s="2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6.5" customHeight="1" s="26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6.5" customHeight="1" s="26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6.5" customHeight="1" s="26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6.5" customHeight="1" s="26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6.5" customHeight="1" s="26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6.5" customHeight="1" s="26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6.5" customHeight="1" s="26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6.5" customHeight="1" s="26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6.5" customHeight="1" s="26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6.5" customHeight="1" s="2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6.5" customHeight="1" s="26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6.5" customHeight="1" s="26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6.5" customHeight="1" s="26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6.5" customHeight="1" s="26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6.5" customHeight="1" s="26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6.5" customHeight="1" s="26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6.5" customHeight="1" s="26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6.5" customHeight="1" s="26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6.5" customHeight="1" s="26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6.5" customHeight="1" s="2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6.5" customHeight="1" s="26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6.5" customHeight="1" s="26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6.5" customHeight="1" s="26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6.5" customHeight="1" s="26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6.5" customHeight="1" s="26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6.5" customHeight="1" s="26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6.5" customHeight="1" s="26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6.5" customHeight="1" s="26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6.5" customHeight="1" s="26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6.5" customHeight="1" s="2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6.5" customHeight="1" s="26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6.5" customHeight="1" s="26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6.5" customHeight="1" s="26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6.5" customHeight="1" s="26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6.5" customHeight="1" s="26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6.5" customHeight="1" s="26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6.5" customHeight="1" s="26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6.5" customHeight="1" s="26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6.5" customHeight="1" s="26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6.5" customHeight="1" s="2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6.5" customHeight="1" s="26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6.5" customHeight="1" s="26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</sheetData>
  <mergeCells count="3">
    <mergeCell ref="A1:E1"/>
    <mergeCell ref="B2:C2"/>
    <mergeCell ref="F8:F9"/>
  </mergeCells>
  <pageMargins left="0.4724409448818898" right="0.3543307086614173" top="0.003937007874015748" bottom="0.003937007874015748" header="0.3149606299212598" footer="0.3149606299212598"/>
  <pageSetup orientation="portrait" paperSize="167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品名</t>
        </is>
      </c>
      <c r="B1" s="30" t="inlineStr">
        <is>
          <t>单位</t>
        </is>
      </c>
      <c r="C1" s="30" t="inlineStr">
        <is>
          <t>单价</t>
        </is>
      </c>
    </row>
    <row r="2">
      <c r="A2" t="inlineStr">
        <is>
          <t>大地鱼</t>
        </is>
      </c>
      <c r="B2" t="inlineStr">
        <is>
          <t>件</t>
        </is>
      </c>
      <c r="C2" t="n">
        <v>900</v>
      </c>
    </row>
    <row r="3">
      <c r="A3" t="inlineStr">
        <is>
          <t>鹿茸菌</t>
        </is>
      </c>
      <c r="B3" t="inlineStr">
        <is>
          <t>件</t>
        </is>
      </c>
      <c r="C3" t="n">
        <v>800</v>
      </c>
    </row>
    <row r="4">
      <c r="A4" t="inlineStr">
        <is>
          <t>网皮</t>
        </is>
      </c>
      <c r="B4" t="inlineStr">
        <is>
          <t>件</t>
        </is>
      </c>
      <c r="C4" t="n">
        <v>500</v>
      </c>
    </row>
    <row r="5">
      <c r="A5" t="inlineStr">
        <is>
          <t>黄网皮</t>
        </is>
      </c>
      <c r="B5" t="inlineStr">
        <is>
          <t>件</t>
        </is>
      </c>
      <c r="C5" t="n">
        <v>495</v>
      </c>
    </row>
    <row r="6">
      <c r="A6" t="inlineStr">
        <is>
          <t>牛柳</t>
        </is>
      </c>
      <c r="B6" t="inlineStr">
        <is>
          <t>件</t>
        </is>
      </c>
      <c r="C6" t="n">
        <v>450</v>
      </c>
    </row>
    <row r="7">
      <c r="A7" t="inlineStr">
        <is>
          <t>耗油牛柳</t>
        </is>
      </c>
      <c r="B7" t="inlineStr">
        <is>
          <t>件</t>
        </is>
      </c>
      <c r="C7" t="n">
        <v>370</v>
      </c>
    </row>
    <row r="8">
      <c r="A8" t="inlineStr">
        <is>
          <t>大童烧鰻汁</t>
        </is>
      </c>
      <c r="B8" t="inlineStr">
        <is>
          <t>件</t>
        </is>
      </c>
      <c r="C8" t="n">
        <v>360</v>
      </c>
    </row>
    <row r="9">
      <c r="A9" t="inlineStr">
        <is>
          <t>银霞白糖</t>
        </is>
      </c>
      <c r="B9" t="inlineStr">
        <is>
          <t>件</t>
        </is>
      </c>
      <c r="C9" t="n">
        <v>335</v>
      </c>
    </row>
    <row r="10">
      <c r="A10" t="inlineStr">
        <is>
          <t>白糖</t>
        </is>
      </c>
      <c r="B10" t="inlineStr">
        <is>
          <t>件</t>
        </is>
      </c>
      <c r="C10" t="n">
        <v>335</v>
      </c>
    </row>
    <row r="11">
      <c r="A11" t="inlineStr">
        <is>
          <t>12盒花边纸</t>
        </is>
      </c>
      <c r="B11" t="inlineStr">
        <is>
          <t>件</t>
        </is>
      </c>
      <c r="C11" t="n">
        <v>324</v>
      </c>
    </row>
    <row r="12">
      <c r="A12" t="inlineStr">
        <is>
          <t>太太乐鸡精</t>
        </is>
      </c>
      <c r="B12" t="inlineStr">
        <is>
          <t>件</t>
        </is>
      </c>
      <c r="C12" t="n">
        <v>320</v>
      </c>
    </row>
    <row r="13">
      <c r="A13" t="inlineStr">
        <is>
          <t>KMC淀粉</t>
        </is>
      </c>
      <c r="B13" t="inlineStr">
        <is>
          <t>袋</t>
        </is>
      </c>
      <c r="C13" t="n">
        <v>305</v>
      </c>
    </row>
    <row r="14">
      <c r="A14" t="inlineStr">
        <is>
          <t>KMC淀粉</t>
        </is>
      </c>
      <c r="B14" t="inlineStr">
        <is>
          <t>件</t>
        </is>
      </c>
      <c r="C14" t="n">
        <v>305</v>
      </c>
    </row>
    <row r="15">
      <c r="A15" t="inlineStr">
        <is>
          <t>KMC</t>
        </is>
      </c>
      <c r="B15" t="inlineStr">
        <is>
          <t>件</t>
        </is>
      </c>
      <c r="C15" t="n">
        <v>303</v>
      </c>
    </row>
    <row r="16">
      <c r="A16" t="inlineStr">
        <is>
          <t>港顺烧鳗汁</t>
        </is>
      </c>
      <c r="B16" t="inlineStr">
        <is>
          <t>件</t>
        </is>
      </c>
      <c r="C16" t="n">
        <v>295</v>
      </c>
    </row>
    <row r="17">
      <c r="A17" t="inlineStr">
        <is>
          <t>梅林午餐肉</t>
        </is>
      </c>
      <c r="B17" t="inlineStr">
        <is>
          <t>件</t>
        </is>
      </c>
      <c r="C17" t="n">
        <v>288</v>
      </c>
    </row>
    <row r="18">
      <c r="A18" t="inlineStr">
        <is>
          <t>味粉</t>
        </is>
      </c>
      <c r="B18" t="inlineStr">
        <is>
          <t>袋</t>
        </is>
      </c>
      <c r="C18" t="n">
        <v>275</v>
      </c>
    </row>
    <row r="19">
      <c r="A19" t="inlineStr">
        <is>
          <t>梅花粒味素</t>
        </is>
      </c>
      <c r="B19" t="inlineStr">
        <is>
          <t>件</t>
        </is>
      </c>
      <c r="C19" t="n">
        <v>270</v>
      </c>
    </row>
    <row r="20">
      <c r="A20" t="inlineStr">
        <is>
          <t>味素粉</t>
        </is>
      </c>
      <c r="B20" t="inlineStr">
        <is>
          <t>件</t>
        </is>
      </c>
      <c r="C20" t="n">
        <v>270</v>
      </c>
    </row>
    <row r="21">
      <c r="A21" t="inlineStr">
        <is>
          <t>粗梅花味素</t>
        </is>
      </c>
      <c r="B21" t="inlineStr">
        <is>
          <t>件</t>
        </is>
      </c>
      <c r="C21" t="n">
        <v>270</v>
      </c>
    </row>
    <row r="22">
      <c r="A22" t="inlineStr">
        <is>
          <t>60目梅花味素</t>
        </is>
      </c>
      <c r="B22" t="inlineStr">
        <is>
          <t>件</t>
        </is>
      </c>
      <c r="C22" t="n">
        <v>270</v>
      </c>
    </row>
    <row r="23">
      <c r="A23" t="inlineStr">
        <is>
          <t>梅花味素60目</t>
        </is>
      </c>
      <c r="B23" t="inlineStr">
        <is>
          <t>件</t>
        </is>
      </c>
      <c r="C23" t="n">
        <v>270</v>
      </c>
    </row>
    <row r="24">
      <c r="A24" t="inlineStr">
        <is>
          <t>梅花味素粗</t>
        </is>
      </c>
      <c r="B24" t="inlineStr">
        <is>
          <t>件</t>
        </is>
      </c>
      <c r="C24" t="n">
        <v>270</v>
      </c>
    </row>
    <row r="25">
      <c r="A25" t="inlineStr">
        <is>
          <t>味素粒</t>
        </is>
      </c>
      <c r="B25" t="inlineStr">
        <is>
          <t>件</t>
        </is>
      </c>
      <c r="C25" t="n">
        <v>270</v>
      </c>
    </row>
    <row r="26">
      <c r="A26" t="inlineStr">
        <is>
          <t>味素</t>
        </is>
      </c>
      <c r="B26" t="inlineStr">
        <is>
          <t>件</t>
        </is>
      </c>
      <c r="C26" t="n">
        <v>270</v>
      </c>
    </row>
    <row r="27">
      <c r="A27" t="inlineStr">
        <is>
          <t>梅花味粉</t>
        </is>
      </c>
      <c r="B27" t="inlineStr">
        <is>
          <t>袋</t>
        </is>
      </c>
      <c r="C27" t="n">
        <v>270</v>
      </c>
    </row>
    <row r="28">
      <c r="A28" t="inlineStr">
        <is>
          <t>梅花味粉</t>
        </is>
      </c>
      <c r="B28" t="inlineStr">
        <is>
          <t>件</t>
        </is>
      </c>
      <c r="C28" t="n">
        <v>270</v>
      </c>
    </row>
    <row r="29">
      <c r="A29" t="inlineStr">
        <is>
          <t>十三香</t>
        </is>
      </c>
      <c r="B29" t="inlineStr">
        <is>
          <t>件</t>
        </is>
      </c>
      <c r="C29" t="n">
        <v>260</v>
      </c>
    </row>
    <row r="30">
      <c r="A30" t="inlineStr">
        <is>
          <t>梅花味素粒</t>
        </is>
      </c>
      <c r="B30" t="inlineStr">
        <is>
          <t>件</t>
        </is>
      </c>
      <c r="C30" t="n">
        <v>260</v>
      </c>
    </row>
    <row r="31">
      <c r="A31" t="inlineStr">
        <is>
          <t>丘比沙拉汁</t>
        </is>
      </c>
      <c r="B31" t="inlineStr">
        <is>
          <t>件</t>
        </is>
      </c>
      <c r="C31" t="n">
        <v>255</v>
      </c>
    </row>
    <row r="32">
      <c r="A32" t="inlineStr">
        <is>
          <t>亨氏黑胡椒汁</t>
        </is>
      </c>
      <c r="B32" t="inlineStr">
        <is>
          <t>件</t>
        </is>
      </c>
      <c r="C32" t="n">
        <v>245</v>
      </c>
    </row>
    <row r="33">
      <c r="A33" t="inlineStr">
        <is>
          <t>橡树风车好淀粉</t>
        </is>
      </c>
      <c r="B33" t="inlineStr">
        <is>
          <t>袋</t>
        </is>
      </c>
      <c r="C33" t="n">
        <v>240</v>
      </c>
    </row>
    <row r="34">
      <c r="A34" t="inlineStr">
        <is>
          <t>黑胡椒汁</t>
        </is>
      </c>
      <c r="B34" t="inlineStr">
        <is>
          <t>件</t>
        </is>
      </c>
      <c r="C34" t="n">
        <v>235</v>
      </c>
    </row>
    <row r="35">
      <c r="A35" t="inlineStr">
        <is>
          <t>清蒸猪肉</t>
        </is>
      </c>
      <c r="B35" t="inlineStr">
        <is>
          <t>件</t>
        </is>
      </c>
      <c r="C35" t="n">
        <v>230</v>
      </c>
    </row>
    <row r="36">
      <c r="A36" t="inlineStr">
        <is>
          <t>梅林清蒸猪肉</t>
        </is>
      </c>
      <c r="B36" t="inlineStr">
        <is>
          <t>件</t>
        </is>
      </c>
      <c r="C36" t="n">
        <v>230</v>
      </c>
    </row>
    <row r="37">
      <c r="A37" t="inlineStr">
        <is>
          <t>橙汁</t>
        </is>
      </c>
      <c r="B37" t="inlineStr">
        <is>
          <t>件</t>
        </is>
      </c>
      <c r="C37" t="n">
        <v>218</v>
      </c>
    </row>
    <row r="38">
      <c r="A38" t="inlineStr">
        <is>
          <t>美极鲜</t>
        </is>
      </c>
      <c r="B38" t="inlineStr">
        <is>
          <t>件</t>
        </is>
      </c>
      <c r="C38" t="n">
        <v>215</v>
      </c>
    </row>
    <row r="39">
      <c r="A39" t="inlineStr">
        <is>
          <t>李蒸鱼豉油</t>
        </is>
      </c>
      <c r="B39" t="inlineStr">
        <is>
          <t>件</t>
        </is>
      </c>
      <c r="C39" t="n">
        <v>210</v>
      </c>
    </row>
    <row r="40">
      <c r="A40" t="inlineStr">
        <is>
          <t>味精粒</t>
        </is>
      </c>
      <c r="B40" t="inlineStr">
        <is>
          <t>件</t>
        </is>
      </c>
      <c r="C40" t="n">
        <v>205</v>
      </c>
    </row>
    <row r="41">
      <c r="A41" t="inlineStr">
        <is>
          <t>辣的蟹钳</t>
        </is>
      </c>
      <c r="B41" t="inlineStr">
        <is>
          <t>件</t>
        </is>
      </c>
      <c r="C41" t="n">
        <v>204</v>
      </c>
    </row>
    <row r="42">
      <c r="A42" t="inlineStr">
        <is>
          <t>麻辣蟹钳</t>
        </is>
      </c>
      <c r="B42" t="inlineStr">
        <is>
          <t>件</t>
        </is>
      </c>
      <c r="C42" t="n">
        <v>200</v>
      </c>
    </row>
    <row r="43">
      <c r="A43" t="inlineStr">
        <is>
          <t>辣蟹钳</t>
        </is>
      </c>
      <c r="B43" t="inlineStr">
        <is>
          <t>件</t>
        </is>
      </c>
      <c r="C43" t="n">
        <v>200</v>
      </c>
    </row>
    <row r="44">
      <c r="A44" t="inlineStr">
        <is>
          <t>阿香婆淡辣</t>
        </is>
      </c>
      <c r="B44" t="inlineStr">
        <is>
          <t>件</t>
        </is>
      </c>
      <c r="C44" t="n">
        <v>198</v>
      </c>
    </row>
    <row r="45">
      <c r="A45" t="inlineStr">
        <is>
          <t>阿香婆香辣牛肉酱</t>
        </is>
      </c>
      <c r="B45" t="inlineStr">
        <is>
          <t>件</t>
        </is>
      </c>
      <c r="C45" t="n">
        <v>198</v>
      </c>
    </row>
    <row r="46">
      <c r="A46" t="inlineStr">
        <is>
          <t>阿香婆牛肉酱</t>
        </is>
      </c>
      <c r="B46" t="inlineStr">
        <is>
          <t>件</t>
        </is>
      </c>
      <c r="C46" t="n">
        <v>198</v>
      </c>
    </row>
    <row r="47">
      <c r="A47" t="inlineStr">
        <is>
          <t>阿香婆香辣</t>
        </is>
      </c>
      <c r="B47" t="inlineStr">
        <is>
          <t>件</t>
        </is>
      </c>
      <c r="C47" t="n">
        <v>198</v>
      </c>
    </row>
    <row r="48">
      <c r="A48" t="inlineStr">
        <is>
          <t>老干妈</t>
        </is>
      </c>
      <c r="B48" t="inlineStr">
        <is>
          <t>件</t>
        </is>
      </c>
      <c r="C48" t="n">
        <v>195</v>
      </c>
    </row>
    <row r="49">
      <c r="A49" t="inlineStr">
        <is>
          <t>桶番茄酱</t>
        </is>
      </c>
      <c r="B49" t="inlineStr">
        <is>
          <t>件</t>
        </is>
      </c>
      <c r="C49" t="n">
        <v>190</v>
      </c>
    </row>
    <row r="50">
      <c r="A50" t="inlineStr">
        <is>
          <t>味素粒</t>
        </is>
      </c>
      <c r="B50" t="inlineStr">
        <is>
          <t>袋</t>
        </is>
      </c>
      <c r="C50" t="n">
        <v>190</v>
      </c>
    </row>
    <row r="51">
      <c r="A51" t="inlineStr">
        <is>
          <t>凤球番茄酱</t>
        </is>
      </c>
      <c r="B51" t="inlineStr">
        <is>
          <t>件</t>
        </is>
      </c>
      <c r="C51" t="n">
        <v>190</v>
      </c>
    </row>
    <row r="52">
      <c r="A52" t="inlineStr">
        <is>
          <t>淀粉</t>
        </is>
      </c>
      <c r="B52" t="inlineStr">
        <is>
          <t>件</t>
        </is>
      </c>
      <c r="C52" t="n">
        <v>185</v>
      </c>
    </row>
    <row r="53">
      <c r="A53" t="inlineStr">
        <is>
          <t>沙拉酱</t>
        </is>
      </c>
      <c r="B53" t="inlineStr">
        <is>
          <t>件</t>
        </is>
      </c>
      <c r="C53" t="n">
        <v>175</v>
      </c>
    </row>
    <row r="54">
      <c r="A54" t="inlineStr">
        <is>
          <t>百利沙拉酱</t>
        </is>
      </c>
      <c r="B54" t="inlineStr">
        <is>
          <t>件</t>
        </is>
      </c>
      <c r="C54" t="n">
        <v>175</v>
      </c>
    </row>
    <row r="55">
      <c r="A55" t="inlineStr">
        <is>
          <t>财神蚝油</t>
        </is>
      </c>
      <c r="B55" t="inlineStr">
        <is>
          <t>件</t>
        </is>
      </c>
      <c r="C55" t="n">
        <v>170</v>
      </c>
    </row>
    <row r="56">
      <c r="A56" t="inlineStr">
        <is>
          <t>淀粉龙腾雪</t>
        </is>
      </c>
      <c r="B56" t="inlineStr">
        <is>
          <t>件</t>
        </is>
      </c>
      <c r="C56" t="n">
        <v>160</v>
      </c>
    </row>
    <row r="57">
      <c r="A57" t="inlineStr">
        <is>
          <t>不辣蟹钳</t>
        </is>
      </c>
      <c r="B57" t="inlineStr">
        <is>
          <t>件</t>
        </is>
      </c>
      <c r="C57" t="n">
        <v>156</v>
      </c>
    </row>
    <row r="58">
      <c r="A58" t="inlineStr">
        <is>
          <t>生卤蟹钳</t>
        </is>
      </c>
      <c r="B58" t="inlineStr">
        <is>
          <t>件</t>
        </is>
      </c>
      <c r="C58" t="n">
        <v>156</v>
      </c>
    </row>
    <row r="59">
      <c r="A59" t="inlineStr">
        <is>
          <t>亨氏番茄沙司</t>
        </is>
      </c>
      <c r="B59" t="inlineStr">
        <is>
          <t>件</t>
        </is>
      </c>
      <c r="C59" t="n">
        <v>155</v>
      </c>
    </row>
    <row r="60">
      <c r="A60" t="inlineStr">
        <is>
          <t>亨氏番茄酱</t>
        </is>
      </c>
      <c r="B60" t="inlineStr">
        <is>
          <t>件</t>
        </is>
      </c>
      <c r="C60" t="n">
        <v>155</v>
      </c>
    </row>
    <row r="61">
      <c r="A61" t="inlineStr">
        <is>
          <t>鲁花花生油</t>
        </is>
      </c>
      <c r="B61" t="inlineStr">
        <is>
          <t>桶</t>
        </is>
      </c>
      <c r="C61" t="n">
        <v>155</v>
      </c>
    </row>
    <row r="62">
      <c r="A62" t="inlineStr">
        <is>
          <t>蒸鱼豉油</t>
        </is>
      </c>
      <c r="B62" t="inlineStr">
        <is>
          <t>件</t>
        </is>
      </c>
      <c r="C62" t="n">
        <v>150</v>
      </c>
    </row>
    <row r="63">
      <c r="A63" t="inlineStr">
        <is>
          <t>海天蒸鱼豉油</t>
        </is>
      </c>
      <c r="B63" t="inlineStr">
        <is>
          <t>件</t>
        </is>
      </c>
      <c r="C63" t="n">
        <v>150</v>
      </c>
    </row>
    <row r="64">
      <c r="A64" t="inlineStr">
        <is>
          <t>次淀粉</t>
        </is>
      </c>
      <c r="B64" t="inlineStr">
        <is>
          <t>件</t>
        </is>
      </c>
      <c r="C64" t="n">
        <v>150</v>
      </c>
    </row>
    <row r="65">
      <c r="A65" t="inlineStr">
        <is>
          <t>户户辣椒片</t>
        </is>
      </c>
      <c r="B65" t="inlineStr">
        <is>
          <t>件</t>
        </is>
      </c>
      <c r="C65" t="n">
        <v>150</v>
      </c>
    </row>
    <row r="66">
      <c r="A66" t="inlineStr">
        <is>
          <t>丹丹大娄</t>
        </is>
      </c>
      <c r="B66" t="inlineStr">
        <is>
          <t>件</t>
        </is>
      </c>
      <c r="C66" t="n">
        <v>135</v>
      </c>
    </row>
    <row r="67">
      <c r="A67" t="inlineStr">
        <is>
          <t>户户辣椒酱</t>
        </is>
      </c>
      <c r="B67" t="inlineStr">
        <is>
          <t>件</t>
        </is>
      </c>
      <c r="C67" t="n">
        <v>135</v>
      </c>
    </row>
    <row r="68">
      <c r="A68" t="inlineStr">
        <is>
          <t>大辣妹子</t>
        </is>
      </c>
      <c r="B68" t="inlineStr">
        <is>
          <t>件</t>
        </is>
      </c>
      <c r="C68" t="n">
        <v>132</v>
      </c>
    </row>
    <row r="69">
      <c r="A69" t="inlineStr">
        <is>
          <t>桶海鲜酱</t>
        </is>
      </c>
      <c r="B69" t="inlineStr">
        <is>
          <t>件</t>
        </is>
      </c>
      <c r="C69" t="n">
        <v>130</v>
      </c>
    </row>
    <row r="70">
      <c r="A70" t="inlineStr">
        <is>
          <t>熟酱</t>
        </is>
      </c>
      <c r="B70" t="inlineStr">
        <is>
          <t>件</t>
        </is>
      </c>
      <c r="C70" t="n">
        <v>125</v>
      </c>
    </row>
    <row r="71">
      <c r="A71" t="inlineStr">
        <is>
          <t>户户盒辣酱</t>
        </is>
      </c>
      <c r="B71" t="inlineStr">
        <is>
          <t>件</t>
        </is>
      </c>
      <c r="C71" t="n">
        <v>125</v>
      </c>
    </row>
    <row r="72">
      <c r="A72" t="inlineStr">
        <is>
          <t>花椒油</t>
        </is>
      </c>
      <c r="B72" t="inlineStr">
        <is>
          <t>件</t>
        </is>
      </c>
      <c r="C72" t="n">
        <v>125</v>
      </c>
    </row>
    <row r="73">
      <c r="A73" t="inlineStr">
        <is>
          <t>味极鲜</t>
        </is>
      </c>
      <c r="B73" t="inlineStr">
        <is>
          <t>件</t>
        </is>
      </c>
      <c r="C73" t="n">
        <v>125</v>
      </c>
    </row>
    <row r="74">
      <c r="A74" t="inlineStr">
        <is>
          <t>桶东古</t>
        </is>
      </c>
      <c r="B74" t="inlineStr">
        <is>
          <t>件</t>
        </is>
      </c>
      <c r="C74" t="n">
        <v>118</v>
      </c>
    </row>
    <row r="75">
      <c r="A75" t="inlineStr">
        <is>
          <t>东古</t>
        </is>
      </c>
      <c r="B75" t="inlineStr">
        <is>
          <t>件</t>
        </is>
      </c>
      <c r="C75" t="n">
        <v>118</v>
      </c>
    </row>
    <row r="76">
      <c r="A76" t="inlineStr">
        <is>
          <t>散粉丝</t>
        </is>
      </c>
      <c r="B76" t="inlineStr">
        <is>
          <t>件</t>
        </is>
      </c>
      <c r="C76" t="n">
        <v>115</v>
      </c>
    </row>
    <row r="77">
      <c r="A77" t="inlineStr">
        <is>
          <t>丹丹豆瓣酱小桶</t>
        </is>
      </c>
      <c r="B77" t="inlineStr">
        <is>
          <t>件</t>
        </is>
      </c>
      <c r="C77" t="n">
        <v>115</v>
      </c>
    </row>
    <row r="78">
      <c r="A78" t="inlineStr">
        <is>
          <t>海天海鲜酱</t>
        </is>
      </c>
      <c r="B78" t="inlineStr">
        <is>
          <t>件</t>
        </is>
      </c>
      <c r="C78" t="n">
        <v>105</v>
      </c>
    </row>
    <row r="79">
      <c r="A79" t="inlineStr">
        <is>
          <t>金钻橙汁</t>
        </is>
      </c>
      <c r="B79" t="inlineStr">
        <is>
          <t>件</t>
        </is>
      </c>
      <c r="C79" t="n">
        <v>100</v>
      </c>
    </row>
    <row r="80">
      <c r="A80" t="inlineStr">
        <is>
          <t>玉米淀粉</t>
        </is>
      </c>
      <c r="B80" t="inlineStr">
        <is>
          <t>件</t>
        </is>
      </c>
      <c r="C80" t="n">
        <v>95</v>
      </c>
    </row>
    <row r="81">
      <c r="A81" t="inlineStr">
        <is>
          <t>玫瑰露</t>
        </is>
      </c>
      <c r="B81" t="inlineStr">
        <is>
          <t>件</t>
        </is>
      </c>
      <c r="C81" t="n">
        <v>95</v>
      </c>
    </row>
    <row r="82">
      <c r="A82" t="inlineStr">
        <is>
          <t>海天蒜蓉酱</t>
        </is>
      </c>
      <c r="B82" t="inlineStr">
        <is>
          <t>件</t>
        </is>
      </c>
      <c r="C82" t="n">
        <v>95</v>
      </c>
    </row>
    <row r="83">
      <c r="A83" t="inlineStr">
        <is>
          <t>海天排骨酱</t>
        </is>
      </c>
      <c r="B83" t="inlineStr">
        <is>
          <t>件</t>
        </is>
      </c>
      <c r="C83" t="n">
        <v>95</v>
      </c>
    </row>
    <row r="84">
      <c r="A84" t="inlineStr">
        <is>
          <t>丁香鱼</t>
        </is>
      </c>
      <c r="B84" t="inlineStr">
        <is>
          <t>件</t>
        </is>
      </c>
      <c r="C84" t="n">
        <v>95</v>
      </c>
    </row>
    <row r="85">
      <c r="A85" t="inlineStr">
        <is>
          <t>李记泡菜</t>
        </is>
      </c>
      <c r="B85" t="inlineStr">
        <is>
          <t>件</t>
        </is>
      </c>
      <c r="C85" t="n">
        <v>95</v>
      </c>
    </row>
    <row r="86">
      <c r="A86" t="inlineStr">
        <is>
          <t>黄灯笼椒酱</t>
        </is>
      </c>
      <c r="B86" t="inlineStr">
        <is>
          <t>件</t>
        </is>
      </c>
      <c r="C86" t="n">
        <v>95</v>
      </c>
    </row>
    <row r="87">
      <c r="A87" t="inlineStr">
        <is>
          <t>二曲酒</t>
        </is>
      </c>
      <c r="B87" t="inlineStr">
        <is>
          <t>件</t>
        </is>
      </c>
      <c r="C87" t="n">
        <v>95</v>
      </c>
    </row>
    <row r="88">
      <c r="A88" t="inlineStr">
        <is>
          <t>家乐辣鲜露</t>
        </is>
      </c>
      <c r="B88" t="inlineStr">
        <is>
          <t>件</t>
        </is>
      </c>
      <c r="C88" t="n">
        <v>94</v>
      </c>
    </row>
    <row r="89">
      <c r="A89" t="inlineStr">
        <is>
          <t>辣鲜露</t>
        </is>
      </c>
      <c r="B89" t="inlineStr">
        <is>
          <t>件</t>
        </is>
      </c>
      <c r="C89" t="n">
        <v>94</v>
      </c>
    </row>
    <row r="90">
      <c r="A90" t="inlineStr">
        <is>
          <t>龙口粉丝</t>
        </is>
      </c>
      <c r="B90" t="inlineStr">
        <is>
          <t>件</t>
        </is>
      </c>
      <c r="C90" t="n">
        <v>92</v>
      </c>
    </row>
    <row r="91">
      <c r="A91" t="inlineStr">
        <is>
          <t>桶水塔</t>
        </is>
      </c>
      <c r="B91" t="inlineStr">
        <is>
          <t>件</t>
        </is>
      </c>
      <c r="C91" t="n">
        <v>90</v>
      </c>
    </row>
    <row r="92">
      <c r="A92" t="inlineStr">
        <is>
          <t>桶水塔陈醋</t>
        </is>
      </c>
      <c r="B92" t="inlineStr">
        <is>
          <t>件</t>
        </is>
      </c>
      <c r="C92" t="n">
        <v>90</v>
      </c>
    </row>
    <row r="93">
      <c r="A93" t="inlineStr">
        <is>
          <t>海天老抽</t>
        </is>
      </c>
      <c r="B93" t="inlineStr">
        <is>
          <t>件</t>
        </is>
      </c>
      <c r="C93" t="n">
        <v>90</v>
      </c>
    </row>
    <row r="94">
      <c r="A94" t="inlineStr">
        <is>
          <t>水塔</t>
        </is>
      </c>
      <c r="B94" t="inlineStr">
        <is>
          <t>件</t>
        </is>
      </c>
      <c r="C94" t="n">
        <v>90</v>
      </c>
    </row>
    <row r="95">
      <c r="A95" t="inlineStr">
        <is>
          <t>桶老抽</t>
        </is>
      </c>
      <c r="B95" t="inlineStr">
        <is>
          <t>件</t>
        </is>
      </c>
      <c r="C95" t="n">
        <v>90</v>
      </c>
    </row>
    <row r="96">
      <c r="A96" t="inlineStr">
        <is>
          <t>桶海天老抽</t>
        </is>
      </c>
      <c r="B96" t="inlineStr">
        <is>
          <t>件</t>
        </is>
      </c>
      <c r="C96" t="n">
        <v>90</v>
      </c>
    </row>
    <row r="97">
      <c r="A97" t="inlineStr">
        <is>
          <t>冰糖</t>
        </is>
      </c>
      <c r="B97" t="inlineStr">
        <is>
          <t>袋</t>
        </is>
      </c>
      <c r="C97" t="n">
        <v>88</v>
      </c>
    </row>
    <row r="98">
      <c r="A98" t="inlineStr">
        <is>
          <t>瓶东古</t>
        </is>
      </c>
      <c r="B98" t="inlineStr">
        <is>
          <t>件</t>
        </is>
      </c>
      <c r="C98" t="n">
        <v>88</v>
      </c>
    </row>
    <row r="99">
      <c r="A99" t="inlineStr">
        <is>
          <t>冰糖</t>
        </is>
      </c>
      <c r="B99" t="inlineStr">
        <is>
          <t>件</t>
        </is>
      </c>
      <c r="C99" t="n">
        <v>88</v>
      </c>
    </row>
    <row r="100">
      <c r="A100" t="inlineStr">
        <is>
          <t>正阳河二级酱油</t>
        </is>
      </c>
      <c r="B100" t="inlineStr">
        <is>
          <t>件</t>
        </is>
      </c>
      <c r="C100" t="n">
        <v>85</v>
      </c>
    </row>
    <row r="101">
      <c r="A101" t="inlineStr">
        <is>
          <t>香油</t>
        </is>
      </c>
      <c r="B101" t="inlineStr">
        <is>
          <t>桶</t>
        </is>
      </c>
      <c r="C101" t="n">
        <v>85</v>
      </c>
    </row>
    <row r="102">
      <c r="A102" t="inlineStr">
        <is>
          <t>哲头</t>
        </is>
      </c>
      <c r="B102" t="inlineStr">
        <is>
          <t>件</t>
        </is>
      </c>
      <c r="C102" t="n">
        <v>80</v>
      </c>
    </row>
    <row r="103">
      <c r="A103" t="inlineStr">
        <is>
          <t>美乐香辣酱</t>
        </is>
      </c>
      <c r="B103" t="inlineStr">
        <is>
          <t>桶</t>
        </is>
      </c>
      <c r="C103" t="n">
        <v>80</v>
      </c>
    </row>
    <row r="104">
      <c r="A104" t="inlineStr">
        <is>
          <t>美狮黄豆酱油</t>
        </is>
      </c>
      <c r="B104" t="inlineStr">
        <is>
          <t>件</t>
        </is>
      </c>
      <c r="C104" t="n">
        <v>80</v>
      </c>
    </row>
    <row r="105">
      <c r="A105" t="inlineStr">
        <is>
          <t>美狮酱油</t>
        </is>
      </c>
      <c r="B105" t="inlineStr">
        <is>
          <t>件</t>
        </is>
      </c>
      <c r="C105" t="n">
        <v>80</v>
      </c>
    </row>
    <row r="106">
      <c r="A106" t="inlineStr">
        <is>
          <t>味达美酱油</t>
        </is>
      </c>
      <c r="B106" t="inlineStr">
        <is>
          <t>件</t>
        </is>
      </c>
      <c r="C106" t="n">
        <v>80</v>
      </c>
    </row>
    <row r="107">
      <c r="A107" t="inlineStr">
        <is>
          <t>味达美味极鲜</t>
        </is>
      </c>
      <c r="B107" t="inlineStr">
        <is>
          <t>件</t>
        </is>
      </c>
      <c r="C107" t="n">
        <v>78</v>
      </c>
    </row>
    <row r="108">
      <c r="A108" t="inlineStr">
        <is>
          <t>东古蒜蓉辣椒酱</t>
        </is>
      </c>
      <c r="B108" t="inlineStr">
        <is>
          <t>件</t>
        </is>
      </c>
      <c r="C108" t="n">
        <v>75</v>
      </c>
    </row>
    <row r="109">
      <c r="A109" t="inlineStr">
        <is>
          <t>海鲜酱</t>
        </is>
      </c>
      <c r="B109" t="inlineStr">
        <is>
          <t>桶</t>
        </is>
      </c>
      <c r="C109" t="n">
        <v>75</v>
      </c>
    </row>
    <row r="110">
      <c r="A110" t="inlineStr">
        <is>
          <t>东古蒜蓉酱</t>
        </is>
      </c>
      <c r="B110" t="inlineStr">
        <is>
          <t>件</t>
        </is>
      </c>
      <c r="C110" t="n">
        <v>75</v>
      </c>
    </row>
    <row r="111">
      <c r="A111" t="inlineStr">
        <is>
          <t>东古桂林辣椒酱</t>
        </is>
      </c>
      <c r="B111" t="inlineStr">
        <is>
          <t>件</t>
        </is>
      </c>
      <c r="C111" t="n">
        <v>75</v>
      </c>
    </row>
    <row r="112">
      <c r="A112" t="inlineStr">
        <is>
          <t>姜黄粉</t>
        </is>
      </c>
      <c r="B112" t="inlineStr">
        <is>
          <t>瓶</t>
        </is>
      </c>
      <c r="C112" t="n">
        <v>75</v>
      </c>
    </row>
    <row r="113">
      <c r="A113" t="inlineStr">
        <is>
          <t>东古排骨酱</t>
        </is>
      </c>
      <c r="B113" t="inlineStr">
        <is>
          <t>件</t>
        </is>
      </c>
      <c r="C113" t="n">
        <v>75</v>
      </c>
    </row>
    <row r="114">
      <c r="A114" t="inlineStr">
        <is>
          <t>麦芽酚</t>
        </is>
      </c>
      <c r="B114" t="inlineStr">
        <is>
          <t>桶</t>
        </is>
      </c>
      <c r="C114" t="n">
        <v>75</v>
      </c>
    </row>
    <row r="115">
      <c r="A115" t="inlineStr">
        <is>
          <t>瓶9度米醋</t>
        </is>
      </c>
      <c r="B115" t="inlineStr">
        <is>
          <t>件</t>
        </is>
      </c>
      <c r="C115" t="n">
        <v>73</v>
      </c>
    </row>
    <row r="116">
      <c r="A116" t="inlineStr">
        <is>
          <t>瓶虹桥9度米醋</t>
        </is>
      </c>
      <c r="B116" t="inlineStr">
        <is>
          <t>件</t>
        </is>
      </c>
      <c r="C116" t="n">
        <v>73</v>
      </c>
    </row>
    <row r="117">
      <c r="A117" t="inlineStr">
        <is>
          <t>9度米醋</t>
        </is>
      </c>
      <c r="B117" t="inlineStr">
        <is>
          <t>件</t>
        </is>
      </c>
      <c r="C117" t="n">
        <v>73</v>
      </c>
    </row>
    <row r="118">
      <c r="A118" t="inlineStr">
        <is>
          <t>瓶虹桥米醋</t>
        </is>
      </c>
      <c r="B118" t="inlineStr">
        <is>
          <t>件</t>
        </is>
      </c>
      <c r="C118" t="n">
        <v>73</v>
      </c>
    </row>
    <row r="119">
      <c r="A119" t="inlineStr">
        <is>
          <t>米醋</t>
        </is>
      </c>
      <c r="B119" t="inlineStr">
        <is>
          <t>件</t>
        </is>
      </c>
      <c r="C119" t="n">
        <v>68</v>
      </c>
    </row>
    <row r="120">
      <c r="A120" t="inlineStr">
        <is>
          <t>苹果醋</t>
        </is>
      </c>
      <c r="B120" t="inlineStr">
        <is>
          <t>件</t>
        </is>
      </c>
      <c r="C120" t="n">
        <v>65</v>
      </c>
    </row>
    <row r="121">
      <c r="A121" t="inlineStr">
        <is>
          <t>瓶正阳河二级酱油</t>
        </is>
      </c>
      <c r="B121" t="inlineStr">
        <is>
          <t>件</t>
        </is>
      </c>
      <c r="C121" t="n">
        <v>65</v>
      </c>
    </row>
    <row r="122">
      <c r="A122" t="inlineStr">
        <is>
          <t>辣妹子酱</t>
        </is>
      </c>
      <c r="B122" t="inlineStr">
        <is>
          <t>件</t>
        </is>
      </c>
      <c r="C122" t="n">
        <v>65</v>
      </c>
    </row>
    <row r="123">
      <c r="A123" t="inlineStr">
        <is>
          <t>港顺烧汁</t>
        </is>
      </c>
      <c r="B123" t="inlineStr">
        <is>
          <t>桶</t>
        </is>
      </c>
      <c r="C123" t="n">
        <v>65</v>
      </c>
    </row>
    <row r="124">
      <c r="A124" t="inlineStr">
        <is>
          <t>天立陈醋</t>
        </is>
      </c>
      <c r="B124" t="inlineStr">
        <is>
          <t>件</t>
        </is>
      </c>
      <c r="C124" t="n">
        <v>65</v>
      </c>
    </row>
    <row r="125">
      <c r="A125" t="inlineStr">
        <is>
          <t>丹喜醋精</t>
        </is>
      </c>
      <c r="B125" t="inlineStr">
        <is>
          <t>件</t>
        </is>
      </c>
      <c r="C125" t="n">
        <v>65</v>
      </c>
    </row>
    <row r="126">
      <c r="A126" t="inlineStr">
        <is>
          <t>30度醋精</t>
        </is>
      </c>
      <c r="B126" t="inlineStr">
        <is>
          <t>件</t>
        </is>
      </c>
      <c r="C126" t="n">
        <v>65</v>
      </c>
    </row>
    <row r="127">
      <c r="A127" t="inlineStr">
        <is>
          <t>瓶正阳河二级</t>
        </is>
      </c>
      <c r="B127" t="inlineStr">
        <is>
          <t>件</t>
        </is>
      </c>
      <c r="C127" t="n">
        <v>65</v>
      </c>
    </row>
    <row r="128">
      <c r="A128" t="inlineStr">
        <is>
          <t>美厨玉米粒</t>
        </is>
      </c>
      <c r="B128" t="inlineStr">
        <is>
          <t>件</t>
        </is>
      </c>
      <c r="C128" t="n">
        <v>65</v>
      </c>
    </row>
    <row r="129">
      <c r="A129" t="inlineStr">
        <is>
          <t>甄想记黑胡椒碎</t>
        </is>
      </c>
      <c r="B129" t="inlineStr">
        <is>
          <t>瓶</t>
        </is>
      </c>
      <c r="C129" t="n">
        <v>65</v>
      </c>
    </row>
    <row r="130">
      <c r="A130" t="inlineStr">
        <is>
          <t>二荆条泡椒</t>
        </is>
      </c>
      <c r="B130" t="inlineStr">
        <is>
          <t>件</t>
        </is>
      </c>
      <c r="C130" t="n">
        <v>60</v>
      </c>
    </row>
    <row r="131">
      <c r="A131" t="inlineStr">
        <is>
          <t>桶耗油</t>
        </is>
      </c>
      <c r="B131" t="inlineStr">
        <is>
          <t>件</t>
        </is>
      </c>
      <c r="C131" t="n">
        <v>57</v>
      </c>
    </row>
    <row r="132">
      <c r="A132" t="inlineStr">
        <is>
          <t>海天蚝油</t>
        </is>
      </c>
      <c r="B132" t="inlineStr">
        <is>
          <t>件</t>
        </is>
      </c>
      <c r="C132" t="n">
        <v>57</v>
      </c>
    </row>
    <row r="133">
      <c r="A133" t="inlineStr">
        <is>
          <t>耗油</t>
        </is>
      </c>
      <c r="B133" t="inlineStr">
        <is>
          <t>件</t>
        </is>
      </c>
      <c r="C133" t="n">
        <v>57</v>
      </c>
    </row>
    <row r="134">
      <c r="A134" t="inlineStr">
        <is>
          <t>大粒盐</t>
        </is>
      </c>
      <c r="B134" t="inlineStr">
        <is>
          <t>件</t>
        </is>
      </c>
      <c r="C134" t="n">
        <v>50</v>
      </c>
    </row>
    <row r="135">
      <c r="A135" t="inlineStr">
        <is>
          <t>精盐</t>
        </is>
      </c>
      <c r="B135" t="inlineStr">
        <is>
          <t>件</t>
        </is>
      </c>
      <c r="C135" t="n">
        <v>50</v>
      </c>
    </row>
    <row r="136">
      <c r="A136" t="inlineStr">
        <is>
          <t>水洗盐</t>
        </is>
      </c>
      <c r="B136" t="inlineStr">
        <is>
          <t>件</t>
        </is>
      </c>
      <c r="C136" t="n">
        <v>50</v>
      </c>
    </row>
    <row r="137">
      <c r="A137" t="inlineStr">
        <is>
          <t>大料粉</t>
        </is>
      </c>
      <c r="B137" t="inlineStr">
        <is>
          <t>斤</t>
        </is>
      </c>
      <c r="C137" t="n">
        <v>50</v>
      </c>
    </row>
    <row r="138">
      <c r="A138" t="inlineStr">
        <is>
          <t>鸭肉赠香膏</t>
        </is>
      </c>
      <c r="B138" t="inlineStr">
        <is>
          <t>桶</t>
        </is>
      </c>
      <c r="C138" t="n">
        <v>45</v>
      </c>
    </row>
    <row r="139">
      <c r="A139" t="inlineStr">
        <is>
          <t>虾籽</t>
        </is>
      </c>
      <c r="B139" t="inlineStr">
        <is>
          <t>斤</t>
        </is>
      </c>
      <c r="C139" t="n">
        <v>42</v>
      </c>
    </row>
    <row r="140">
      <c r="A140" t="inlineStr">
        <is>
          <t>黄蘑</t>
        </is>
      </c>
      <c r="B140" t="inlineStr">
        <is>
          <t>斤</t>
        </is>
      </c>
      <c r="C140" t="n">
        <v>40</v>
      </c>
    </row>
    <row r="141">
      <c r="A141" t="inlineStr">
        <is>
          <t>吉士粉</t>
        </is>
      </c>
      <c r="B141" t="inlineStr">
        <is>
          <t>桶</t>
        </is>
      </c>
      <c r="C141" t="n">
        <v>38</v>
      </c>
    </row>
    <row r="142">
      <c r="A142" t="inlineStr">
        <is>
          <t>美极鲜</t>
        </is>
      </c>
      <c r="B142" t="inlineStr">
        <is>
          <t>瓶</t>
        </is>
      </c>
      <c r="C142" t="n">
        <v>35</v>
      </c>
    </row>
    <row r="143">
      <c r="A143" t="inlineStr">
        <is>
          <t>李锦记蒸鱼豉油</t>
        </is>
      </c>
      <c r="B143" t="inlineStr">
        <is>
          <t>桶</t>
        </is>
      </c>
      <c r="C143" t="n">
        <v>34</v>
      </c>
    </row>
    <row r="144">
      <c r="A144" t="inlineStr">
        <is>
          <t>椒麻鸡汁</t>
        </is>
      </c>
      <c r="B144" t="inlineStr">
        <is>
          <t>瓶</t>
        </is>
      </c>
      <c r="C144" t="n">
        <v>30</v>
      </c>
    </row>
    <row r="145">
      <c r="A145" t="inlineStr">
        <is>
          <t>枸杞</t>
        </is>
      </c>
      <c r="B145" t="inlineStr">
        <is>
          <t>斤</t>
        </is>
      </c>
      <c r="C145" t="n">
        <v>28</v>
      </c>
    </row>
    <row r="146">
      <c r="A146" t="inlineStr">
        <is>
          <t>大虾膏</t>
        </is>
      </c>
      <c r="B146" t="inlineStr">
        <is>
          <t>瓶</t>
        </is>
      </c>
      <c r="C146" t="n">
        <v>27</v>
      </c>
    </row>
    <row r="147">
      <c r="A147" t="inlineStr">
        <is>
          <t>7.5花边纸</t>
        </is>
      </c>
      <c r="B147" t="inlineStr">
        <is>
          <t>盒</t>
        </is>
      </c>
      <c r="C147" t="n">
        <v>27</v>
      </c>
    </row>
    <row r="148">
      <c r="A148" t="inlineStr">
        <is>
          <t>四川腊肉</t>
        </is>
      </c>
      <c r="B148" t="inlineStr">
        <is>
          <t>斤</t>
        </is>
      </c>
      <c r="C148" t="n">
        <v>25</v>
      </c>
    </row>
    <row r="149">
      <c r="A149" t="inlineStr">
        <is>
          <t>李锦记虾酱</t>
        </is>
      </c>
      <c r="B149" t="inlineStr">
        <is>
          <t>瓶</t>
        </is>
      </c>
      <c r="C149" t="n">
        <v>23</v>
      </c>
    </row>
    <row r="150">
      <c r="A150" t="inlineStr">
        <is>
          <t>腊肉</t>
        </is>
      </c>
      <c r="B150" t="inlineStr">
        <is>
          <t>斤</t>
        </is>
      </c>
      <c r="C150" t="n">
        <v>22</v>
      </c>
    </row>
    <row r="151">
      <c r="A151" t="inlineStr">
        <is>
          <t>小茴香粉</t>
        </is>
      </c>
      <c r="B151" t="inlineStr">
        <is>
          <t>斤</t>
        </is>
      </c>
      <c r="C151" t="n">
        <v>20</v>
      </c>
    </row>
    <row r="152">
      <c r="A152" t="inlineStr">
        <is>
          <t>二荆条</t>
        </is>
      </c>
      <c r="B152" t="inlineStr">
        <is>
          <t>斤</t>
        </is>
      </c>
      <c r="C152" t="n">
        <v>20</v>
      </c>
    </row>
    <row r="153">
      <c r="A153" t="inlineStr">
        <is>
          <t>蟹黄酱</t>
        </is>
      </c>
      <c r="B153" t="inlineStr">
        <is>
          <t>瓶</t>
        </is>
      </c>
      <c r="C153" t="n">
        <v>18</v>
      </c>
    </row>
    <row r="154">
      <c r="A154" t="inlineStr">
        <is>
          <t>蘑菇精</t>
        </is>
      </c>
      <c r="B154" t="inlineStr">
        <is>
          <t>袋</t>
        </is>
      </c>
      <c r="C154" t="n">
        <v>17</v>
      </c>
    </row>
    <row r="155">
      <c r="A155" t="inlineStr">
        <is>
          <t>户户辣椒片</t>
        </is>
      </c>
      <c r="B155" t="inlineStr">
        <is>
          <t>袋</t>
        </is>
      </c>
      <c r="C155" t="n">
        <v>16</v>
      </c>
    </row>
    <row r="156">
      <c r="A156" t="inlineStr">
        <is>
          <t>白芷</t>
        </is>
      </c>
      <c r="B156" t="inlineStr">
        <is>
          <t>斤</t>
        </is>
      </c>
      <c r="C156" t="n">
        <v>16</v>
      </c>
    </row>
    <row r="157">
      <c r="A157" t="inlineStr">
        <is>
          <t>李锦记沙茶酱</t>
        </is>
      </c>
      <c r="B157" t="inlineStr">
        <is>
          <t>瓶</t>
        </is>
      </c>
      <c r="C157" t="n">
        <v>15</v>
      </c>
    </row>
    <row r="158">
      <c r="A158" t="inlineStr">
        <is>
          <t>李锦记海鲜酱</t>
        </is>
      </c>
      <c r="B158" t="inlineStr">
        <is>
          <t>瓶</t>
        </is>
      </c>
      <c r="C158" t="n">
        <v>15</v>
      </c>
    </row>
    <row r="159">
      <c r="A159" t="inlineStr">
        <is>
          <t>蛤蚧</t>
        </is>
      </c>
      <c r="B159" t="inlineStr">
        <is>
          <t>对</t>
        </is>
      </c>
      <c r="C159" t="n">
        <v>15</v>
      </c>
    </row>
    <row r="160">
      <c r="A160" t="inlineStr">
        <is>
          <t>李锦记柱候酱</t>
        </is>
      </c>
      <c r="B160" t="inlineStr">
        <is>
          <t>瓶</t>
        </is>
      </c>
      <c r="C160" t="n">
        <v>15</v>
      </c>
    </row>
    <row r="161">
      <c r="A161" t="inlineStr">
        <is>
          <t>香叶</t>
        </is>
      </c>
      <c r="B161" t="inlineStr">
        <is>
          <t>斤</t>
        </is>
      </c>
      <c r="C161" t="n">
        <v>15</v>
      </c>
    </row>
    <row r="162">
      <c r="A162" t="inlineStr">
        <is>
          <t>财神蚝油</t>
        </is>
      </c>
      <c r="B162" t="inlineStr">
        <is>
          <t>瓶</t>
        </is>
      </c>
      <c r="C162" t="n">
        <v>15</v>
      </c>
    </row>
    <row r="163">
      <c r="A163" t="inlineStr">
        <is>
          <t>家椒</t>
        </is>
      </c>
      <c r="B163" t="inlineStr">
        <is>
          <t>斤</t>
        </is>
      </c>
      <c r="C163" t="n">
        <v>12</v>
      </c>
    </row>
    <row r="164">
      <c r="A164" t="inlineStr">
        <is>
          <t>顶好花生酱</t>
        </is>
      </c>
      <c r="B164" t="inlineStr">
        <is>
          <t>瓶</t>
        </is>
      </c>
      <c r="C164" t="n">
        <v>10</v>
      </c>
    </row>
    <row r="165">
      <c r="A165" t="inlineStr">
        <is>
          <t>玫玫瑰露</t>
        </is>
      </c>
      <c r="B165" t="inlineStr">
        <is>
          <t>瓶</t>
        </is>
      </c>
      <c r="C165" t="n">
        <v>10</v>
      </c>
    </row>
    <row r="166">
      <c r="A166" t="inlineStr">
        <is>
          <t>南乳</t>
        </is>
      </c>
      <c r="B166" t="inlineStr">
        <is>
          <t>瓶</t>
        </is>
      </c>
      <c r="C166" t="n">
        <v>10</v>
      </c>
    </row>
    <row r="167">
      <c r="A167" t="inlineStr">
        <is>
          <t>玫瑰露酒</t>
        </is>
      </c>
      <c r="B167" t="inlineStr">
        <is>
          <t>瓶</t>
        </is>
      </c>
      <c r="C167" t="n">
        <v>9</v>
      </c>
    </row>
    <row r="168">
      <c r="A168" t="inlineStr">
        <is>
          <t>东古蒜蓉辣酱</t>
        </is>
      </c>
      <c r="B168" t="inlineStr">
        <is>
          <t>瓶</t>
        </is>
      </c>
      <c r="C168" t="n">
        <v>8</v>
      </c>
    </row>
    <row r="169">
      <c r="A169" t="inlineStr">
        <is>
          <t>东古桂林辣酱</t>
        </is>
      </c>
      <c r="B169" t="inlineStr">
        <is>
          <t>瓶</t>
        </is>
      </c>
      <c r="C169" t="n">
        <v>8</v>
      </c>
    </row>
    <row r="170">
      <c r="A170" t="inlineStr">
        <is>
          <t>10.5花边纸</t>
        </is>
      </c>
      <c r="B170" t="inlineStr">
        <is>
          <t>袋</t>
        </is>
      </c>
      <c r="C170" t="n">
        <v>8</v>
      </c>
    </row>
    <row r="171">
      <c r="A171" t="inlineStr">
        <is>
          <t>磨齿酱</t>
        </is>
      </c>
      <c r="B171" t="inlineStr">
        <is>
          <t>瓶</t>
        </is>
      </c>
      <c r="C171" t="n">
        <v>8</v>
      </c>
    </row>
    <row r="172">
      <c r="A172" t="inlineStr">
        <is>
          <t>老一品豆豉</t>
        </is>
      </c>
      <c r="B172" t="inlineStr">
        <is>
          <t>袋</t>
        </is>
      </c>
      <c r="C172" t="n">
        <v>7</v>
      </c>
    </row>
    <row r="173">
      <c r="A173" t="inlineStr">
        <is>
          <t>煲鱼袋</t>
        </is>
      </c>
      <c r="B173" t="inlineStr">
        <is>
          <t>袋</t>
        </is>
      </c>
      <c r="C173" t="n">
        <v>7</v>
      </c>
    </row>
    <row r="174">
      <c r="A174" t="inlineStr">
        <is>
          <t>护色剂</t>
        </is>
      </c>
      <c r="B174" t="inlineStr">
        <is>
          <t>袋</t>
        </is>
      </c>
      <c r="C174" t="n">
        <v>6.5</v>
      </c>
    </row>
    <row r="175">
      <c r="A175" t="inlineStr">
        <is>
          <t>网皮</t>
        </is>
      </c>
      <c r="B175" t="inlineStr">
        <is>
          <t>袋</t>
        </is>
      </c>
      <c r="C175" t="n">
        <v>4.3</v>
      </c>
    </row>
    <row r="176">
      <c r="A176" t="inlineStr">
        <is>
          <t>网皮袋</t>
        </is>
      </c>
      <c r="B176" t="inlineStr">
        <is>
          <t>袋</t>
        </is>
      </c>
      <c r="C17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dcterms:created xsi:type="dcterms:W3CDTF">2006-09-13T11:21:00Z</dcterms:created>
  <dcterms:modified xsi:type="dcterms:W3CDTF">2023-09-23T04:01:47Z</dcterms:modified>
  <cp:lastModifiedBy>office</cp:lastModifiedBy>
  <cp:lastPrinted>2023-09-23T04:01:44Z</cp:lastPrinted>
</cp:coreProperties>
</file>