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Shruti\College\Semesters\Fall 2025\CSCE580\CSCE580\Exercise-height-weight\Data\"/>
    </mc:Choice>
  </mc:AlternateContent>
  <xr:revisionPtr revIDLastSave="0" documentId="13_ncr:1_{9D85B7B3-7571-48AA-AD00-D06237EB477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C26" i="1"/>
  <c r="D26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" i="1"/>
</calcChain>
</file>

<file path=xl/sharedStrings.xml><?xml version="1.0" encoding="utf-8"?>
<sst xmlns="http://schemas.openxmlformats.org/spreadsheetml/2006/main" count="5" uniqueCount="5">
  <si>
    <r>
      <rPr>
        <u/>
        <sz val="10"/>
        <color rgb="FF1155CC"/>
        <rFont val="Arial"/>
      </rPr>
      <t>S.No</t>
    </r>
    <r>
      <rPr>
        <sz val="10"/>
        <color rgb="FF000000"/>
        <rFont val="Arial"/>
        <scheme val="minor"/>
      </rPr>
      <t>.</t>
    </r>
  </si>
  <si>
    <t>Height (cm)</t>
  </si>
  <si>
    <t>Weight (kg)</t>
  </si>
  <si>
    <t>BMI (numeric)</t>
  </si>
  <si>
    <t>BMI Category = C1, C2, C3, 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</si>
</sst>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H32"/>
  <sheetViews>
    <sheetView tabSelected="1" zoomScale="112" workbookViewId="0">
      <pane ySplit="2" topLeftCell="A14" activePane="bottomLeft" state="frozen"/>
      <selection pane="bottomLeft" activeCell="E2" sqref="E2"/>
    </sheetView>
  </sheetViews>
  <sheetFormatPr defaultColWidth="12.59765625" defaultRowHeight="15.75" customHeight="1" x14ac:dyDescent="0.35"/>
  <cols>
    <col min="3" max="3" width="18.265625" customWidth="1"/>
  </cols>
  <sheetData>
    <row r="2" spans="1:8" ht="28.5" customHeight="1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H2" s="2"/>
    </row>
    <row r="3" spans="1:8" ht="12.75" x14ac:dyDescent="0.35">
      <c r="A3" s="2">
        <v>1</v>
      </c>
      <c r="B3" s="2">
        <v>164</v>
      </c>
      <c r="C3" s="2">
        <v>74.5</v>
      </c>
      <c r="D3">
        <f>(C3/((B3/100)^2))</f>
        <v>27.699286139202862</v>
      </c>
      <c r="E3" t="str">
        <f>IF(D3&lt;18.9,"C1",IF(D3&lt;24.9,"C2",IF(D3&lt;29.9,"C3","C4")))</f>
        <v>C3</v>
      </c>
    </row>
    <row r="4" spans="1:8" ht="12.75" x14ac:dyDescent="0.35">
      <c r="A4" s="2">
        <v>2</v>
      </c>
      <c r="B4" s="2">
        <v>151</v>
      </c>
      <c r="C4" s="2">
        <v>75.2</v>
      </c>
      <c r="D4">
        <f t="shared" ref="D4:D32" si="0">(C4/((B4/100)^2))</f>
        <v>32.981009604841894</v>
      </c>
      <c r="E4" t="str">
        <f t="shared" ref="E4:E32" si="1">IF(D4&lt;18.9,"C1",IF(D4&lt;24.9,"C2",IF(D4&lt;29.9,"C3","C4")))</f>
        <v>C4</v>
      </c>
    </row>
    <row r="5" spans="1:8" ht="12.75" x14ac:dyDescent="0.35">
      <c r="A5" s="2">
        <v>3</v>
      </c>
      <c r="B5" s="2">
        <v>168</v>
      </c>
      <c r="C5" s="2">
        <v>67.8</v>
      </c>
      <c r="D5">
        <f t="shared" si="0"/>
        <v>24.022108843537417</v>
      </c>
      <c r="E5" t="str">
        <f t="shared" si="1"/>
        <v>C2</v>
      </c>
    </row>
    <row r="6" spans="1:8" ht="12.75" x14ac:dyDescent="0.35">
      <c r="A6" s="2">
        <v>4</v>
      </c>
      <c r="B6" s="2">
        <v>168</v>
      </c>
      <c r="C6" s="2">
        <v>76.400000000000006</v>
      </c>
      <c r="D6">
        <f t="shared" si="0"/>
        <v>27.069160997732432</v>
      </c>
      <c r="E6" t="str">
        <f t="shared" si="1"/>
        <v>C3</v>
      </c>
    </row>
    <row r="7" spans="1:8" ht="12.75" x14ac:dyDescent="0.35">
      <c r="A7" s="2">
        <v>5</v>
      </c>
      <c r="B7" s="2">
        <v>170</v>
      </c>
      <c r="C7" s="2">
        <v>70</v>
      </c>
      <c r="D7">
        <f t="shared" si="0"/>
        <v>24.221453287197235</v>
      </c>
      <c r="E7" t="str">
        <f t="shared" si="1"/>
        <v>C2</v>
      </c>
    </row>
    <row r="8" spans="1:8" ht="12.75" x14ac:dyDescent="0.35">
      <c r="A8" s="2">
        <v>6</v>
      </c>
      <c r="B8" s="2">
        <v>180</v>
      </c>
      <c r="C8" s="2">
        <v>77</v>
      </c>
      <c r="D8">
        <f t="shared" si="0"/>
        <v>23.76543209876543</v>
      </c>
      <c r="E8" t="str">
        <f t="shared" si="1"/>
        <v>C2</v>
      </c>
    </row>
    <row r="9" spans="1:8" ht="12.75" x14ac:dyDescent="0.35">
      <c r="A9" s="2">
        <v>7</v>
      </c>
      <c r="B9" s="2">
        <v>150</v>
      </c>
      <c r="C9" s="2">
        <v>53</v>
      </c>
      <c r="D9">
        <f t="shared" si="0"/>
        <v>23.555555555555557</v>
      </c>
      <c r="E9" t="str">
        <f t="shared" si="1"/>
        <v>C2</v>
      </c>
    </row>
    <row r="10" spans="1:8" ht="12.75" x14ac:dyDescent="0.35">
      <c r="A10" s="2">
        <v>8</v>
      </c>
      <c r="B10" s="2">
        <v>173</v>
      </c>
      <c r="C10" s="2">
        <v>64.5</v>
      </c>
      <c r="D10">
        <f t="shared" si="0"/>
        <v>21.551004042901532</v>
      </c>
      <c r="E10" t="str">
        <f t="shared" si="1"/>
        <v>C2</v>
      </c>
    </row>
    <row r="11" spans="1:8" ht="12.75" x14ac:dyDescent="0.35">
      <c r="A11" s="2">
        <v>9</v>
      </c>
      <c r="B11" s="2">
        <v>193</v>
      </c>
      <c r="C11" s="2">
        <v>88</v>
      </c>
      <c r="D11">
        <f t="shared" si="0"/>
        <v>23.624795296518027</v>
      </c>
      <c r="E11" t="str">
        <f t="shared" si="1"/>
        <v>C2</v>
      </c>
    </row>
    <row r="12" spans="1:8" ht="12.75" x14ac:dyDescent="0.35">
      <c r="A12" s="2">
        <v>10</v>
      </c>
      <c r="B12" s="2">
        <v>190</v>
      </c>
      <c r="C12" s="2">
        <v>81.5</v>
      </c>
      <c r="D12">
        <f t="shared" si="0"/>
        <v>22.576177285318561</v>
      </c>
      <c r="E12" t="str">
        <f t="shared" si="1"/>
        <v>C2</v>
      </c>
    </row>
    <row r="13" spans="1:8" ht="12.75" x14ac:dyDescent="0.35">
      <c r="A13" s="2">
        <v>11</v>
      </c>
      <c r="B13" s="2">
        <v>193</v>
      </c>
      <c r="C13" s="2">
        <v>102</v>
      </c>
      <c r="D13">
        <f t="shared" si="0"/>
        <v>27.383285457327716</v>
      </c>
      <c r="E13" t="str">
        <f t="shared" si="1"/>
        <v>C3</v>
      </c>
    </row>
    <row r="14" spans="1:8" ht="12.75" x14ac:dyDescent="0.35">
      <c r="A14" s="2">
        <v>12</v>
      </c>
      <c r="B14" s="2">
        <v>181</v>
      </c>
      <c r="C14" s="2">
        <v>136.078</v>
      </c>
      <c r="D14">
        <f t="shared" si="0"/>
        <v>41.536583132383015</v>
      </c>
      <c r="E14" t="str">
        <f t="shared" si="1"/>
        <v>C4</v>
      </c>
    </row>
    <row r="15" spans="1:8" ht="12.75" x14ac:dyDescent="0.35">
      <c r="A15" s="2">
        <v>13</v>
      </c>
      <c r="B15" s="2">
        <v>152.4</v>
      </c>
      <c r="C15" s="2">
        <v>54.43</v>
      </c>
      <c r="D15">
        <f t="shared" si="0"/>
        <v>23.435185759260406</v>
      </c>
      <c r="E15" t="str">
        <f t="shared" si="1"/>
        <v>C2</v>
      </c>
    </row>
    <row r="16" spans="1:8" ht="12.75" x14ac:dyDescent="0.35">
      <c r="A16" s="2">
        <v>14</v>
      </c>
      <c r="B16" s="2">
        <v>188</v>
      </c>
      <c r="C16" s="2">
        <v>90.7</v>
      </c>
      <c r="D16">
        <f t="shared" si="0"/>
        <v>25.662064282480763</v>
      </c>
      <c r="E16" t="str">
        <f t="shared" si="1"/>
        <v>C3</v>
      </c>
    </row>
    <row r="17" spans="1:5" ht="12.75" x14ac:dyDescent="0.35">
      <c r="A17" s="2">
        <v>15</v>
      </c>
      <c r="B17" s="2">
        <v>182</v>
      </c>
      <c r="C17" s="2">
        <v>66</v>
      </c>
      <c r="D17">
        <f t="shared" si="0"/>
        <v>19.925129815239703</v>
      </c>
      <c r="E17" t="str">
        <f t="shared" si="1"/>
        <v>C2</v>
      </c>
    </row>
    <row r="18" spans="1:5" ht="12.75" x14ac:dyDescent="0.35">
      <c r="A18" s="2">
        <v>16</v>
      </c>
      <c r="B18" s="2">
        <v>175</v>
      </c>
      <c r="C18" s="2">
        <v>70</v>
      </c>
      <c r="D18">
        <f t="shared" si="0"/>
        <v>22.857142857142858</v>
      </c>
      <c r="E18" t="str">
        <f t="shared" si="1"/>
        <v>C2</v>
      </c>
    </row>
    <row r="19" spans="1:5" ht="12.75" x14ac:dyDescent="0.35">
      <c r="A19" s="2">
        <v>17</v>
      </c>
      <c r="B19" s="2">
        <v>180</v>
      </c>
      <c r="C19" s="2">
        <v>75</v>
      </c>
      <c r="D19">
        <f t="shared" si="0"/>
        <v>23.148148148148145</v>
      </c>
      <c r="E19" t="str">
        <f t="shared" si="1"/>
        <v>C2</v>
      </c>
    </row>
    <row r="20" spans="1:5" ht="12.75" x14ac:dyDescent="0.35">
      <c r="A20" s="2">
        <v>18</v>
      </c>
      <c r="B20" s="2">
        <v>183</v>
      </c>
      <c r="C20" s="2">
        <v>72.5</v>
      </c>
      <c r="D20">
        <f t="shared" si="0"/>
        <v>21.648899638687329</v>
      </c>
      <c r="E20" t="str">
        <f t="shared" si="1"/>
        <v>C2</v>
      </c>
    </row>
    <row r="21" spans="1:5" ht="12.75" x14ac:dyDescent="0.35">
      <c r="A21" s="2">
        <v>19</v>
      </c>
      <c r="B21" s="2">
        <v>165</v>
      </c>
      <c r="C21" s="2">
        <v>68</v>
      </c>
      <c r="D21">
        <f t="shared" si="0"/>
        <v>24.977043158861342</v>
      </c>
      <c r="E21" t="str">
        <f t="shared" si="1"/>
        <v>C3</v>
      </c>
    </row>
    <row r="22" spans="1:5" ht="12.75" x14ac:dyDescent="0.35">
      <c r="A22" s="2">
        <v>20</v>
      </c>
      <c r="B22" s="2">
        <v>180</v>
      </c>
      <c r="C22" s="2">
        <v>74.8</v>
      </c>
      <c r="D22">
        <f t="shared" si="0"/>
        <v>23.086419753086417</v>
      </c>
      <c r="E22" t="str">
        <f t="shared" si="1"/>
        <v>C2</v>
      </c>
    </row>
    <row r="23" spans="1:5" ht="12.75" x14ac:dyDescent="0.35">
      <c r="A23" s="2">
        <v>21</v>
      </c>
      <c r="B23" s="2">
        <v>194</v>
      </c>
      <c r="C23" s="2">
        <v>95</v>
      </c>
      <c r="D23">
        <f t="shared" si="0"/>
        <v>25.241789775746625</v>
      </c>
      <c r="E23" t="str">
        <f t="shared" si="1"/>
        <v>C3</v>
      </c>
    </row>
    <row r="24" spans="1:5" ht="12.75" x14ac:dyDescent="0.35">
      <c r="A24" s="2">
        <v>22</v>
      </c>
      <c r="B24" s="2">
        <v>174</v>
      </c>
      <c r="C24" s="2">
        <v>300</v>
      </c>
      <c r="D24">
        <f t="shared" si="0"/>
        <v>99.088386841062231</v>
      </c>
      <c r="E24" t="str">
        <f t="shared" si="1"/>
        <v>C4</v>
      </c>
    </row>
    <row r="25" spans="1:5" ht="12.75" x14ac:dyDescent="0.35">
      <c r="A25" s="2">
        <v>22</v>
      </c>
      <c r="B25" s="2">
        <v>175</v>
      </c>
      <c r="C25" s="2">
        <v>93</v>
      </c>
      <c r="D25">
        <f t="shared" si="0"/>
        <v>30.367346938775512</v>
      </c>
      <c r="E25" t="str">
        <f t="shared" si="1"/>
        <v>C4</v>
      </c>
    </row>
    <row r="26" spans="1:5" ht="12.75" x14ac:dyDescent="0.35">
      <c r="A26" s="2">
        <v>23</v>
      </c>
      <c r="B26" s="2">
        <v>177</v>
      </c>
      <c r="C26">
        <f>((B26-B25)*(C32-C25)/(B32-B25) )+ C25</f>
        <v>91.8</v>
      </c>
      <c r="D26">
        <f t="shared" si="0"/>
        <v>29.301924734271758</v>
      </c>
      <c r="E26" t="str">
        <f t="shared" si="1"/>
        <v>C3</v>
      </c>
    </row>
    <row r="27" spans="1:5" ht="12.75" x14ac:dyDescent="0.35">
      <c r="A27" s="2">
        <v>24</v>
      </c>
      <c r="B27" s="2">
        <v>192</v>
      </c>
      <c r="C27" s="2">
        <v>105</v>
      </c>
      <c r="D27">
        <f t="shared" si="0"/>
        <v>28.483072916666668</v>
      </c>
      <c r="E27" t="str">
        <f t="shared" si="1"/>
        <v>C3</v>
      </c>
    </row>
    <row r="28" spans="1:5" ht="12.75" x14ac:dyDescent="0.35">
      <c r="A28" s="2">
        <v>25</v>
      </c>
      <c r="B28" s="2">
        <v>184</v>
      </c>
      <c r="C28" s="2">
        <v>94</v>
      </c>
      <c r="D28">
        <f t="shared" si="0"/>
        <v>27.764650283553873</v>
      </c>
      <c r="E28" t="str">
        <f t="shared" si="1"/>
        <v>C3</v>
      </c>
    </row>
    <row r="29" spans="1:5" ht="12.75" x14ac:dyDescent="0.35">
      <c r="A29" s="2">
        <v>26</v>
      </c>
      <c r="B29" s="2">
        <v>183</v>
      </c>
      <c r="C29" s="2">
        <v>79.400000000000006</v>
      </c>
      <c r="D29">
        <f t="shared" si="0"/>
        <v>23.709277673265849</v>
      </c>
      <c r="E29" t="str">
        <f t="shared" si="1"/>
        <v>C2</v>
      </c>
    </row>
    <row r="30" spans="1:5" ht="12.75" x14ac:dyDescent="0.35">
      <c r="A30" s="2">
        <v>27</v>
      </c>
      <c r="B30" s="2">
        <v>173</v>
      </c>
      <c r="C30" s="2">
        <v>55</v>
      </c>
      <c r="D30">
        <f t="shared" si="0"/>
        <v>18.376825152861773</v>
      </c>
      <c r="E30" t="str">
        <f t="shared" si="1"/>
        <v>C1</v>
      </c>
    </row>
    <row r="31" spans="1:5" ht="12.75" x14ac:dyDescent="0.35">
      <c r="A31" s="2">
        <v>29</v>
      </c>
      <c r="B31" s="2">
        <v>190</v>
      </c>
      <c r="C31" s="2">
        <v>98</v>
      </c>
      <c r="D31">
        <f t="shared" si="0"/>
        <v>27.146814404432135</v>
      </c>
      <c r="E31" t="str">
        <f t="shared" si="1"/>
        <v>C3</v>
      </c>
    </row>
    <row r="32" spans="1:5" ht="12.75" x14ac:dyDescent="0.35">
      <c r="A32" s="2">
        <v>30</v>
      </c>
      <c r="B32" s="2">
        <v>180</v>
      </c>
      <c r="C32" s="2">
        <v>90</v>
      </c>
      <c r="D32">
        <f t="shared" si="0"/>
        <v>27.777777777777775</v>
      </c>
      <c r="E32" t="str">
        <f t="shared" si="1"/>
        <v>C3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Jadhav, Shruti</cp:lastModifiedBy>
  <dcterms:created xsi:type="dcterms:W3CDTF">2025-09-04T21:27:31Z</dcterms:created>
  <dcterms:modified xsi:type="dcterms:W3CDTF">2025-09-05T01:22:40Z</dcterms:modified>
</cp:coreProperties>
</file>