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FA70CC84-93CD-45BD-AFC8-B527DDB587A0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L32" i="15" l="1"/>
  <c r="L23" i="15"/>
  <c r="L14" i="15"/>
  <c r="L5" i="15"/>
  <c r="I84" i="10"/>
  <c r="H46" i="10"/>
  <c r="F10" i="10"/>
  <c r="B2" i="10"/>
</calcChain>
</file>

<file path=xl/sharedStrings.xml><?xml version="1.0" encoding="utf-8"?>
<sst xmlns="http://schemas.openxmlformats.org/spreadsheetml/2006/main" count="1160" uniqueCount="49">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</sst>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  <xf numFmtId="0" fontId="6" fillId="5" borderId="25" xfId="4" applyNumberFormat="1" applyFont="1" applyFill="1" applyBorder="1" applyAlignment="1">
      <alignment horizontal="center"/>
    </xf>
    <xf numFmtId="0" fontId="6" fillId="5" borderId="26" xfId="4" applyNumberFormat="1" applyFont="1" applyFill="1" applyBorder="1" applyAlignment="1">
      <alignment horizontal="center"/>
    </xf>
    <xf numFmtId="0" fontId="6" fillId="5" borderId="27" xfId="4" applyNumberFormat="1" applyFont="1" applyFill="1" applyBorder="1" applyAlignment="1">
      <alignment horizontal="center"/>
    </xf>
    <xf numFmtId="0" fontId="0" fillId="5" borderId="45" xfId="4" applyNumberFormat="1" applyFont="1" applyFill="1" applyBorder="1" applyAlignment="1">
      <alignment horizontal="left" vertical="center"/>
    </xf>
    <xf numFmtId="0" fontId="0" fillId="5" borderId="51" xfId="4" applyNumberFormat="1" applyFont="1" applyFill="1" applyBorder="1" applyAlignment="1">
      <alignment horizontal="left" vertical="center"/>
    </xf>
    <xf numFmtId="0" fontId="0" fillId="5" borderId="48" xfId="4" applyNumberFormat="1" applyFont="1" applyFill="1" applyBorder="1" applyAlignment="1">
      <alignment horizontal="left" vertical="center"/>
    </xf>
    <xf numFmtId="0" fontId="0" fillId="5" borderId="53" xfId="4" applyNumberFormat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zoomScale="90" zoomScaleNormal="90" workbookViewId="0">
      <selection activeCell="F11" sqref="F11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87" workbookViewId="0">
      <selection activeCell="I82" sqref="I82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5" t="s">
        <v>2</v>
      </c>
      <c r="G8" s="66"/>
      <c r="H8" s="67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102">
        <f>COUNTIF(B10:B40,F8)</f>
        <v>6</v>
      </c>
      <c r="G10" s="103"/>
      <c r="H10" s="104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5" t="s">
        <v>2</v>
      </c>
      <c r="I42" s="66"/>
      <c r="J42" s="67"/>
    </row>
    <row r="43" spans="2:10" ht="3.95" customHeight="1" thickBot="1" x14ac:dyDescent="0.3">
      <c r="G43" s="22"/>
    </row>
    <row r="44" spans="2:10" x14ac:dyDescent="0.25">
      <c r="G44" s="22" t="s">
        <v>12</v>
      </c>
      <c r="H44" s="65" t="s">
        <v>14</v>
      </c>
      <c r="I44" s="66"/>
      <c r="J44" s="67"/>
    </row>
    <row r="45" spans="2:10" ht="3.95" customHeight="1" thickBot="1" x14ac:dyDescent="0.3">
      <c r="G45" s="22"/>
    </row>
    <row r="46" spans="2:10" ht="15.75" x14ac:dyDescent="0.25">
      <c r="B46" s="21" t="s">
        <v>45</v>
      </c>
      <c r="G46" s="22" t="s">
        <v>37</v>
      </c>
      <c r="H46" s="102">
        <f>COUNTIFS(B48:B78,H42,C48:C78,H44)</f>
        <v>4</v>
      </c>
      <c r="I46" s="103"/>
      <c r="J46" s="104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3">
        <v>42014</v>
      </c>
      <c r="J79" s="64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3">
        <v>42076</v>
      </c>
      <c r="J81" s="64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3" t="s">
        <v>38</v>
      </c>
      <c r="H84" s="83"/>
      <c r="I84" s="105">
        <f>COUNTIFS(D84:D92,"&gt;"&amp;I79,D84:D92,"&lt;"&amp;I81)</f>
        <v>5</v>
      </c>
      <c r="J84" s="106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3"/>
      <c r="H85" s="83"/>
      <c r="I85" s="107"/>
      <c r="J85" s="108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68" t="s">
        <v>29</v>
      </c>
      <c r="I90" s="69"/>
      <c r="J90" s="70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1"/>
      <c r="I91" s="72"/>
      <c r="J91" s="73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4"/>
      <c r="I92" s="75"/>
      <c r="J92" s="76"/>
    </row>
    <row r="93" spans="2:10" x14ac:dyDescent="0.25">
      <c r="H93" s="77" t="s">
        <v>47</v>
      </c>
      <c r="I93" s="78"/>
      <c r="J93" s="79"/>
    </row>
    <row r="94" spans="2:10" x14ac:dyDescent="0.25">
      <c r="H94" s="80"/>
      <c r="I94" s="81"/>
      <c r="J94" s="82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topLeftCell="A90" workbookViewId="0">
      <selection activeCell="L35" sqref="L35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>
        <v>2</v>
      </c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93">
        <f>COUNTIFS(B2:B502,"&gt;"&amp;J4,B2:B502,"&lt;"&amp;J6)</f>
        <v>3</v>
      </c>
      <c r="M5" s="94"/>
      <c r="N5" s="94"/>
      <c r="O5" s="95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>
        <v>6</v>
      </c>
      <c r="L6" s="96"/>
      <c r="M6" s="97"/>
      <c r="N6" s="97"/>
      <c r="O6" s="98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99"/>
      <c r="M7" s="100"/>
      <c r="N7" s="100"/>
      <c r="O7" s="101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x14ac:dyDescent="0.25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35" t="s">
        <v>22</v>
      </c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84">
        <f>COUNTIF(C2:C502,J13)</f>
        <v>87</v>
      </c>
      <c r="M14" s="85"/>
      <c r="N14" s="85"/>
      <c r="O14" s="86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87"/>
      <c r="M15" s="88"/>
      <c r="N15" s="88"/>
      <c r="O15" s="89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0"/>
      <c r="M16" s="91"/>
      <c r="N16" s="91"/>
      <c r="O16" s="92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x14ac:dyDescent="0.25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35" t="s">
        <v>2</v>
      </c>
      <c r="L22" s="50" t="s">
        <v>37</v>
      </c>
      <c r="P22" s="5"/>
    </row>
    <row r="23" spans="2:16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84">
        <f>COUNTIF(D2:D502,J22)</f>
        <v>65</v>
      </c>
      <c r="M23" s="85"/>
      <c r="N23" s="85"/>
      <c r="O23" s="86"/>
      <c r="P23" s="5"/>
    </row>
    <row r="24" spans="2:16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87"/>
      <c r="M24" s="88"/>
      <c r="N24" s="88"/>
      <c r="O24" s="89"/>
      <c r="P24" s="5"/>
    </row>
    <row r="25" spans="2:16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0"/>
      <c r="M25" s="91"/>
      <c r="N25" s="91"/>
      <c r="O25" s="92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x14ac:dyDescent="0.25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35" t="s">
        <v>24</v>
      </c>
      <c r="L31" s="50" t="s">
        <v>37</v>
      </c>
      <c r="P31" s="5"/>
    </row>
    <row r="32" spans="2:16" x14ac:dyDescent="0.25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84">
        <f>COUNTIFS(C2:C502,J31,D2:D502,J33)</f>
        <v>10</v>
      </c>
      <c r="M32" s="85"/>
      <c r="N32" s="85"/>
      <c r="O32" s="86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35" t="s">
        <v>2</v>
      </c>
      <c r="L33" s="87"/>
      <c r="M33" s="88"/>
      <c r="N33" s="88"/>
      <c r="O33" s="89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0"/>
      <c r="M34" s="91"/>
      <c r="N34" s="91"/>
      <c r="O34" s="92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2024-05-08T17:44:45Z</dcterms:modified>
</cp:coreProperties>
</file>