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2 대행사\★(주)태광엘앤티\★임금대장\2021년\"/>
    </mc:Choice>
  </mc:AlternateContent>
  <bookViews>
    <workbookView xWindow="0" yWindow="0" windowWidth="28800" windowHeight="12390"/>
  </bookViews>
  <sheets>
    <sheet name="대장" sheetId="1" r:id="rId1"/>
    <sheet name="명세서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대장!$A$1:$Z$23</definedName>
    <definedName name="_xlnm.Print_Area" localSheetId="1">명세서!$A$1:$L$335</definedName>
    <definedName name="갑근세">[1]Sheet1!$A$6:$V$645</definedName>
    <definedName name="갑근세2009">[2]Sheet1!$A$4:$V$649</definedName>
    <definedName name="세액">[3]세액표!$A$5:$U$631</definedName>
    <definedName name="세액2010">'[4]간이세액표(10)'!$A$6:$V$652</definedName>
  </definedNames>
  <calcPr calcId="152511"/>
  <fileRecoveryPr autoRecover="0"/>
</workbook>
</file>

<file path=xl/calcChain.xml><?xml version="1.0" encoding="utf-8"?>
<calcChain xmlns="http://schemas.openxmlformats.org/spreadsheetml/2006/main">
  <c r="R21" i="1" l="1"/>
  <c r="R14" i="1" l="1"/>
  <c r="R12" i="1"/>
  <c r="R10" i="1"/>
  <c r="R13" i="1"/>
  <c r="R8" i="1" l="1"/>
  <c r="J22" i="1" l="1"/>
  <c r="I21" i="1" l="1"/>
  <c r="I20" i="1"/>
  <c r="R17" i="1" l="1"/>
  <c r="R18" i="1"/>
  <c r="R19" i="1"/>
  <c r="R20" i="1"/>
  <c r="AA18" i="1"/>
  <c r="AA19" i="1"/>
  <c r="AA20" i="1"/>
  <c r="AA21" i="1"/>
  <c r="AA17" i="1"/>
  <c r="K22" i="1" l="1"/>
  <c r="L22" i="1"/>
  <c r="M22" i="1"/>
  <c r="N22" i="1"/>
  <c r="V22" i="1"/>
  <c r="W22" i="1"/>
  <c r="Y22" i="1"/>
  <c r="AB22" i="1"/>
  <c r="AC22" i="1"/>
  <c r="AD22" i="1"/>
  <c r="AE22" i="1"/>
  <c r="AI22" i="1"/>
  <c r="AF18" i="1"/>
  <c r="AG18" i="1" s="1"/>
  <c r="AF19" i="1"/>
  <c r="AG19" i="1" s="1"/>
  <c r="AF20" i="1"/>
  <c r="AG20" i="1" s="1"/>
  <c r="AF21" i="1"/>
  <c r="AG21" i="1" s="1"/>
  <c r="A17" i="1"/>
  <c r="A18" i="1"/>
  <c r="A19" i="1"/>
  <c r="A20" i="1"/>
  <c r="A21" i="1"/>
  <c r="AH20" i="1" l="1"/>
  <c r="AH18" i="1"/>
  <c r="AH21" i="1"/>
  <c r="AH19" i="1"/>
  <c r="R16" i="1"/>
  <c r="R15" i="1"/>
  <c r="H20" i="1"/>
  <c r="G19" i="1"/>
  <c r="H21" i="1"/>
  <c r="G21" i="1"/>
  <c r="S21" i="1" s="1"/>
  <c r="T21" i="1" s="1"/>
  <c r="G18" i="1"/>
  <c r="H18" i="1"/>
  <c r="I18" i="1"/>
  <c r="H19" i="1"/>
  <c r="I19" i="1"/>
  <c r="S18" i="1" l="1"/>
  <c r="T18" i="1" s="1"/>
  <c r="S19" i="1"/>
  <c r="T19" i="1" s="1"/>
  <c r="P21" i="1"/>
  <c r="Q21" i="1" s="1"/>
  <c r="U19" i="1"/>
  <c r="O21" i="1"/>
  <c r="G20" i="1"/>
  <c r="U18" i="1"/>
  <c r="U21" i="1"/>
  <c r="P19" i="1"/>
  <c r="Q19" i="1" s="1"/>
  <c r="O19" i="1"/>
  <c r="P18" i="1"/>
  <c r="Q18" i="1" s="1"/>
  <c r="O18" i="1"/>
  <c r="AF17" i="1"/>
  <c r="AH17" i="1" s="1"/>
  <c r="H17" i="1"/>
  <c r="I17" i="1"/>
  <c r="S20" i="1" l="1"/>
  <c r="T20" i="1" s="1"/>
  <c r="U20" i="1"/>
  <c r="X19" i="1"/>
  <c r="Z19" i="1" s="1"/>
  <c r="X21" i="1"/>
  <c r="Z21" i="1" s="1"/>
  <c r="O20" i="1"/>
  <c r="P20" i="1"/>
  <c r="X18" i="1"/>
  <c r="Z18" i="1" s="1"/>
  <c r="G17" i="1"/>
  <c r="S17" i="1" s="1"/>
  <c r="T17" i="1" s="1"/>
  <c r="AG17" i="1"/>
  <c r="Q20" i="1" l="1"/>
  <c r="X20" i="1" s="1"/>
  <c r="Z20" i="1" s="1"/>
  <c r="O17" i="1"/>
  <c r="P17" i="1"/>
  <c r="I16" i="1"/>
  <c r="AA16" i="1"/>
  <c r="G16" i="1" s="1"/>
  <c r="AA15" i="1"/>
  <c r="H16" i="1" l="1"/>
  <c r="U16" i="1" s="1"/>
  <c r="Q17" i="1"/>
  <c r="X17" i="1" s="1"/>
  <c r="Z17" i="1" l="1"/>
  <c r="AF16" i="1"/>
  <c r="AH16" i="1" s="1"/>
  <c r="A16" i="1"/>
  <c r="AF15" i="1"/>
  <c r="AH15" i="1" s="1"/>
  <c r="H15" i="1"/>
  <c r="I15" i="1"/>
  <c r="A15" i="1"/>
  <c r="S16" i="1" l="1"/>
  <c r="T16" i="1" s="1"/>
  <c r="O16" i="1"/>
  <c r="AG16" i="1"/>
  <c r="G15" i="1"/>
  <c r="U15" i="1" s="1"/>
  <c r="AG15" i="1"/>
  <c r="R22" i="1"/>
  <c r="R25" i="1" s="1"/>
  <c r="P16" i="1" l="1"/>
  <c r="Q16" i="1" s="1"/>
  <c r="P15" i="1"/>
  <c r="Q15" i="1" s="1"/>
  <c r="S15" i="1"/>
  <c r="T15" i="1" s="1"/>
  <c r="O15" i="1"/>
  <c r="AA14" i="1"/>
  <c r="X16" i="1" l="1"/>
  <c r="Z16" i="1" s="1"/>
  <c r="X15" i="1"/>
  <c r="Z15" i="1" s="1"/>
  <c r="I8" i="1"/>
  <c r="I9" i="1"/>
  <c r="I10" i="1"/>
  <c r="I11" i="1"/>
  <c r="I12" i="1"/>
  <c r="I13" i="1"/>
  <c r="I14" i="1"/>
  <c r="I22" i="1" l="1"/>
  <c r="AF14" i="1"/>
  <c r="AH14" i="1" s="1"/>
  <c r="H14" i="1"/>
  <c r="A14" i="1"/>
  <c r="G14" i="1" l="1"/>
  <c r="U14" i="1" s="1"/>
  <c r="AG14" i="1"/>
  <c r="S14" i="1" l="1"/>
  <c r="T14" i="1" s="1"/>
  <c r="P14" i="1"/>
  <c r="O14" i="1"/>
  <c r="AA13" i="1"/>
  <c r="AA12" i="1"/>
  <c r="G12" i="1" s="1"/>
  <c r="Q14" i="1" l="1"/>
  <c r="AF13" i="1"/>
  <c r="AH13" i="1" s="1"/>
  <c r="H13" i="1"/>
  <c r="A13" i="1"/>
  <c r="AF12" i="1"/>
  <c r="AH12" i="1" s="1"/>
  <c r="H12" i="1"/>
  <c r="U12" i="1" s="1"/>
  <c r="A12" i="1"/>
  <c r="X14" i="1" l="1"/>
  <c r="S12" i="1"/>
  <c r="T12" i="1" s="1"/>
  <c r="O12" i="1"/>
  <c r="G13" i="1"/>
  <c r="U13" i="1" s="1"/>
  <c r="AG13" i="1"/>
  <c r="AG12" i="1"/>
  <c r="Z14" i="1" l="1"/>
  <c r="O13" i="1"/>
  <c r="S13" i="1"/>
  <c r="T13" i="1" s="1"/>
  <c r="P13" i="1"/>
  <c r="P12" i="1"/>
  <c r="AA11" i="1"/>
  <c r="AA22" i="1" l="1"/>
  <c r="Q13" i="1"/>
  <c r="X13" i="1" s="1"/>
  <c r="Z13" i="1" s="1"/>
  <c r="Q12" i="1"/>
  <c r="X12" i="1" l="1"/>
  <c r="G10" i="1"/>
  <c r="G9" i="1"/>
  <c r="G8" i="1"/>
  <c r="Z12" i="1" l="1"/>
  <c r="H10" i="1"/>
  <c r="U10" i="1" s="1"/>
  <c r="H9" i="1"/>
  <c r="H8" i="1" l="1"/>
  <c r="AF8" i="1" l="1"/>
  <c r="A8" i="1"/>
  <c r="AH8" i="1" l="1"/>
  <c r="S8" i="1"/>
  <c r="O8" i="1"/>
  <c r="AG8" i="1"/>
  <c r="T8" i="1" l="1"/>
  <c r="X8" i="1" s="1"/>
  <c r="H11" i="1"/>
  <c r="G11" i="1"/>
  <c r="AF11" i="1"/>
  <c r="AF10" i="1"/>
  <c r="AF9" i="1"/>
  <c r="A11" i="1"/>
  <c r="H22" i="1" l="1"/>
  <c r="G22" i="1"/>
  <c r="AF22" i="1"/>
  <c r="Z8" i="1"/>
  <c r="S11" i="1"/>
  <c r="T11" i="1" s="1"/>
  <c r="AH11" i="1"/>
  <c r="P11" i="1"/>
  <c r="U11" i="1"/>
  <c r="AG11" i="1"/>
  <c r="O11" i="1"/>
  <c r="AH10" i="1"/>
  <c r="AG10" i="1"/>
  <c r="AH9" i="1"/>
  <c r="AG9" i="1"/>
  <c r="S10" i="1"/>
  <c r="A10" i="1"/>
  <c r="AG22" i="1" l="1"/>
  <c r="AH22" i="1"/>
  <c r="T10" i="1"/>
  <c r="Q11" i="1"/>
  <c r="X11" i="1" s="1"/>
  <c r="Z11" i="1" s="1"/>
  <c r="P10" i="1"/>
  <c r="O10" i="1"/>
  <c r="Q10" i="1" l="1"/>
  <c r="X10" i="1" l="1"/>
  <c r="A9" i="1"/>
  <c r="Z10" i="1" l="1"/>
  <c r="D360" i="4"/>
  <c r="D359" i="4"/>
  <c r="D355" i="4"/>
  <c r="D350" i="4"/>
  <c r="D349" i="4"/>
  <c r="D348" i="4"/>
  <c r="D347" i="4"/>
  <c r="D346" i="4"/>
  <c r="D343" i="4"/>
  <c r="D342" i="4"/>
  <c r="H362" i="4"/>
  <c r="A362" i="4"/>
  <c r="I361" i="4"/>
  <c r="B361" i="4"/>
  <c r="I360" i="4"/>
  <c r="B360" i="4"/>
  <c r="I359" i="4"/>
  <c r="B359" i="4"/>
  <c r="I358" i="4"/>
  <c r="B358" i="4"/>
  <c r="I357" i="4"/>
  <c r="B357" i="4"/>
  <c r="I356" i="4"/>
  <c r="B356" i="4"/>
  <c r="K355" i="4"/>
  <c r="I355" i="4"/>
  <c r="B355" i="4"/>
  <c r="I354" i="4"/>
  <c r="B354" i="4"/>
  <c r="I353" i="4"/>
  <c r="B353" i="4"/>
  <c r="I352" i="4"/>
  <c r="B352" i="4"/>
  <c r="I351" i="4"/>
  <c r="B351" i="4"/>
  <c r="K350" i="4"/>
  <c r="I350" i="4"/>
  <c r="B350" i="4"/>
  <c r="K349" i="4"/>
  <c r="I349" i="4"/>
  <c r="B349" i="4"/>
  <c r="K348" i="4"/>
  <c r="I348" i="4"/>
  <c r="B348" i="4"/>
  <c r="K347" i="4"/>
  <c r="I347" i="4"/>
  <c r="B347" i="4"/>
  <c r="K346" i="4"/>
  <c r="I346" i="4"/>
  <c r="B346" i="4"/>
  <c r="I345" i="4"/>
  <c r="B345" i="4"/>
  <c r="I344" i="4"/>
  <c r="B344" i="4"/>
  <c r="H340" i="4"/>
  <c r="A340" i="4"/>
  <c r="H338" i="4"/>
  <c r="A338" i="4"/>
  <c r="K327" i="4" l="1"/>
  <c r="K322" i="4"/>
  <c r="K321" i="4"/>
  <c r="K320" i="4"/>
  <c r="K319" i="4"/>
  <c r="K318" i="4"/>
  <c r="K192" i="4" l="1"/>
  <c r="K164" i="4"/>
  <c r="K136" i="4" l="1"/>
  <c r="K108" i="4"/>
  <c r="K80" i="4"/>
  <c r="K220" i="4"/>
  <c r="D332" i="4" l="1"/>
  <c r="D331" i="4"/>
  <c r="D327" i="4"/>
  <c r="D322" i="4"/>
  <c r="D321" i="4"/>
  <c r="D320" i="4"/>
  <c r="D319" i="4"/>
  <c r="D318" i="4"/>
  <c r="K304" i="4"/>
  <c r="K303" i="4"/>
  <c r="K299" i="4"/>
  <c r="K294" i="4"/>
  <c r="K293" i="4"/>
  <c r="K292" i="4"/>
  <c r="K291" i="4"/>
  <c r="K290" i="4"/>
  <c r="D304" i="4" l="1"/>
  <c r="D303" i="4"/>
  <c r="D299" i="4"/>
  <c r="D294" i="4"/>
  <c r="D293" i="4"/>
  <c r="D292" i="4"/>
  <c r="D291" i="4"/>
  <c r="D289" i="4"/>
  <c r="D287" i="4"/>
  <c r="D286" i="4"/>
  <c r="A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A284" i="4"/>
  <c r="A282" i="4"/>
  <c r="D290" i="4" l="1"/>
  <c r="K135" i="4"/>
  <c r="K126" i="4"/>
  <c r="K125" i="4"/>
  <c r="K124" i="4"/>
  <c r="K123" i="4"/>
  <c r="K121" i="4"/>
  <c r="K119" i="4"/>
  <c r="K118" i="4"/>
  <c r="K276" i="4"/>
  <c r="K275" i="4"/>
  <c r="K271" i="4"/>
  <c r="K266" i="4"/>
  <c r="K265" i="4"/>
  <c r="K264" i="4"/>
  <c r="K263" i="4"/>
  <c r="K259" i="4"/>
  <c r="K258" i="4"/>
  <c r="D276" i="4"/>
  <c r="D275" i="4"/>
  <c r="D266" i="4"/>
  <c r="D265" i="4"/>
  <c r="D264" i="4"/>
  <c r="D263" i="4"/>
  <c r="D259" i="4"/>
  <c r="D258" i="4"/>
  <c r="H278" i="4"/>
  <c r="A278" i="4"/>
  <c r="I277" i="4"/>
  <c r="B277" i="4"/>
  <c r="I276" i="4"/>
  <c r="B276" i="4"/>
  <c r="I275" i="4"/>
  <c r="B275" i="4"/>
  <c r="I274" i="4"/>
  <c r="B274" i="4"/>
  <c r="I273" i="4"/>
  <c r="B273" i="4"/>
  <c r="I272" i="4"/>
  <c r="B272" i="4"/>
  <c r="I271" i="4"/>
  <c r="B271" i="4"/>
  <c r="I270" i="4"/>
  <c r="B270" i="4"/>
  <c r="I269" i="4"/>
  <c r="B269" i="4"/>
  <c r="I268" i="4"/>
  <c r="B268" i="4"/>
  <c r="I267" i="4"/>
  <c r="B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K248" i="4"/>
  <c r="K247" i="4"/>
  <c r="K238" i="4"/>
  <c r="K237" i="4"/>
  <c r="K236" i="4"/>
  <c r="K235" i="4"/>
  <c r="K231" i="4"/>
  <c r="K230" i="4"/>
  <c r="D248" i="4"/>
  <c r="D247" i="4"/>
  <c r="D238" i="4"/>
  <c r="D237" i="4"/>
  <c r="D236" i="4"/>
  <c r="D235" i="4"/>
  <c r="D231" i="4"/>
  <c r="D230" i="4"/>
  <c r="H250" i="4"/>
  <c r="A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K219" i="4"/>
  <c r="K210" i="4"/>
  <c r="K209" i="4"/>
  <c r="K208" i="4"/>
  <c r="K207" i="4"/>
  <c r="K203" i="4"/>
  <c r="K202" i="4"/>
  <c r="D220" i="4"/>
  <c r="D219" i="4"/>
  <c r="D210" i="4"/>
  <c r="D209" i="4"/>
  <c r="D208" i="4"/>
  <c r="D207" i="4"/>
  <c r="D203" i="4"/>
  <c r="D202" i="4"/>
  <c r="H222" i="4"/>
  <c r="A222" i="4"/>
  <c r="I221" i="4"/>
  <c r="B221" i="4"/>
  <c r="I220" i="4"/>
  <c r="B220" i="4"/>
  <c r="I219" i="4"/>
  <c r="B219" i="4"/>
  <c r="I218" i="4"/>
  <c r="B218" i="4"/>
  <c r="I217" i="4"/>
  <c r="B217" i="4"/>
  <c r="I216" i="4"/>
  <c r="B216" i="4"/>
  <c r="I215" i="4"/>
  <c r="B215" i="4"/>
  <c r="I214" i="4"/>
  <c r="B214" i="4"/>
  <c r="I213" i="4"/>
  <c r="B213" i="4"/>
  <c r="I212" i="4"/>
  <c r="B212" i="4"/>
  <c r="I211" i="4"/>
  <c r="B211" i="4"/>
  <c r="I210" i="4"/>
  <c r="B210" i="4"/>
  <c r="I209" i="4"/>
  <c r="B209" i="4"/>
  <c r="I208" i="4"/>
  <c r="B208" i="4"/>
  <c r="I207" i="4"/>
  <c r="B207" i="4"/>
  <c r="I206" i="4"/>
  <c r="B206" i="4"/>
  <c r="I205" i="4"/>
  <c r="B205" i="4"/>
  <c r="I204" i="4"/>
  <c r="B204" i="4"/>
  <c r="K191" i="4"/>
  <c r="K182" i="4"/>
  <c r="K181" i="4"/>
  <c r="K180" i="4"/>
  <c r="K179" i="4"/>
  <c r="K177" i="4"/>
  <c r="K175" i="4"/>
  <c r="K174" i="4"/>
  <c r="D192" i="4"/>
  <c r="D191" i="4"/>
  <c r="D182" i="4"/>
  <c r="D181" i="4"/>
  <c r="D180" i="4"/>
  <c r="D179" i="4"/>
  <c r="D175" i="4"/>
  <c r="D174" i="4"/>
  <c r="H194" i="4"/>
  <c r="A194" i="4"/>
  <c r="I193" i="4"/>
  <c r="B193" i="4"/>
  <c r="I192" i="4"/>
  <c r="B192" i="4"/>
  <c r="I191" i="4"/>
  <c r="B191" i="4"/>
  <c r="I190" i="4"/>
  <c r="B190" i="4"/>
  <c r="I189" i="4"/>
  <c r="B189" i="4"/>
  <c r="I188" i="4"/>
  <c r="B188" i="4"/>
  <c r="I187" i="4"/>
  <c r="B187" i="4"/>
  <c r="I186" i="4"/>
  <c r="B186" i="4"/>
  <c r="I185" i="4"/>
  <c r="B185" i="4"/>
  <c r="I184" i="4"/>
  <c r="B184" i="4"/>
  <c r="I183" i="4"/>
  <c r="B183" i="4"/>
  <c r="I182" i="4"/>
  <c r="B182" i="4"/>
  <c r="I181" i="4"/>
  <c r="B181" i="4"/>
  <c r="I180" i="4"/>
  <c r="B180" i="4"/>
  <c r="I179" i="4"/>
  <c r="B179" i="4"/>
  <c r="I178" i="4"/>
  <c r="B178" i="4"/>
  <c r="I177" i="4"/>
  <c r="B177" i="4"/>
  <c r="I176" i="4"/>
  <c r="B176" i="4"/>
  <c r="K163" i="4"/>
  <c r="K154" i="4"/>
  <c r="K153" i="4"/>
  <c r="K152" i="4"/>
  <c r="K151" i="4"/>
  <c r="K149" i="4"/>
  <c r="K147" i="4"/>
  <c r="K146" i="4"/>
  <c r="D164" i="4"/>
  <c r="D163" i="4"/>
  <c r="D154" i="4"/>
  <c r="D153" i="4"/>
  <c r="D152" i="4"/>
  <c r="D151" i="4"/>
  <c r="D149" i="4"/>
  <c r="D147" i="4"/>
  <c r="D146" i="4"/>
  <c r="H166" i="4"/>
  <c r="A166" i="4"/>
  <c r="I165" i="4"/>
  <c r="B165" i="4"/>
  <c r="I164" i="4"/>
  <c r="B164" i="4"/>
  <c r="I163" i="4"/>
  <c r="B163" i="4"/>
  <c r="I162" i="4"/>
  <c r="B162" i="4"/>
  <c r="I161" i="4"/>
  <c r="B161" i="4"/>
  <c r="I160" i="4"/>
  <c r="B160" i="4"/>
  <c r="I159" i="4"/>
  <c r="B159" i="4"/>
  <c r="I158" i="4"/>
  <c r="B158" i="4"/>
  <c r="I157" i="4"/>
  <c r="B157" i="4"/>
  <c r="I156" i="4"/>
  <c r="B156" i="4"/>
  <c r="I155" i="4"/>
  <c r="B155" i="4"/>
  <c r="I154" i="4"/>
  <c r="B154" i="4"/>
  <c r="I153" i="4"/>
  <c r="B153" i="4"/>
  <c r="I152" i="4"/>
  <c r="B152" i="4"/>
  <c r="I151" i="4"/>
  <c r="B151" i="4"/>
  <c r="I150" i="4"/>
  <c r="B150" i="4"/>
  <c r="I149" i="4"/>
  <c r="B149" i="4"/>
  <c r="I148" i="4"/>
  <c r="B148" i="4"/>
  <c r="A198" i="4"/>
  <c r="H198" i="4"/>
  <c r="A200" i="4"/>
  <c r="H200" i="4"/>
  <c r="A226" i="4"/>
  <c r="H226" i="4"/>
  <c r="A228" i="4"/>
  <c r="H228" i="4"/>
  <c r="D136" i="4"/>
  <c r="D135" i="4"/>
  <c r="D126" i="4"/>
  <c r="D125" i="4"/>
  <c r="D124" i="4"/>
  <c r="D123" i="4"/>
  <c r="D119" i="4"/>
  <c r="D118" i="4"/>
  <c r="H138" i="4"/>
  <c r="A138" i="4"/>
  <c r="I137" i="4"/>
  <c r="B137" i="4"/>
  <c r="I136" i="4"/>
  <c r="B136" i="4"/>
  <c r="I135" i="4"/>
  <c r="B135" i="4"/>
  <c r="I134" i="4"/>
  <c r="B134" i="4"/>
  <c r="I133" i="4"/>
  <c r="B133" i="4"/>
  <c r="I132" i="4"/>
  <c r="B132" i="4"/>
  <c r="I131" i="4"/>
  <c r="B131" i="4"/>
  <c r="I130" i="4"/>
  <c r="B130" i="4"/>
  <c r="I129" i="4"/>
  <c r="B129" i="4"/>
  <c r="I128" i="4"/>
  <c r="B128" i="4"/>
  <c r="I127" i="4"/>
  <c r="B127" i="4"/>
  <c r="I126" i="4"/>
  <c r="B126" i="4"/>
  <c r="I125" i="4"/>
  <c r="B125" i="4"/>
  <c r="I124" i="4"/>
  <c r="B124" i="4"/>
  <c r="I123" i="4"/>
  <c r="B123" i="4"/>
  <c r="I122" i="4"/>
  <c r="B122" i="4"/>
  <c r="I121" i="4"/>
  <c r="B121" i="4"/>
  <c r="I120" i="4"/>
  <c r="B120" i="4"/>
  <c r="K107" i="4"/>
  <c r="K98" i="4"/>
  <c r="K97" i="4"/>
  <c r="K96" i="4"/>
  <c r="K95" i="4"/>
  <c r="K93" i="4"/>
  <c r="K91" i="4"/>
  <c r="K90" i="4"/>
  <c r="D108" i="4"/>
  <c r="D107" i="4"/>
  <c r="D98" i="4"/>
  <c r="D97" i="4"/>
  <c r="D96" i="4"/>
  <c r="D95" i="4"/>
  <c r="D91" i="4"/>
  <c r="D90" i="4"/>
  <c r="H110" i="4"/>
  <c r="A110" i="4"/>
  <c r="I109" i="4"/>
  <c r="B109" i="4"/>
  <c r="I108" i="4"/>
  <c r="B108" i="4"/>
  <c r="I107" i="4"/>
  <c r="B107" i="4"/>
  <c r="I106" i="4"/>
  <c r="B106" i="4"/>
  <c r="I105" i="4"/>
  <c r="B105" i="4"/>
  <c r="I104" i="4"/>
  <c r="B104" i="4"/>
  <c r="I103" i="4"/>
  <c r="B103" i="4"/>
  <c r="I102" i="4"/>
  <c r="B102" i="4"/>
  <c r="I101" i="4"/>
  <c r="B101" i="4"/>
  <c r="I100" i="4"/>
  <c r="B100" i="4"/>
  <c r="I99" i="4"/>
  <c r="B99" i="4"/>
  <c r="I98" i="4"/>
  <c r="B98" i="4"/>
  <c r="I97" i="4"/>
  <c r="B97" i="4"/>
  <c r="I96" i="4"/>
  <c r="B96" i="4"/>
  <c r="I95" i="4"/>
  <c r="B95" i="4"/>
  <c r="I94" i="4"/>
  <c r="B94" i="4"/>
  <c r="I93" i="4"/>
  <c r="B93" i="4"/>
  <c r="I92" i="4"/>
  <c r="B92" i="4"/>
  <c r="K79" i="4"/>
  <c r="K70" i="4"/>
  <c r="K69" i="4"/>
  <c r="K68" i="4"/>
  <c r="K67" i="4"/>
  <c r="D80" i="4"/>
  <c r="D79" i="4"/>
  <c r="D70" i="4"/>
  <c r="D69" i="4"/>
  <c r="D68" i="4"/>
  <c r="D67" i="4"/>
  <c r="D62" i="4"/>
  <c r="K62" i="4"/>
  <c r="D63" i="4"/>
  <c r="K63" i="4"/>
  <c r="B64" i="4"/>
  <c r="I64" i="4"/>
  <c r="B65" i="4"/>
  <c r="I65" i="4"/>
  <c r="B66" i="4"/>
  <c r="I66" i="4"/>
  <c r="B67" i="4"/>
  <c r="I67" i="4"/>
  <c r="B68" i="4"/>
  <c r="I68" i="4"/>
  <c r="B69" i="4"/>
  <c r="I69" i="4"/>
  <c r="B70" i="4"/>
  <c r="I70" i="4"/>
  <c r="B71" i="4"/>
  <c r="I71" i="4"/>
  <c r="B72" i="4"/>
  <c r="I72" i="4"/>
  <c r="B73" i="4"/>
  <c r="I73" i="4"/>
  <c r="B74" i="4"/>
  <c r="I74" i="4"/>
  <c r="B75" i="4"/>
  <c r="I75" i="4"/>
  <c r="B76" i="4"/>
  <c r="I76" i="4"/>
  <c r="B77" i="4"/>
  <c r="I77" i="4"/>
  <c r="B78" i="4"/>
  <c r="I78" i="4"/>
  <c r="B79" i="4"/>
  <c r="I79" i="4"/>
  <c r="B80" i="4"/>
  <c r="I80" i="4"/>
  <c r="B81" i="4"/>
  <c r="I81" i="4"/>
  <c r="A82" i="4"/>
  <c r="H82" i="4"/>
  <c r="K52" i="4"/>
  <c r="K51" i="4"/>
  <c r="K42" i="4"/>
  <c r="K41" i="4"/>
  <c r="K40" i="4"/>
  <c r="K39" i="4"/>
  <c r="K35" i="4"/>
  <c r="K34" i="4"/>
  <c r="D52" i="4"/>
  <c r="D51" i="4"/>
  <c r="D42" i="4"/>
  <c r="D41" i="4"/>
  <c r="D40" i="4"/>
  <c r="D39" i="4"/>
  <c r="D35" i="4"/>
  <c r="D34" i="4"/>
  <c r="H54" i="4"/>
  <c r="A54" i="4"/>
  <c r="I53" i="4"/>
  <c r="B53" i="4"/>
  <c r="I52" i="4"/>
  <c r="B52" i="4"/>
  <c r="I51" i="4"/>
  <c r="B51" i="4"/>
  <c r="I50" i="4"/>
  <c r="B50" i="4"/>
  <c r="I49" i="4"/>
  <c r="B49" i="4"/>
  <c r="I48" i="4"/>
  <c r="B48" i="4"/>
  <c r="I47" i="4"/>
  <c r="B47" i="4"/>
  <c r="I46" i="4"/>
  <c r="B46" i="4"/>
  <c r="I45" i="4"/>
  <c r="B45" i="4"/>
  <c r="I44" i="4"/>
  <c r="B44" i="4"/>
  <c r="I43" i="4"/>
  <c r="B43" i="4"/>
  <c r="I42" i="4"/>
  <c r="B42" i="4"/>
  <c r="I41" i="4"/>
  <c r="B41" i="4"/>
  <c r="I40" i="4"/>
  <c r="B40" i="4"/>
  <c r="I39" i="4"/>
  <c r="B39" i="4"/>
  <c r="I38" i="4"/>
  <c r="B38" i="4"/>
  <c r="I37" i="4"/>
  <c r="B37" i="4"/>
  <c r="I36" i="4"/>
  <c r="B36" i="4"/>
  <c r="K23" i="4"/>
  <c r="K14" i="4"/>
  <c r="K13" i="4"/>
  <c r="K12" i="4"/>
  <c r="K11" i="4"/>
  <c r="D24" i="4" l="1"/>
  <c r="D23" i="4"/>
  <c r="D14" i="4"/>
  <c r="D13" i="4"/>
  <c r="D12" i="4"/>
  <c r="D11" i="4"/>
  <c r="K262" i="4" l="1"/>
  <c r="K178" i="4" l="1"/>
  <c r="D271" i="4"/>
  <c r="D262" i="4" l="1"/>
  <c r="K315" i="4" l="1"/>
  <c r="K314" i="4"/>
  <c r="K287" i="4"/>
  <c r="K286" i="4"/>
  <c r="D315" i="4"/>
  <c r="D314" i="4"/>
  <c r="H334" i="4"/>
  <c r="A334" i="4"/>
  <c r="I333" i="4"/>
  <c r="B333" i="4"/>
  <c r="I332" i="4"/>
  <c r="B332" i="4"/>
  <c r="I331" i="4"/>
  <c r="B331" i="4"/>
  <c r="I330" i="4"/>
  <c r="B330" i="4"/>
  <c r="I329" i="4"/>
  <c r="B329" i="4"/>
  <c r="I328" i="4"/>
  <c r="B328" i="4"/>
  <c r="I327" i="4"/>
  <c r="B327" i="4"/>
  <c r="I326" i="4"/>
  <c r="B326" i="4"/>
  <c r="I325" i="4"/>
  <c r="B325" i="4"/>
  <c r="I324" i="4"/>
  <c r="B324" i="4"/>
  <c r="I323" i="4"/>
  <c r="B323" i="4"/>
  <c r="I322" i="4"/>
  <c r="B322" i="4"/>
  <c r="I321" i="4"/>
  <c r="B321" i="4"/>
  <c r="I320" i="4"/>
  <c r="B320" i="4"/>
  <c r="I319" i="4"/>
  <c r="B319" i="4"/>
  <c r="I318" i="4"/>
  <c r="B318" i="4"/>
  <c r="I317" i="4"/>
  <c r="B317" i="4"/>
  <c r="I316" i="4"/>
  <c r="B316" i="4"/>
  <c r="H312" i="4"/>
  <c r="A312" i="4"/>
  <c r="H310" i="4"/>
  <c r="A310" i="4"/>
  <c r="H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H284" i="4"/>
  <c r="H282" i="4"/>
  <c r="H256" i="4"/>
  <c r="A256" i="4"/>
  <c r="H254" i="4"/>
  <c r="A254" i="4"/>
  <c r="K24" i="4"/>
  <c r="I24" i="4"/>
  <c r="I23" i="4"/>
  <c r="B24" i="4"/>
  <c r="B23" i="4"/>
  <c r="H172" i="4"/>
  <c r="A172" i="4"/>
  <c r="H170" i="4"/>
  <c r="A170" i="4"/>
  <c r="H144" i="4"/>
  <c r="A144" i="4"/>
  <c r="H142" i="4"/>
  <c r="A142" i="4"/>
  <c r="H116" i="4"/>
  <c r="A116" i="4"/>
  <c r="H114" i="4"/>
  <c r="A114" i="4"/>
  <c r="H88" i="4"/>
  <c r="A88" i="4"/>
  <c r="H86" i="4"/>
  <c r="A86" i="4"/>
  <c r="I15" i="4"/>
  <c r="I14" i="4"/>
  <c r="I13" i="4"/>
  <c r="I12" i="4"/>
  <c r="I11" i="4"/>
  <c r="I10" i="4"/>
  <c r="I9" i="4"/>
  <c r="I8" i="4"/>
  <c r="B15" i="4"/>
  <c r="B14" i="4"/>
  <c r="B13" i="4"/>
  <c r="B12" i="4"/>
  <c r="K7" i="4"/>
  <c r="K6" i="4"/>
  <c r="D7" i="4"/>
  <c r="D6" i="4"/>
  <c r="H60" i="4"/>
  <c r="A60" i="4"/>
  <c r="H58" i="4"/>
  <c r="A58" i="4"/>
  <c r="H32" i="4"/>
  <c r="H30" i="4"/>
  <c r="A32" i="4"/>
  <c r="A30" i="4"/>
  <c r="H26" i="4"/>
  <c r="I25" i="4"/>
  <c r="I22" i="4"/>
  <c r="I21" i="4"/>
  <c r="I20" i="4"/>
  <c r="I19" i="4"/>
  <c r="I18" i="4"/>
  <c r="I17" i="4"/>
  <c r="I16" i="4"/>
  <c r="H4" i="4"/>
  <c r="H2" i="4"/>
  <c r="A26" i="4"/>
  <c r="B25" i="4"/>
  <c r="B22" i="4"/>
  <c r="B21" i="4"/>
  <c r="B20" i="4"/>
  <c r="B19" i="4"/>
  <c r="B18" i="4"/>
  <c r="B17" i="4"/>
  <c r="B16" i="4"/>
  <c r="B11" i="4"/>
  <c r="B10" i="4"/>
  <c r="B9" i="4"/>
  <c r="A2" i="4"/>
  <c r="A4" i="4"/>
  <c r="B8" i="4"/>
  <c r="D206" i="4" l="1"/>
  <c r="D178" i="4"/>
  <c r="K206" i="4"/>
  <c r="K234" i="4" l="1"/>
  <c r="D38" i="4"/>
  <c r="K38" i="4"/>
  <c r="K150" i="4"/>
  <c r="K122" i="4"/>
  <c r="K94" i="4"/>
  <c r="D150" i="4"/>
  <c r="K66" i="4"/>
  <c r="D234" i="4"/>
  <c r="D66" i="4"/>
  <c r="D94" i="4"/>
  <c r="D215" i="4"/>
  <c r="D122" i="4"/>
  <c r="D187" i="4" l="1"/>
  <c r="K215" i="4"/>
  <c r="K103" i="4"/>
  <c r="K159" i="4"/>
  <c r="D131" i="4"/>
  <c r="D159" i="4"/>
  <c r="K187" i="4"/>
  <c r="D19" i="4" l="1"/>
  <c r="D47" i="4"/>
  <c r="K75" i="4"/>
  <c r="D243" i="4"/>
  <c r="K131" i="4"/>
  <c r="D103" i="4"/>
  <c r="K19" i="4"/>
  <c r="K47" i="4"/>
  <c r="D75" i="4" l="1"/>
  <c r="K243" i="4"/>
  <c r="D205" i="4"/>
  <c r="D233" i="4"/>
  <c r="D317" i="4"/>
  <c r="K261" i="4"/>
  <c r="K205" i="4"/>
  <c r="K289" i="4"/>
  <c r="D345" i="4"/>
  <c r="D177" i="4"/>
  <c r="D261" i="4"/>
  <c r="K37" i="4"/>
  <c r="D65" i="4"/>
  <c r="K9" i="4"/>
  <c r="K65" i="4"/>
  <c r="D121" i="4"/>
  <c r="D93" i="4" l="1"/>
  <c r="D9" i="4"/>
  <c r="K233" i="4"/>
  <c r="D37" i="4"/>
  <c r="K317" i="4"/>
  <c r="D15" i="4" l="1"/>
  <c r="D267" i="4"/>
  <c r="D43" i="4"/>
  <c r="K155" i="4"/>
  <c r="K211" i="4"/>
  <c r="D239" i="4"/>
  <c r="K15" i="4"/>
  <c r="K43" i="4"/>
  <c r="K99" i="4"/>
  <c r="D127" i="4"/>
  <c r="D211" i="4"/>
  <c r="K295" i="4"/>
  <c r="K183" i="4"/>
  <c r="K323" i="4"/>
  <c r="D71" i="4"/>
  <c r="D99" i="4"/>
  <c r="D155" i="4"/>
  <c r="D183" i="4"/>
  <c r="D323" i="4"/>
  <c r="D351" i="4"/>
  <c r="D295" i="4"/>
  <c r="K127" i="4"/>
  <c r="K267" i="4"/>
  <c r="K148" i="4"/>
  <c r="D120" i="4"/>
  <c r="D148" i="4"/>
  <c r="K260" i="4"/>
  <c r="K288" i="4"/>
  <c r="K351" i="4"/>
  <c r="K352" i="4" s="1"/>
  <c r="K239" i="4"/>
  <c r="K71" i="4"/>
  <c r="K204" i="4"/>
  <c r="K232" i="4"/>
  <c r="K92" i="4"/>
  <c r="D288" i="4"/>
  <c r="K316" i="4"/>
  <c r="K216" i="4" l="1"/>
  <c r="K100" i="4"/>
  <c r="K296" i="4"/>
  <c r="D128" i="4"/>
  <c r="K156" i="4"/>
  <c r="K268" i="4"/>
  <c r="D296" i="4"/>
  <c r="K212" i="4"/>
  <c r="D156" i="4"/>
  <c r="K324" i="4"/>
  <c r="K240" i="4"/>
  <c r="K188" i="4"/>
  <c r="D188" i="4"/>
  <c r="D101" i="4"/>
  <c r="D316" i="4"/>
  <c r="D324" i="4" s="1"/>
  <c r="D64" i="4"/>
  <c r="D72" i="4" s="1"/>
  <c r="D8" i="4"/>
  <c r="K132" i="4"/>
  <c r="D36" i="4"/>
  <c r="D44" i="4" s="1"/>
  <c r="D92" i="4"/>
  <c r="D100" i="4" s="1"/>
  <c r="K36" i="4"/>
  <c r="K44" i="4" s="1"/>
  <c r="D260" i="4"/>
  <c r="D268" i="4" s="1"/>
  <c r="K64" i="4"/>
  <c r="K72" i="4" s="1"/>
  <c r="D344" i="4"/>
  <c r="D352" i="4" s="1"/>
  <c r="K176" i="4"/>
  <c r="K184" i="4" s="1"/>
  <c r="K8" i="4"/>
  <c r="D78" i="4"/>
  <c r="D218" i="4"/>
  <c r="D204" i="4"/>
  <c r="D212" i="4" s="1"/>
  <c r="D176" i="4"/>
  <c r="D184" i="4" s="1"/>
  <c r="D244" i="4"/>
  <c r="D232" i="4"/>
  <c r="D240" i="4" s="1"/>
  <c r="K120" i="4"/>
  <c r="K128" i="4" s="1"/>
  <c r="D129" i="4"/>
  <c r="D50" i="4" l="1"/>
  <c r="K50" i="4"/>
  <c r="K162" i="4"/>
  <c r="D106" i="4"/>
  <c r="D302" i="4"/>
  <c r="K274" i="4"/>
  <c r="K106" i="4"/>
  <c r="K134" i="4"/>
  <c r="D330" i="4"/>
  <c r="D134" i="4"/>
  <c r="K190" i="4"/>
  <c r="K297" i="4"/>
  <c r="D162" i="4"/>
  <c r="K246" i="4"/>
  <c r="D190" i="4"/>
  <c r="K78" i="4"/>
  <c r="D246" i="4"/>
  <c r="K302" i="4"/>
  <c r="K359" i="4"/>
  <c r="K218" i="4"/>
  <c r="D274" i="4"/>
  <c r="D358" i="4"/>
  <c r="K331" i="4"/>
  <c r="K332" i="4"/>
  <c r="K325" i="4"/>
  <c r="K360" i="4"/>
  <c r="K353" i="4"/>
  <c r="K185" i="4"/>
  <c r="K46" i="4"/>
  <c r="K45" i="4"/>
  <c r="D297" i="4"/>
  <c r="K272" i="4"/>
  <c r="D272" i="4"/>
  <c r="K358" i="4"/>
  <c r="K330" i="4"/>
  <c r="D328" i="4"/>
  <c r="D325" i="4"/>
  <c r="D300" i="4"/>
  <c r="K104" i="4"/>
  <c r="D73" i="4"/>
  <c r="D269" i="4"/>
  <c r="D45" i="4"/>
  <c r="D46" i="4"/>
  <c r="D48" i="4"/>
  <c r="D160" i="4"/>
  <c r="D132" i="4"/>
  <c r="D133" i="4"/>
  <c r="K328" i="4"/>
  <c r="K76" i="4"/>
  <c r="K213" i="4"/>
  <c r="K161" i="4"/>
  <c r="K160" i="4"/>
  <c r="D77" i="4"/>
  <c r="D76" i="4"/>
  <c r="D213" i="4"/>
  <c r="D157" i="4"/>
  <c r="K73" i="4"/>
  <c r="K48" i="4"/>
  <c r="K157" i="4"/>
  <c r="K241" i="4"/>
  <c r="K102" i="4"/>
  <c r="K101" i="4"/>
  <c r="D20" i="4"/>
  <c r="D241" i="4"/>
  <c r="K129" i="4"/>
  <c r="K269" i="4"/>
  <c r="D353" i="4"/>
  <c r="K244" i="4"/>
  <c r="D357" i="4"/>
  <c r="D356" i="4"/>
  <c r="D216" i="4"/>
  <c r="K300" i="4"/>
  <c r="K301" i="4"/>
  <c r="D104" i="4"/>
  <c r="D185" i="4"/>
  <c r="D49" i="4" l="1"/>
  <c r="D53" i="4" s="1"/>
  <c r="D54" i="4" s="1"/>
  <c r="D74" i="4"/>
  <c r="D81" i="4" s="1"/>
  <c r="D82" i="4" s="1"/>
  <c r="K49" i="4"/>
  <c r="K53" i="4" s="1"/>
  <c r="K54" i="4" s="1"/>
  <c r="D105" i="4"/>
  <c r="K329" i="4"/>
  <c r="D217" i="4"/>
  <c r="D158" i="4"/>
  <c r="K133" i="4"/>
  <c r="D102" i="4"/>
  <c r="K105" i="4"/>
  <c r="K109" i="4" s="1"/>
  <c r="K110" i="4" s="1"/>
  <c r="K130" i="4"/>
  <c r="D130" i="4"/>
  <c r="D137" i="4" s="1"/>
  <c r="D138" i="4" s="1"/>
  <c r="D189" i="4"/>
  <c r="K245" i="4"/>
  <c r="K186" i="4"/>
  <c r="K270" i="4"/>
  <c r="K158" i="4"/>
  <c r="K165" i="4" s="1"/>
  <c r="K166" i="4" s="1"/>
  <c r="D161" i="4"/>
  <c r="D186" i="4"/>
  <c r="K189" i="4"/>
  <c r="K217" i="4"/>
  <c r="D298" i="4"/>
  <c r="K354" i="4"/>
  <c r="K361" i="4" s="1"/>
  <c r="K362" i="4" s="1"/>
  <c r="K326" i="4"/>
  <c r="K242" i="4"/>
  <c r="D273" i="4"/>
  <c r="K74" i="4"/>
  <c r="K77" i="4"/>
  <c r="D242" i="4"/>
  <c r="D326" i="4"/>
  <c r="K214" i="4"/>
  <c r="D270" i="4"/>
  <c r="K273" i="4"/>
  <c r="D245" i="4"/>
  <c r="D354" i="4"/>
  <c r="D361" i="4" s="1"/>
  <c r="D362" i="4" s="1"/>
  <c r="D301" i="4"/>
  <c r="D329" i="4"/>
  <c r="K298" i="4"/>
  <c r="K305" i="4" s="1"/>
  <c r="K306" i="4" s="1"/>
  <c r="D214" i="4"/>
  <c r="D21" i="4"/>
  <c r="D221" i="4" l="1"/>
  <c r="D222" i="4" s="1"/>
  <c r="D109" i="4"/>
  <c r="D110" i="4" s="1"/>
  <c r="K333" i="4"/>
  <c r="K334" i="4" s="1"/>
  <c r="D165" i="4"/>
  <c r="D166" i="4" s="1"/>
  <c r="D193" i="4"/>
  <c r="D194" i="4" s="1"/>
  <c r="K137" i="4"/>
  <c r="K138" i="4" s="1"/>
  <c r="K249" i="4"/>
  <c r="K250" i="4" s="1"/>
  <c r="K193" i="4"/>
  <c r="K194" i="4" s="1"/>
  <c r="K277" i="4"/>
  <c r="K278" i="4" s="1"/>
  <c r="K221" i="4"/>
  <c r="K222" i="4" s="1"/>
  <c r="D305" i="4"/>
  <c r="D306" i="4" s="1"/>
  <c r="D277" i="4"/>
  <c r="D278" i="4" s="1"/>
  <c r="K81" i="4"/>
  <c r="K82" i="4" s="1"/>
  <c r="D249" i="4"/>
  <c r="D250" i="4" s="1"/>
  <c r="D333" i="4"/>
  <c r="D334" i="4" s="1"/>
  <c r="S9" i="1" l="1"/>
  <c r="S22" i="1" s="1"/>
  <c r="K10" i="4"/>
  <c r="K16" i="4" s="1"/>
  <c r="O9" i="1"/>
  <c r="O22" i="1" s="1"/>
  <c r="D10" i="4"/>
  <c r="D16" i="4" s="1"/>
  <c r="P9" i="1"/>
  <c r="P22" i="1" s="1"/>
  <c r="U9" i="1"/>
  <c r="U22" i="1" s="1"/>
  <c r="T9" i="1" l="1"/>
  <c r="T22" i="1" s="1"/>
  <c r="K20" i="4"/>
  <c r="K22" i="4"/>
  <c r="K17" i="4"/>
  <c r="D22" i="4"/>
  <c r="D17" i="4"/>
  <c r="Q9" i="1"/>
  <c r="Q22" i="1" s="1"/>
  <c r="K21" i="4" l="1"/>
  <c r="K18" i="4"/>
  <c r="D18" i="4"/>
  <c r="D25" i="4" s="1"/>
  <c r="D26" i="4" s="1"/>
  <c r="X9" i="1"/>
  <c r="X22" i="1" s="1"/>
  <c r="K25" i="4" l="1"/>
  <c r="K26" i="4" s="1"/>
  <c r="Z9" i="1"/>
  <c r="Z22" i="1" s="1"/>
</calcChain>
</file>

<file path=xl/comments1.xml><?xml version="1.0" encoding="utf-8"?>
<comments xmlns="http://schemas.openxmlformats.org/spreadsheetml/2006/main">
  <authors>
    <author>Windows 사용자</author>
    <author>ENCIA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퇴직금 지급날짜 세무사사무실에서 알려달라고 하네요</t>
        </r>
      </text>
    </comment>
    <comment ref="AA6" authorId="0" shapeId="0">
      <text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일기준
예를들어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29</t>
        </r>
        <r>
          <rPr>
            <b/>
            <sz val="9"/>
            <color indexed="81"/>
            <rFont val="돋움"/>
            <family val="3"/>
            <charset val="129"/>
          </rPr>
          <t xml:space="preserve">일입사자
</t>
        </r>
        <r>
          <rPr>
            <b/>
            <sz val="9"/>
            <color indexed="81"/>
            <rFont val="Tahoma"/>
            <family val="2"/>
          </rPr>
          <t>170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u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Tahoma"/>
            <family val="2"/>
          </rPr>
          <t>*3(</t>
        </r>
        <r>
          <rPr>
            <b/>
            <u/>
            <sz val="9"/>
            <color indexed="81"/>
            <rFont val="Tahoma"/>
            <family val="2"/>
          </rPr>
          <t>31</t>
        </r>
        <r>
          <rPr>
            <b/>
            <u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-29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+1)</t>
        </r>
      </text>
    </comment>
    <comment ref="B8" authorId="1" shapeId="0">
      <text>
        <r>
          <rPr>
            <b/>
            <sz val="9"/>
            <color indexed="81"/>
            <rFont val="돋움"/>
            <family val="3"/>
            <charset val="129"/>
          </rPr>
          <t>대표이사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1" shapeId="0">
      <text>
        <r>
          <rPr>
            <b/>
            <sz val="9"/>
            <color indexed="81"/>
            <rFont val="돋움"/>
            <family val="3"/>
            <charset val="129"/>
          </rPr>
          <t>대표이사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7" authorId="1" shapeId="0">
      <text>
        <r>
          <rPr>
            <b/>
            <sz val="9"/>
            <color indexed="81"/>
            <rFont val="돋움"/>
            <family val="3"/>
            <charset val="129"/>
          </rPr>
          <t>특수관계인</t>
        </r>
      </text>
    </comment>
  </commentList>
</comments>
</file>

<file path=xl/comments2.xml><?xml version="1.0" encoding="utf-8"?>
<comments xmlns="http://schemas.openxmlformats.org/spreadsheetml/2006/main">
  <authors>
    <author>bestcpla</author>
  </authors>
  <commentList>
    <comment ref="A1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H1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29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H29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57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85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113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141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169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197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225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253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281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309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  <comment ref="A337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★열너비는 6,
행높이는 17로 고정★
</t>
        </r>
      </text>
    </comment>
  </commentList>
</comments>
</file>

<file path=xl/sharedStrings.xml><?xml version="1.0" encoding="utf-8"?>
<sst xmlns="http://schemas.openxmlformats.org/spreadsheetml/2006/main" count="254" uniqueCount="79">
  <si>
    <t>차인지급액</t>
    <phoneticPr fontId="3" type="noConversion"/>
  </si>
  <si>
    <t>공제
가족
수</t>
    <phoneticPr fontId="3" type="noConversion"/>
  </si>
  <si>
    <t>성  명</t>
    <phoneticPr fontId="3" type="noConversion"/>
  </si>
  <si>
    <t>지          급          액</t>
    <phoneticPr fontId="3" type="noConversion"/>
  </si>
  <si>
    <t>공          제          액</t>
    <phoneticPr fontId="3" type="noConversion"/>
  </si>
  <si>
    <t>기본급</t>
    <phoneticPr fontId="3" type="noConversion"/>
  </si>
  <si>
    <t>지급액계</t>
    <phoneticPr fontId="3" type="noConversion"/>
  </si>
  <si>
    <t>주민세</t>
    <phoneticPr fontId="3" type="noConversion"/>
  </si>
  <si>
    <t>국민연금</t>
    <phoneticPr fontId="3" type="noConversion"/>
  </si>
  <si>
    <t>건강보험</t>
    <phoneticPr fontId="3" type="noConversion"/>
  </si>
  <si>
    <t>고용보험</t>
    <phoneticPr fontId="3" type="noConversion"/>
  </si>
  <si>
    <t>공제액계</t>
    <phoneticPr fontId="3" type="noConversion"/>
  </si>
  <si>
    <t>입사일</t>
    <phoneticPr fontId="3" type="noConversion"/>
  </si>
  <si>
    <t>급 여 명 세 서</t>
    <phoneticPr fontId="3" type="noConversion"/>
  </si>
  <si>
    <t>성            명</t>
    <phoneticPr fontId="3" type="noConversion"/>
  </si>
  <si>
    <t>★ 귀하의 노고에 감사드립니다 ★</t>
    <phoneticPr fontId="3" type="noConversion"/>
  </si>
  <si>
    <t>지급액</t>
    <phoneticPr fontId="3" type="noConversion"/>
  </si>
  <si>
    <t>공제액</t>
    <phoneticPr fontId="3" type="noConversion"/>
  </si>
  <si>
    <t>장기요양보험</t>
    <phoneticPr fontId="3" type="noConversion"/>
  </si>
  <si>
    <t>연번</t>
    <phoneticPr fontId="3" type="noConversion"/>
  </si>
  <si>
    <t>소득세</t>
    <phoneticPr fontId="3" type="noConversion"/>
  </si>
  <si>
    <t>육아수당</t>
    <phoneticPr fontId="3" type="noConversion"/>
  </si>
  <si>
    <t>연           번</t>
    <phoneticPr fontId="3" type="noConversion"/>
  </si>
  <si>
    <t>입    사    일</t>
    <phoneticPr fontId="3" type="noConversion"/>
  </si>
  <si>
    <t>주민등록번호</t>
    <phoneticPr fontId="3" type="noConversion"/>
  </si>
  <si>
    <t>기본시간</t>
    <phoneticPr fontId="3" type="noConversion"/>
  </si>
  <si>
    <t>월급여</t>
    <phoneticPr fontId="3" type="noConversion"/>
  </si>
  <si>
    <t xml:space="preserve">     (단위 : 원)</t>
    <phoneticPr fontId="3" type="noConversion"/>
  </si>
  <si>
    <t>비과세연장</t>
    <phoneticPr fontId="3" type="noConversion"/>
  </si>
  <si>
    <t>【 급  여  대  장 】</t>
    <phoneticPr fontId="3" type="noConversion"/>
  </si>
  <si>
    <t>고정연장</t>
    <phoneticPr fontId="3" type="noConversion"/>
  </si>
  <si>
    <t>변동연장</t>
    <phoneticPr fontId="3" type="noConversion"/>
  </si>
  <si>
    <t>마지막
근로일</t>
    <phoneticPr fontId="3" type="noConversion"/>
  </si>
  <si>
    <t>박미정</t>
    <phoneticPr fontId="3" type="noConversion"/>
  </si>
  <si>
    <t>김재석</t>
    <phoneticPr fontId="3" type="noConversion"/>
  </si>
  <si>
    <t>▣ 회사명 : ㈜태광엘앤티</t>
    <phoneticPr fontId="3" type="noConversion"/>
  </si>
  <si>
    <t>기지급액</t>
    <phoneticPr fontId="3" type="noConversion"/>
  </si>
  <si>
    <t>격려금</t>
    <phoneticPr fontId="3" type="noConversion"/>
  </si>
  <si>
    <t>950821-1173614</t>
    <phoneticPr fontId="3" type="noConversion"/>
  </si>
  <si>
    <t>870810-2332923</t>
    <phoneticPr fontId="3" type="noConversion"/>
  </si>
  <si>
    <t>김한나</t>
    <phoneticPr fontId="3" type="noConversion"/>
  </si>
  <si>
    <t>포괄연장
(월)</t>
    <phoneticPr fontId="3" type="noConversion"/>
  </si>
  <si>
    <t>시급
2020년</t>
    <phoneticPr fontId="3" type="noConversion"/>
  </si>
  <si>
    <t>시급
2021년</t>
    <phoneticPr fontId="3" type="noConversion"/>
  </si>
  <si>
    <t>총유급처리
시간</t>
    <phoneticPr fontId="3" type="noConversion"/>
  </si>
  <si>
    <t>기본급율</t>
    <phoneticPr fontId="3" type="noConversion"/>
  </si>
  <si>
    <t>연장근로율</t>
    <phoneticPr fontId="3" type="noConversion"/>
  </si>
  <si>
    <t>변동연장</t>
    <phoneticPr fontId="3" type="noConversion"/>
  </si>
  <si>
    <t>정해영</t>
    <phoneticPr fontId="3" type="noConversion"/>
  </si>
  <si>
    <t>000720-4020213</t>
    <phoneticPr fontId="3" type="noConversion"/>
  </si>
  <si>
    <t>문가빈</t>
    <phoneticPr fontId="3" type="noConversion"/>
  </si>
  <si>
    <t>강동주</t>
    <phoneticPr fontId="3" type="noConversion"/>
  </si>
  <si>
    <t>980708-2188711</t>
    <phoneticPr fontId="3" type="noConversion"/>
  </si>
  <si>
    <t>950228-2010115</t>
    <phoneticPr fontId="3" type="noConversion"/>
  </si>
  <si>
    <t>신예선</t>
    <phoneticPr fontId="3" type="noConversion"/>
  </si>
  <si>
    <t>020429-4082411</t>
    <phoneticPr fontId="3" type="noConversion"/>
  </si>
  <si>
    <t>김기삼</t>
    <phoneticPr fontId="3" type="noConversion"/>
  </si>
  <si>
    <t>노현주</t>
    <phoneticPr fontId="3" type="noConversion"/>
  </si>
  <si>
    <t>830307-1068710</t>
    <phoneticPr fontId="3" type="noConversion"/>
  </si>
  <si>
    <t>891014-2650917</t>
    <phoneticPr fontId="3" type="noConversion"/>
  </si>
  <si>
    <t>장영준</t>
    <phoneticPr fontId="3" type="noConversion"/>
  </si>
  <si>
    <t>김진혁</t>
    <phoneticPr fontId="3" type="noConversion"/>
  </si>
  <si>
    <t>서하영</t>
    <phoneticPr fontId="3" type="noConversion"/>
  </si>
  <si>
    <t>허예은</t>
    <phoneticPr fontId="3" type="noConversion"/>
  </si>
  <si>
    <t>염민정</t>
    <phoneticPr fontId="3" type="noConversion"/>
  </si>
  <si>
    <t>총   합   계</t>
    <phoneticPr fontId="3" type="noConversion"/>
  </si>
  <si>
    <t>기타1</t>
    <phoneticPr fontId="3" type="noConversion"/>
  </si>
  <si>
    <t>기타2</t>
    <phoneticPr fontId="3" type="noConversion"/>
  </si>
  <si>
    <t>930623-1067412</t>
    <phoneticPr fontId="3" type="noConversion"/>
  </si>
  <si>
    <t>960209-2006518</t>
    <phoneticPr fontId="3" type="noConversion"/>
  </si>
  <si>
    <t>960407-2183223</t>
    <phoneticPr fontId="3" type="noConversion"/>
  </si>
  <si>
    <t>000705-4026029</t>
    <phoneticPr fontId="3" type="noConversion"/>
  </si>
  <si>
    <t>971011-1164510</t>
    <phoneticPr fontId="3" type="noConversion"/>
  </si>
  <si>
    <t>운전보조비</t>
    <phoneticPr fontId="3" type="noConversion"/>
  </si>
  <si>
    <t>OK</t>
    <phoneticPr fontId="3" type="noConversion"/>
  </si>
  <si>
    <t>연차수당</t>
    <phoneticPr fontId="3" type="noConversion"/>
  </si>
  <si>
    <t>2021년 10월분</t>
    <phoneticPr fontId="3" type="noConversion"/>
  </si>
  <si>
    <t>▣ 계산기간 : 2021년 10월 01일 ~ 2021년 10월 31일</t>
    <phoneticPr fontId="3" type="noConversion"/>
  </si>
  <si>
    <t>지급일자 : 2021년 11월 10일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</si>
</sst>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;[Red]#,##0"/>
    <numFmt numFmtId="178" formatCode="000000\-0000000"/>
    <numFmt numFmtId="179" formatCode="yy&quot;-&quot;mm&quot;-&quot;dd;@"/>
    <numFmt numFmtId="180" formatCode="_-* #,##0_-;\-* #,##0_-;_-* &quot;-&quot;??_-;_-@_-"/>
    <numFmt numFmtId="181" formatCode="_-* #,##0.00_-;\-* #,##0.00_-;_-* &quot;-&quot;_-;_-@_-"/>
    <numFmt numFmtId="182" formatCode="_-* #,##0.0_-;\-* #,##0.0_-;_-* &quot;-&quot;??_-;_-@_-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16"/>
      <name val="맑은 고딕"/>
      <family val="3"/>
      <charset val="129"/>
      <scheme val="major"/>
    </font>
    <font>
      <u/>
      <sz val="1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9"/>
      <color indexed="81"/>
      <name val="Tahoma"/>
      <family val="2"/>
    </font>
    <font>
      <b/>
      <u/>
      <sz val="9"/>
      <color indexed="81"/>
      <name val="돋움"/>
      <family val="3"/>
      <charset val="129"/>
    </font>
    <font>
      <u/>
      <sz val="24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</cellStyleXfs>
  <cellXfs count="282">
    <xf numFmtId="0" fontId="0" fillId="0" borderId="0" xfId="0"/>
    <xf numFmtId="0" fontId="5" fillId="0" borderId="0" xfId="0" applyFont="1" applyFill="1" applyAlignment="1">
      <alignment vertical="center" shrinkToFit="1"/>
    </xf>
    <xf numFmtId="0" fontId="7" fillId="0" borderId="0" xfId="0" applyFont="1" applyFill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center" vertical="center" shrinkToFit="1"/>
    </xf>
    <xf numFmtId="0" fontId="5" fillId="0" borderId="0" xfId="0" applyFont="1" applyFill="1" applyAlignment="1" applyProtection="1">
      <alignment horizontal="center" vertical="center" shrinkToFit="1"/>
    </xf>
    <xf numFmtId="178" fontId="9" fillId="0" borderId="0" xfId="0" applyNumberFormat="1" applyFont="1" applyFill="1" applyAlignment="1" applyProtection="1">
      <alignment horizontal="center" vertical="center" shrinkToFit="1"/>
    </xf>
    <xf numFmtId="0" fontId="6" fillId="0" borderId="0" xfId="0" applyFont="1" applyFill="1" applyAlignment="1" applyProtection="1">
      <alignment horizontal="center" vertical="center" shrinkToFit="1"/>
    </xf>
    <xf numFmtId="41" fontId="5" fillId="0" borderId="0" xfId="1" applyFont="1" applyFill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9" fillId="0" borderId="0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shrinkToFit="1"/>
    </xf>
    <xf numFmtId="0" fontId="6" fillId="0" borderId="0" xfId="0" applyFont="1" applyFill="1" applyAlignment="1" applyProtection="1">
      <alignment horizontal="left" vertical="center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left" vertical="center"/>
    </xf>
    <xf numFmtId="178" fontId="9" fillId="0" borderId="0" xfId="0" applyNumberFormat="1" applyFont="1" applyFill="1" applyAlignment="1">
      <alignment horizontal="center" vertical="center" shrinkToFit="1"/>
    </xf>
    <xf numFmtId="178" fontId="12" fillId="0" borderId="0" xfId="0" applyNumberFormat="1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vertical="center"/>
    </xf>
    <xf numFmtId="41" fontId="13" fillId="0" borderId="0" xfId="1" applyFont="1" applyFill="1" applyAlignment="1" applyProtection="1">
      <alignment vertical="center"/>
    </xf>
    <xf numFmtId="0" fontId="12" fillId="0" borderId="0" xfId="0" applyFont="1" applyFill="1" applyAlignment="1" applyProtection="1">
      <alignment horizontal="left" vertical="center"/>
    </xf>
    <xf numFmtId="31" fontId="12" fillId="0" borderId="0" xfId="0" applyNumberFormat="1" applyFont="1" applyFill="1" applyBorder="1" applyAlignment="1" applyProtection="1">
      <alignment vertical="center"/>
    </xf>
    <xf numFmtId="3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vertical="center" shrinkToFit="1"/>
    </xf>
    <xf numFmtId="0" fontId="12" fillId="0" borderId="0" xfId="0" applyFont="1" applyFill="1" applyAlignment="1" applyProtection="1">
      <alignment horizontal="right" vertical="center"/>
    </xf>
    <xf numFmtId="0" fontId="9" fillId="0" borderId="0" xfId="0" applyFont="1" applyFill="1" applyAlignment="1">
      <alignment vertical="center" shrinkToFit="1"/>
    </xf>
    <xf numFmtId="0" fontId="13" fillId="0" borderId="0" xfId="0" applyFont="1" applyFill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41" fontId="5" fillId="0" borderId="0" xfId="1" applyFont="1" applyFill="1" applyAlignment="1">
      <alignment vertical="center" shrinkToFit="1"/>
    </xf>
    <xf numFmtId="43" fontId="5" fillId="0" borderId="0" xfId="0" applyNumberFormat="1" applyFont="1" applyFill="1" applyAlignment="1">
      <alignment vertical="center" shrinkToFit="1"/>
    </xf>
    <xf numFmtId="0" fontId="5" fillId="0" borderId="0" xfId="0" applyFont="1" applyFill="1" applyBorder="1" applyAlignment="1">
      <alignment vertical="center" wrapText="1" shrinkToFit="1"/>
    </xf>
    <xf numFmtId="0" fontId="17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8" xfId="0" applyNumberFormat="1" applyFont="1" applyBorder="1" applyAlignment="1" applyProtection="1">
      <alignment horizontal="center" vertical="center"/>
    </xf>
    <xf numFmtId="0" fontId="18" fillId="0" borderId="0" xfId="0" applyNumberFormat="1" applyFont="1" applyBorder="1" applyAlignment="1" applyProtection="1">
      <alignment horizontal="center" vertical="center"/>
    </xf>
    <xf numFmtId="177" fontId="18" fillId="0" borderId="8" xfId="0" applyNumberFormat="1" applyFont="1" applyBorder="1" applyAlignment="1" applyProtection="1">
      <alignment horizontal="center" vertical="center"/>
    </xf>
    <xf numFmtId="177" fontId="18" fillId="0" borderId="0" xfId="0" applyNumberFormat="1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41" fontId="20" fillId="0" borderId="0" xfId="1" applyFont="1" applyFill="1" applyAlignment="1">
      <alignment horizontal="center" vertical="center"/>
    </xf>
    <xf numFmtId="0" fontId="23" fillId="0" borderId="0" xfId="0" applyFont="1" applyFill="1" applyAlignment="1">
      <alignment vertical="center" shrinkToFit="1"/>
    </xf>
    <xf numFmtId="41" fontId="9" fillId="2" borderId="0" xfId="0" applyNumberFormat="1" applyFont="1" applyFill="1" applyBorder="1" applyAlignment="1">
      <alignment vertical="center" shrinkToFit="1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shrinkToFit="1"/>
    </xf>
    <xf numFmtId="178" fontId="13" fillId="0" borderId="0" xfId="0" applyNumberFormat="1" applyFont="1" applyFill="1" applyBorder="1" applyAlignment="1" applyProtection="1">
      <alignment horizontal="center" vertical="center" shrinkToFit="1"/>
    </xf>
    <xf numFmtId="176" fontId="13" fillId="0" borderId="0" xfId="0" applyNumberFormat="1" applyFont="1" applyFill="1" applyBorder="1" applyAlignment="1" applyProtection="1">
      <alignment horizontal="right" vertical="center" shrinkToFit="1"/>
    </xf>
    <xf numFmtId="176" fontId="13" fillId="2" borderId="0" xfId="0" applyNumberFormat="1" applyFont="1" applyFill="1" applyBorder="1" applyAlignment="1" applyProtection="1">
      <alignment horizontal="right" vertical="center" shrinkToFit="1"/>
    </xf>
    <xf numFmtId="0" fontId="5" fillId="2" borderId="0" xfId="0" applyFont="1" applyFill="1" applyAlignment="1">
      <alignment vertical="center" shrinkToFit="1"/>
    </xf>
    <xf numFmtId="0" fontId="13" fillId="2" borderId="0" xfId="0" applyFont="1" applyFill="1" applyBorder="1" applyAlignment="1">
      <alignment vertical="center" shrinkToFit="1"/>
    </xf>
    <xf numFmtId="0" fontId="13" fillId="2" borderId="0" xfId="0" applyFont="1" applyFill="1" applyAlignment="1">
      <alignment vertical="center" shrinkToFit="1"/>
    </xf>
    <xf numFmtId="41" fontId="23" fillId="3" borderId="19" xfId="0" applyNumberFormat="1" applyFont="1" applyFill="1" applyBorder="1" applyAlignment="1" applyProtection="1">
      <alignment horizontal="center" vertical="center" wrapText="1" shrinkToFit="1"/>
    </xf>
    <xf numFmtId="41" fontId="23" fillId="3" borderId="19" xfId="0" applyNumberFormat="1" applyFont="1" applyFill="1" applyBorder="1" applyAlignment="1" applyProtection="1">
      <alignment horizontal="center" vertical="center" shrinkToFit="1"/>
    </xf>
    <xf numFmtId="0" fontId="23" fillId="3" borderId="17" xfId="0" applyFont="1" applyFill="1" applyBorder="1" applyAlignment="1" applyProtection="1">
      <alignment horizontal="center" vertical="center" shrinkToFit="1"/>
    </xf>
    <xf numFmtId="0" fontId="23" fillId="3" borderId="19" xfId="0" applyFont="1" applyFill="1" applyBorder="1" applyAlignment="1" applyProtection="1">
      <alignment horizontal="center" vertical="center" shrinkToFit="1"/>
    </xf>
    <xf numFmtId="0" fontId="23" fillId="3" borderId="19" xfId="0" applyFont="1" applyFill="1" applyBorder="1" applyAlignment="1" applyProtection="1">
      <alignment horizontal="center" vertical="center" wrapText="1" shrinkToFit="1"/>
    </xf>
    <xf numFmtId="0" fontId="23" fillId="3" borderId="18" xfId="0" applyFont="1" applyFill="1" applyBorder="1" applyAlignment="1" applyProtection="1">
      <alignment horizontal="center" vertical="center" shrinkToFit="1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left" vertical="center"/>
    </xf>
    <xf numFmtId="41" fontId="23" fillId="3" borderId="17" xfId="0" applyNumberFormat="1" applyFont="1" applyFill="1" applyBorder="1" applyAlignment="1" applyProtection="1">
      <alignment horizontal="center" vertical="center" shrinkToFit="1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 shrinkToFit="1"/>
    </xf>
    <xf numFmtId="0" fontId="14" fillId="0" borderId="0" xfId="0" applyFont="1" applyFill="1" applyBorder="1" applyAlignment="1">
      <alignment vertical="center" shrinkToFit="1"/>
    </xf>
    <xf numFmtId="0" fontId="14" fillId="2" borderId="0" xfId="0" applyFont="1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41" fontId="14" fillId="2" borderId="0" xfId="0" applyNumberFormat="1" applyFont="1" applyFill="1" applyBorder="1" applyAlignment="1">
      <alignment vertical="center" shrinkToFit="1"/>
    </xf>
    <xf numFmtId="0" fontId="13" fillId="0" borderId="0" xfId="0" applyFont="1" applyFill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28" fillId="2" borderId="0" xfId="0" applyFont="1" applyFill="1" applyBorder="1" applyAlignment="1" applyProtection="1">
      <alignment horizontal="center" vertical="center" shrinkToFit="1"/>
    </xf>
    <xf numFmtId="0" fontId="12" fillId="2" borderId="0" xfId="0" applyFont="1" applyFill="1" applyAlignment="1" applyProtection="1">
      <alignment horizontal="center" vertical="center" shrinkToFit="1"/>
    </xf>
    <xf numFmtId="0" fontId="30" fillId="2" borderId="0" xfId="0" applyFont="1" applyFill="1" applyAlignment="1">
      <alignment vertical="center" shrinkToFit="1"/>
    </xf>
    <xf numFmtId="0" fontId="29" fillId="3" borderId="52" xfId="0" applyNumberFormat="1" applyFont="1" applyFill="1" applyBorder="1" applyAlignment="1" applyProtection="1">
      <alignment horizontal="center" vertical="center" shrinkToFit="1"/>
    </xf>
    <xf numFmtId="176" fontId="29" fillId="3" borderId="29" xfId="0" applyNumberFormat="1" applyFont="1" applyFill="1" applyBorder="1" applyAlignment="1" applyProtection="1">
      <alignment horizontal="right" vertical="center" shrinkToFit="1"/>
    </xf>
    <xf numFmtId="0" fontId="29" fillId="0" borderId="0" xfId="0" applyFont="1" applyFill="1" applyAlignment="1">
      <alignment vertical="center" shrinkToFit="1"/>
    </xf>
    <xf numFmtId="0" fontId="12" fillId="0" borderId="0" xfId="0" applyFont="1" applyFill="1" applyAlignment="1" applyProtection="1">
      <alignment horizontal="center" vertical="center" shrinkToFit="1"/>
    </xf>
    <xf numFmtId="176" fontId="13" fillId="5" borderId="0" xfId="0" applyNumberFormat="1" applyFont="1" applyFill="1" applyBorder="1" applyAlignment="1" applyProtection="1">
      <alignment horizontal="right" vertical="center" shrinkToFit="1"/>
    </xf>
    <xf numFmtId="0" fontId="5" fillId="5" borderId="0" xfId="0" applyFont="1" applyFill="1" applyAlignment="1">
      <alignment vertical="center" shrinkToFit="1"/>
    </xf>
    <xf numFmtId="41" fontId="13" fillId="5" borderId="0" xfId="0" applyNumberFormat="1" applyFont="1" applyFill="1" applyBorder="1" applyAlignment="1">
      <alignment vertical="center" shrinkToFit="1"/>
    </xf>
    <xf numFmtId="0" fontId="13" fillId="5" borderId="0" xfId="0" applyFont="1" applyFill="1" applyAlignment="1">
      <alignment vertical="center" shrinkToFit="1"/>
    </xf>
    <xf numFmtId="41" fontId="9" fillId="0" borderId="0" xfId="1" applyFont="1" applyFill="1" applyAlignment="1">
      <alignment vertical="center" shrinkToFit="1"/>
    </xf>
    <xf numFmtId="0" fontId="30" fillId="0" borderId="0" xfId="0" applyFont="1" applyFill="1" applyAlignment="1">
      <alignment vertical="center" shrinkToFit="1"/>
    </xf>
    <xf numFmtId="0" fontId="33" fillId="0" borderId="0" xfId="0" applyFont="1" applyFill="1" applyAlignment="1" applyProtection="1">
      <alignment horizontal="left" vertical="center"/>
    </xf>
    <xf numFmtId="0" fontId="34" fillId="0" borderId="0" xfId="0" applyFont="1" applyFill="1" applyAlignment="1" applyProtection="1">
      <alignment horizontal="center" vertical="center"/>
    </xf>
    <xf numFmtId="0" fontId="35" fillId="0" borderId="0" xfId="0" applyFont="1" applyFill="1" applyAlignment="1" applyProtection="1">
      <alignment horizontal="center" vertical="center"/>
    </xf>
    <xf numFmtId="178" fontId="31" fillId="0" borderId="0" xfId="0" applyNumberFormat="1" applyFont="1" applyFill="1" applyAlignment="1" applyProtection="1">
      <alignment horizontal="center" vertical="center"/>
    </xf>
    <xf numFmtId="0" fontId="35" fillId="0" borderId="0" xfId="0" applyFont="1" applyFill="1" applyAlignment="1" applyProtection="1">
      <alignment vertical="center"/>
    </xf>
    <xf numFmtId="0" fontId="34" fillId="0" borderId="0" xfId="0" applyFont="1" applyFill="1" applyAlignment="1" applyProtection="1">
      <alignment vertical="center"/>
    </xf>
    <xf numFmtId="41" fontId="35" fillId="0" borderId="0" xfId="1" applyFont="1" applyFill="1" applyAlignment="1" applyProtection="1">
      <alignment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4" fillId="2" borderId="0" xfId="0" applyFont="1" applyFill="1" applyAlignment="1">
      <alignment vertical="center" shrinkToFit="1"/>
    </xf>
    <xf numFmtId="0" fontId="30" fillId="0" borderId="0" xfId="0" applyFont="1" applyFill="1" applyBorder="1" applyAlignment="1">
      <alignment vertical="center" shrinkToFit="1"/>
    </xf>
    <xf numFmtId="0" fontId="34" fillId="0" borderId="0" xfId="0" applyFont="1" applyFill="1" applyAlignment="1">
      <alignment vertical="center" shrinkToFit="1"/>
    </xf>
    <xf numFmtId="41" fontId="36" fillId="3" borderId="19" xfId="0" applyNumberFormat="1" applyFont="1" applyFill="1" applyBorder="1" applyAlignment="1" applyProtection="1">
      <alignment horizontal="center" vertical="center" shrinkToFit="1"/>
    </xf>
    <xf numFmtId="0" fontId="13" fillId="0" borderId="3" xfId="0" applyFont="1" applyFill="1" applyBorder="1" applyAlignment="1" applyProtection="1">
      <alignment horizontal="center" vertical="center" shrinkToFit="1"/>
    </xf>
    <xf numFmtId="41" fontId="13" fillId="0" borderId="3" xfId="1" applyFont="1" applyFill="1" applyBorder="1" applyAlignment="1" applyProtection="1">
      <alignment horizontal="center" vertical="center" shrinkToFit="1"/>
    </xf>
    <xf numFmtId="41" fontId="13" fillId="2" borderId="1" xfId="1" applyFont="1" applyFill="1" applyBorder="1" applyAlignment="1" applyProtection="1">
      <alignment vertical="center" shrinkToFit="1"/>
    </xf>
    <xf numFmtId="0" fontId="13" fillId="0" borderId="43" xfId="0" applyNumberFormat="1" applyFont="1" applyFill="1" applyBorder="1" applyAlignment="1" applyProtection="1">
      <alignment horizontal="center" vertical="center" shrinkToFit="1"/>
    </xf>
    <xf numFmtId="178" fontId="20" fillId="0" borderId="1" xfId="0" applyNumberFormat="1" applyFont="1" applyFill="1" applyBorder="1" applyAlignment="1" applyProtection="1">
      <alignment horizontal="center" vertical="center" shrinkToFit="1"/>
    </xf>
    <xf numFmtId="179" fontId="13" fillId="0" borderId="3" xfId="0" applyNumberFormat="1" applyFont="1" applyFill="1" applyBorder="1" applyAlignment="1">
      <alignment horizontal="center" vertical="center"/>
    </xf>
    <xf numFmtId="179" fontId="13" fillId="0" borderId="4" xfId="0" applyNumberFormat="1" applyFont="1" applyFill="1" applyBorder="1" applyAlignment="1" applyProtection="1">
      <alignment horizontal="center" vertical="center" shrinkToFit="1"/>
    </xf>
    <xf numFmtId="41" fontId="13" fillId="0" borderId="15" xfId="1" applyFont="1" applyFill="1" applyBorder="1" applyAlignment="1" applyProtection="1">
      <alignment horizontal="right" vertical="center" shrinkToFit="1"/>
    </xf>
    <xf numFmtId="41" fontId="20" fillId="0" borderId="1" xfId="1" applyFont="1" applyFill="1" applyBorder="1" applyAlignment="1" applyProtection="1">
      <alignment horizontal="right" vertical="center" shrinkToFit="1"/>
    </xf>
    <xf numFmtId="41" fontId="13" fillId="0" borderId="1" xfId="1" applyFont="1" applyFill="1" applyBorder="1" applyAlignment="1" applyProtection="1">
      <alignment horizontal="right" vertical="center" shrinkToFit="1"/>
    </xf>
    <xf numFmtId="180" fontId="13" fillId="0" borderId="3" xfId="1" applyNumberFormat="1" applyFont="1" applyFill="1" applyBorder="1" applyAlignment="1" applyProtection="1">
      <alignment horizontal="right" vertical="center" shrinkToFit="1"/>
    </xf>
    <xf numFmtId="180" fontId="13" fillId="0" borderId="1" xfId="1" applyNumberFormat="1" applyFont="1" applyFill="1" applyBorder="1" applyAlignment="1" applyProtection="1">
      <alignment horizontal="right" vertical="center" shrinkToFit="1"/>
    </xf>
    <xf numFmtId="180" fontId="13" fillId="0" borderId="50" xfId="1" applyNumberFormat="1" applyFont="1" applyFill="1" applyBorder="1" applyAlignment="1" applyProtection="1">
      <alignment horizontal="right" vertical="center" shrinkToFit="1"/>
    </xf>
    <xf numFmtId="41" fontId="13" fillId="0" borderId="28" xfId="1" applyFont="1" applyFill="1" applyBorder="1" applyAlignment="1" applyProtection="1">
      <alignment horizontal="right" vertical="center" shrinkToFit="1"/>
    </xf>
    <xf numFmtId="41" fontId="13" fillId="0" borderId="1" xfId="1" applyFont="1" applyFill="1" applyBorder="1" applyAlignment="1" applyProtection="1">
      <alignment vertical="center" shrinkToFit="1"/>
    </xf>
    <xf numFmtId="41" fontId="13" fillId="0" borderId="21" xfId="1" applyFont="1" applyFill="1" applyBorder="1" applyAlignment="1" applyProtection="1">
      <alignment horizontal="right" vertical="center" shrinkToFit="1"/>
    </xf>
    <xf numFmtId="41" fontId="13" fillId="0" borderId="3" xfId="1" applyFont="1" applyFill="1" applyBorder="1" applyAlignment="1" applyProtection="1">
      <alignment vertical="center" shrinkToFit="1"/>
    </xf>
    <xf numFmtId="41" fontId="13" fillId="0" borderId="6" xfId="1" applyFont="1" applyFill="1" applyBorder="1" applyAlignment="1">
      <alignment vertical="center" shrinkToFit="1"/>
    </xf>
    <xf numFmtId="41" fontId="14" fillId="4" borderId="0" xfId="1" applyFont="1" applyFill="1" applyAlignment="1">
      <alignment vertical="center" shrinkToFit="1"/>
    </xf>
    <xf numFmtId="41" fontId="39" fillId="0" borderId="0" xfId="1" applyFont="1" applyFill="1" applyAlignment="1">
      <alignment horizontal="right" vertical="center" shrinkToFit="1"/>
    </xf>
    <xf numFmtId="182" fontId="14" fillId="2" borderId="0" xfId="0" applyNumberFormat="1" applyFont="1" applyFill="1" applyBorder="1" applyAlignment="1" applyProtection="1">
      <alignment horizontal="center" vertical="center" shrinkToFit="1"/>
    </xf>
    <xf numFmtId="181" fontId="14" fillId="0" borderId="0" xfId="1" applyNumberFormat="1" applyFont="1" applyFill="1" applyAlignment="1">
      <alignment horizontal="right" vertical="center" shrinkToFit="1"/>
    </xf>
    <xf numFmtId="41" fontId="13" fillId="2" borderId="1" xfId="1" applyFont="1" applyFill="1" applyBorder="1" applyAlignment="1" applyProtection="1">
      <alignment horizontal="right" vertical="center" shrinkToFit="1"/>
    </xf>
    <xf numFmtId="0" fontId="38" fillId="0" borderId="0" xfId="0" applyFont="1" applyFill="1" applyAlignment="1">
      <alignment vertical="center" shrinkToFit="1"/>
    </xf>
    <xf numFmtId="179" fontId="13" fillId="0" borderId="1" xfId="0" applyNumberFormat="1" applyFont="1" applyFill="1" applyBorder="1" applyAlignment="1">
      <alignment horizontal="center" vertical="center"/>
    </xf>
    <xf numFmtId="41" fontId="20" fillId="0" borderId="3" xfId="1" applyFont="1" applyFill="1" applyBorder="1" applyAlignment="1" applyProtection="1">
      <alignment horizontal="center" vertical="center" shrinkToFit="1"/>
    </xf>
    <xf numFmtId="0" fontId="13" fillId="2" borderId="43" xfId="0" applyNumberFormat="1" applyFont="1" applyFill="1" applyBorder="1" applyAlignment="1" applyProtection="1">
      <alignment horizontal="center" vertical="center" shrinkToFit="1"/>
    </xf>
    <xf numFmtId="41" fontId="13" fillId="2" borderId="3" xfId="1" applyFont="1" applyFill="1" applyBorder="1" applyAlignment="1" applyProtection="1">
      <alignment horizontal="center" vertical="center" shrinkToFit="1"/>
    </xf>
    <xf numFmtId="0" fontId="13" fillId="2" borderId="3" xfId="0" applyFont="1" applyFill="1" applyBorder="1" applyAlignment="1" applyProtection="1">
      <alignment horizontal="center" vertical="center" shrinkToFit="1"/>
    </xf>
    <xf numFmtId="41" fontId="20" fillId="2" borderId="3" xfId="1" applyFont="1" applyFill="1" applyBorder="1" applyAlignment="1" applyProtection="1">
      <alignment horizontal="center" vertical="center" shrinkToFit="1"/>
    </xf>
    <xf numFmtId="179" fontId="13" fillId="2" borderId="1" xfId="0" applyNumberFormat="1" applyFont="1" applyFill="1" applyBorder="1" applyAlignment="1">
      <alignment horizontal="center" vertical="center"/>
    </xf>
    <xf numFmtId="179" fontId="13" fillId="2" borderId="4" xfId="0" applyNumberFormat="1" applyFont="1" applyFill="1" applyBorder="1" applyAlignment="1" applyProtection="1">
      <alignment horizontal="center" vertical="center" shrinkToFit="1"/>
    </xf>
    <xf numFmtId="41" fontId="13" fillId="2" borderId="15" xfId="1" applyFont="1" applyFill="1" applyBorder="1" applyAlignment="1" applyProtection="1">
      <alignment horizontal="right" vertical="center" shrinkToFit="1"/>
    </xf>
    <xf numFmtId="41" fontId="20" fillId="2" borderId="1" xfId="1" applyFont="1" applyFill="1" applyBorder="1" applyAlignment="1" applyProtection="1">
      <alignment horizontal="right" vertical="center" shrinkToFit="1"/>
    </xf>
    <xf numFmtId="180" fontId="13" fillId="2" borderId="3" xfId="1" applyNumberFormat="1" applyFont="1" applyFill="1" applyBorder="1" applyAlignment="1" applyProtection="1">
      <alignment horizontal="right" vertical="center" shrinkToFit="1"/>
    </xf>
    <xf numFmtId="180" fontId="13" fillId="2" borderId="1" xfId="1" applyNumberFormat="1" applyFont="1" applyFill="1" applyBorder="1" applyAlignment="1" applyProtection="1">
      <alignment horizontal="right" vertical="center" shrinkToFit="1"/>
    </xf>
    <xf numFmtId="180" fontId="13" fillId="2" borderId="50" xfId="1" applyNumberFormat="1" applyFont="1" applyFill="1" applyBorder="1" applyAlignment="1" applyProtection="1">
      <alignment horizontal="right" vertical="center" shrinkToFit="1"/>
    </xf>
    <xf numFmtId="41" fontId="13" fillId="2" borderId="28" xfId="1" applyFont="1" applyFill="1" applyBorder="1" applyAlignment="1" applyProtection="1">
      <alignment horizontal="right" vertical="center" shrinkToFit="1"/>
    </xf>
    <xf numFmtId="41" fontId="13" fillId="2" borderId="21" xfId="1" applyFont="1" applyFill="1" applyBorder="1" applyAlignment="1" applyProtection="1">
      <alignment horizontal="right" vertical="center" shrinkToFit="1"/>
    </xf>
    <xf numFmtId="41" fontId="13" fillId="2" borderId="3" xfId="1" applyFont="1" applyFill="1" applyBorder="1" applyAlignment="1" applyProtection="1">
      <alignment vertical="center" shrinkToFit="1"/>
    </xf>
    <xf numFmtId="41" fontId="13" fillId="2" borderId="6" xfId="1" applyFont="1" applyFill="1" applyBorder="1" applyAlignment="1">
      <alignment vertical="center" shrinkToFit="1"/>
    </xf>
    <xf numFmtId="41" fontId="14" fillId="2" borderId="0" xfId="1" applyFont="1" applyFill="1" applyAlignment="1">
      <alignment vertical="center" shrinkToFit="1"/>
    </xf>
    <xf numFmtId="41" fontId="39" fillId="2" borderId="0" xfId="1" applyFont="1" applyFill="1" applyAlignment="1">
      <alignment horizontal="right" vertical="center" shrinkToFit="1"/>
    </xf>
    <xf numFmtId="181" fontId="14" fillId="2" borderId="0" xfId="1" applyNumberFormat="1" applyFont="1" applyFill="1" applyAlignment="1">
      <alignment horizontal="right" vertical="center" shrinkToFit="1"/>
    </xf>
    <xf numFmtId="41" fontId="9" fillId="2" borderId="0" xfId="1" applyFont="1" applyFill="1" applyAlignment="1">
      <alignment vertical="center" shrinkToFit="1"/>
    </xf>
    <xf numFmtId="41" fontId="29" fillId="6" borderId="1" xfId="1" applyFont="1" applyFill="1" applyBorder="1" applyAlignment="1" applyProtection="1">
      <alignment horizontal="right" vertical="center" shrinkToFit="1"/>
    </xf>
    <xf numFmtId="180" fontId="14" fillId="2" borderId="0" xfId="0" applyNumberFormat="1" applyFont="1" applyFill="1" applyAlignment="1">
      <alignment vertical="center" shrinkToFit="1"/>
    </xf>
    <xf numFmtId="181" fontId="14" fillId="0" borderId="0" xfId="1" applyNumberFormat="1" applyFont="1" applyFill="1" applyAlignment="1">
      <alignment vertical="center" shrinkToFit="1"/>
    </xf>
    <xf numFmtId="181" fontId="14" fillId="2" borderId="0" xfId="1" applyNumberFormat="1" applyFont="1" applyFill="1" applyAlignment="1">
      <alignment vertical="center" shrinkToFit="1"/>
    </xf>
    <xf numFmtId="176" fontId="30" fillId="3" borderId="29" xfId="0" applyNumberFormat="1" applyFont="1" applyFill="1" applyBorder="1" applyAlignment="1" applyProtection="1">
      <alignment horizontal="right" vertical="center" shrinkToFit="1"/>
    </xf>
    <xf numFmtId="0" fontId="40" fillId="0" borderId="0" xfId="0" applyFont="1" applyFill="1" applyAlignment="1">
      <alignment vertical="center" shrinkToFit="1"/>
    </xf>
    <xf numFmtId="176" fontId="29" fillId="3" borderId="52" xfId="0" applyNumberFormat="1" applyFont="1" applyFill="1" applyBorder="1" applyAlignment="1" applyProtection="1">
      <alignment horizontal="right" vertical="center" shrinkToFit="1"/>
    </xf>
    <xf numFmtId="41" fontId="29" fillId="0" borderId="1" xfId="1" applyFont="1" applyFill="1" applyBorder="1" applyAlignment="1" applyProtection="1">
      <alignment vertical="center" shrinkToFit="1"/>
    </xf>
    <xf numFmtId="41" fontId="23" fillId="6" borderId="15" xfId="1" applyFont="1" applyFill="1" applyBorder="1" applyAlignment="1" applyProtection="1">
      <alignment horizontal="right" vertical="center" shrinkToFit="1"/>
    </xf>
    <xf numFmtId="41" fontId="23" fillId="6" borderId="1" xfId="1" applyFont="1" applyFill="1" applyBorder="1" applyAlignment="1" applyProtection="1">
      <alignment vertical="center" shrinkToFit="1"/>
    </xf>
    <xf numFmtId="41" fontId="13" fillId="6" borderId="1" xfId="1" applyFont="1" applyFill="1" applyBorder="1" applyAlignment="1" applyProtection="1">
      <alignment horizontal="right" vertical="center" shrinkToFit="1"/>
    </xf>
    <xf numFmtId="0" fontId="24" fillId="0" borderId="0" xfId="0" applyFont="1" applyFill="1" applyBorder="1" applyAlignment="1" applyProtection="1">
      <alignment horizontal="center" vertical="center" shrinkToFit="1"/>
    </xf>
    <xf numFmtId="0" fontId="32" fillId="0" borderId="0" xfId="0" applyFont="1" applyFill="1" applyAlignment="1" applyProtection="1">
      <alignment horizontal="center" vertical="center" shrinkToFit="1"/>
    </xf>
    <xf numFmtId="0" fontId="14" fillId="2" borderId="0" xfId="0" applyFont="1" applyFill="1" applyAlignment="1">
      <alignment horizontal="center" vertical="center" wrapText="1" shrinkToFit="1"/>
    </xf>
    <xf numFmtId="0" fontId="14" fillId="2" borderId="0" xfId="0" applyFont="1" applyFill="1" applyAlignment="1">
      <alignment horizontal="center" vertical="center" shrinkToFit="1"/>
    </xf>
    <xf numFmtId="0" fontId="13" fillId="2" borderId="0" xfId="0" applyFont="1" applyFill="1" applyAlignment="1">
      <alignment horizontal="center" vertical="center" wrapText="1" shrinkToFit="1"/>
    </xf>
    <xf numFmtId="0" fontId="13" fillId="2" borderId="0" xfId="0" applyFont="1" applyFill="1" applyAlignment="1">
      <alignment horizontal="center" vertical="center" shrinkToFit="1"/>
    </xf>
    <xf numFmtId="0" fontId="29" fillId="3" borderId="32" xfId="0" applyNumberFormat="1" applyFont="1" applyFill="1" applyBorder="1" applyAlignment="1" applyProtection="1">
      <alignment horizontal="center" vertical="center" shrinkToFit="1"/>
    </xf>
    <xf numFmtId="0" fontId="29" fillId="3" borderId="7" xfId="0" applyNumberFormat="1" applyFont="1" applyFill="1" applyBorder="1" applyAlignment="1" applyProtection="1">
      <alignment horizontal="center" vertical="center" shrinkToFit="1"/>
    </xf>
    <xf numFmtId="0" fontId="29" fillId="3" borderId="42" xfId="0" applyNumberFormat="1" applyFont="1" applyFill="1" applyBorder="1" applyAlignment="1" applyProtection="1">
      <alignment horizontal="center" vertical="center" shrinkToFit="1"/>
    </xf>
    <xf numFmtId="178" fontId="23" fillId="3" borderId="51" xfId="0" applyNumberFormat="1" applyFont="1" applyFill="1" applyBorder="1" applyAlignment="1" applyProtection="1">
      <alignment horizontal="center" vertical="center" wrapText="1" shrinkToFit="1"/>
    </xf>
    <xf numFmtId="178" fontId="23" fillId="3" borderId="12" xfId="0" applyNumberFormat="1" applyFont="1" applyFill="1" applyBorder="1" applyAlignment="1" applyProtection="1">
      <alignment horizontal="center" vertical="center" wrapText="1" shrinkToFit="1"/>
    </xf>
    <xf numFmtId="0" fontId="13" fillId="2" borderId="34" xfId="0" applyFont="1" applyFill="1" applyBorder="1" applyAlignment="1">
      <alignment horizontal="center" vertical="center" shrinkToFit="1"/>
    </xf>
    <xf numFmtId="0" fontId="23" fillId="3" borderId="14" xfId="0" applyFont="1" applyFill="1" applyBorder="1" applyAlignment="1" applyProtection="1">
      <alignment horizontal="center" vertical="center" shrinkToFit="1"/>
    </xf>
    <xf numFmtId="0" fontId="23" fillId="3" borderId="17" xfId="0" applyFont="1" applyFill="1" applyBorder="1" applyAlignment="1">
      <alignment horizontal="center" vertical="center"/>
    </xf>
    <xf numFmtId="0" fontId="23" fillId="3" borderId="2" xfId="0" applyFont="1" applyFill="1" applyBorder="1" applyAlignment="1" applyProtection="1">
      <alignment horizontal="center" vertical="center" wrapText="1" shrinkToFit="1"/>
    </xf>
    <xf numFmtId="0" fontId="23" fillId="3" borderId="19" xfId="0" applyFont="1" applyFill="1" applyBorder="1" applyAlignment="1">
      <alignment horizontal="center" vertical="center"/>
    </xf>
    <xf numFmtId="0" fontId="23" fillId="3" borderId="14" xfId="0" applyFont="1" applyFill="1" applyBorder="1" applyAlignment="1" applyProtection="1">
      <alignment horizontal="center" vertical="center"/>
    </xf>
    <xf numFmtId="0" fontId="23" fillId="3" borderId="2" xfId="0" applyFont="1" applyFill="1" applyBorder="1" applyAlignment="1" applyProtection="1">
      <alignment horizontal="center" vertical="center"/>
    </xf>
    <xf numFmtId="0" fontId="23" fillId="3" borderId="27" xfId="0" applyFont="1" applyFill="1" applyBorder="1" applyAlignment="1" applyProtection="1">
      <alignment horizontal="center" vertical="center"/>
    </xf>
    <xf numFmtId="0" fontId="25" fillId="3" borderId="45" xfId="0" applyFont="1" applyFill="1" applyBorder="1" applyAlignment="1" applyProtection="1">
      <alignment horizontal="center" vertical="center" wrapText="1" shrinkToFit="1"/>
    </xf>
    <xf numFmtId="0" fontId="25" fillId="3" borderId="47" xfId="0" applyFont="1" applyFill="1" applyBorder="1" applyAlignment="1" applyProtection="1">
      <alignment horizontal="center" vertical="center" shrinkToFit="1"/>
    </xf>
    <xf numFmtId="0" fontId="23" fillId="3" borderId="51" xfId="0" applyFont="1" applyFill="1" applyBorder="1" applyAlignment="1" applyProtection="1">
      <alignment horizontal="center" vertical="center" shrinkToFit="1"/>
    </xf>
    <xf numFmtId="0" fontId="23" fillId="3" borderId="12" xfId="0" applyFont="1" applyFill="1" applyBorder="1" applyAlignment="1" applyProtection="1">
      <alignment horizontal="center" vertical="center" shrinkToFit="1"/>
    </xf>
    <xf numFmtId="0" fontId="23" fillId="3" borderId="2" xfId="0" applyFont="1" applyFill="1" applyBorder="1" applyAlignment="1" applyProtection="1">
      <alignment horizontal="center" vertical="center" shrinkToFit="1"/>
    </xf>
    <xf numFmtId="178" fontId="23" fillId="3" borderId="2" xfId="0" applyNumberFormat="1" applyFont="1" applyFill="1" applyBorder="1" applyAlignment="1" applyProtection="1">
      <alignment horizontal="center" vertical="center" wrapText="1" shrinkToFit="1"/>
    </xf>
    <xf numFmtId="178" fontId="23" fillId="3" borderId="19" xfId="0" applyNumberFormat="1" applyFont="1" applyFill="1" applyBorder="1" applyAlignment="1">
      <alignment horizontal="center" vertical="center"/>
    </xf>
    <xf numFmtId="178" fontId="23" fillId="3" borderId="40" xfId="0" applyNumberFormat="1" applyFont="1" applyFill="1" applyBorder="1" applyAlignment="1" applyProtection="1">
      <alignment horizontal="center" vertical="center" wrapText="1" shrinkToFit="1"/>
    </xf>
    <xf numFmtId="178" fontId="23" fillId="3" borderId="41" xfId="0" applyNumberFormat="1" applyFont="1" applyFill="1" applyBorder="1" applyAlignment="1" applyProtection="1">
      <alignment horizontal="center" vertical="center" wrapText="1" shrinkToFit="1"/>
    </xf>
    <xf numFmtId="0" fontId="18" fillId="0" borderId="5" xfId="0" applyNumberFormat="1" applyFont="1" applyBorder="1" applyAlignment="1" applyProtection="1">
      <alignment horizontal="center" vertical="center"/>
    </xf>
    <xf numFmtId="0" fontId="18" fillId="0" borderId="16" xfId="0" applyNumberFormat="1" applyFont="1" applyBorder="1" applyAlignment="1" applyProtection="1">
      <alignment horizontal="center" vertical="center"/>
    </xf>
    <xf numFmtId="41" fontId="20" fillId="0" borderId="23" xfId="1" applyFont="1" applyFill="1" applyBorder="1" applyAlignment="1">
      <alignment horizontal="center" vertical="center"/>
    </xf>
    <xf numFmtId="41" fontId="20" fillId="0" borderId="13" xfId="1" applyFont="1" applyBorder="1" applyAlignment="1">
      <alignment horizontal="center" vertical="center"/>
    </xf>
    <xf numFmtId="41" fontId="20" fillId="0" borderId="13" xfId="1" applyFont="1" applyFill="1" applyBorder="1" applyAlignment="1">
      <alignment horizontal="center" vertical="center"/>
    </xf>
    <xf numFmtId="0" fontId="18" fillId="0" borderId="32" xfId="0" applyNumberFormat="1" applyFont="1" applyBorder="1" applyAlignment="1" applyProtection="1">
      <alignment horizontal="distributed" vertical="center" indent="1"/>
    </xf>
    <xf numFmtId="0" fontId="18" fillId="0" borderId="36" xfId="0" applyNumberFormat="1" applyFont="1" applyBorder="1" applyAlignment="1" applyProtection="1">
      <alignment horizontal="distributed" vertical="center" indent="1"/>
    </xf>
    <xf numFmtId="41" fontId="20" fillId="0" borderId="29" xfId="1" applyFont="1" applyFill="1" applyBorder="1" applyAlignment="1">
      <alignment horizontal="center" vertical="center"/>
    </xf>
    <xf numFmtId="41" fontId="20" fillId="0" borderId="35" xfId="1" applyFont="1" applyBorder="1" applyAlignment="1">
      <alignment horizontal="center" vertical="center"/>
    </xf>
    <xf numFmtId="0" fontId="18" fillId="0" borderId="32" xfId="0" applyNumberFormat="1" applyFont="1" applyFill="1" applyBorder="1" applyAlignment="1" applyProtection="1">
      <alignment horizontal="distributed" vertical="center" indent="1"/>
    </xf>
    <xf numFmtId="0" fontId="18" fillId="0" borderId="7" xfId="0" applyNumberFormat="1" applyFont="1" applyBorder="1" applyAlignment="1" applyProtection="1">
      <alignment horizontal="distributed" vertical="center" indent="1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8" fillId="0" borderId="5" xfId="0" applyNumberFormat="1" applyFont="1" applyBorder="1" applyAlignment="1" applyProtection="1">
      <alignment horizontal="distributed" vertical="center" indent="1"/>
    </xf>
    <xf numFmtId="0" fontId="18" fillId="0" borderId="16" xfId="0" applyNumberFormat="1" applyFont="1" applyBorder="1" applyAlignment="1" applyProtection="1">
      <alignment horizontal="distributed" vertical="center" indent="1"/>
    </xf>
    <xf numFmtId="41" fontId="20" fillId="0" borderId="39" xfId="1" applyFont="1" applyFill="1" applyBorder="1" applyAlignment="1">
      <alignment horizontal="center" vertical="center"/>
    </xf>
    <xf numFmtId="41" fontId="20" fillId="0" borderId="20" xfId="1" applyFont="1" applyBorder="1" applyAlignment="1">
      <alignment horizontal="center" vertical="center"/>
    </xf>
    <xf numFmtId="0" fontId="18" fillId="0" borderId="29" xfId="0" applyNumberFormat="1" applyFont="1" applyBorder="1" applyAlignment="1" applyProtection="1">
      <alignment horizontal="distributed" vertical="center" indent="1"/>
    </xf>
    <xf numFmtId="0" fontId="18" fillId="0" borderId="35" xfId="0" applyNumberFormat="1" applyFont="1" applyBorder="1" applyAlignment="1" applyProtection="1">
      <alignment horizontal="distributed" vertical="center" indent="1"/>
    </xf>
    <xf numFmtId="41" fontId="20" fillId="0" borderId="34" xfId="1" applyFont="1" applyFill="1" applyBorder="1" applyAlignment="1">
      <alignment horizontal="center" vertical="center"/>
    </xf>
    <xf numFmtId="41" fontId="20" fillId="0" borderId="38" xfId="1" applyFont="1" applyBorder="1" applyAlignment="1">
      <alignment horizontal="center" vertical="center"/>
    </xf>
    <xf numFmtId="0" fontId="18" fillId="0" borderId="6" xfId="0" applyNumberFormat="1" applyFont="1" applyBorder="1" applyAlignment="1" applyProtection="1">
      <alignment horizontal="distributed" vertical="center" wrapText="1" indent="1"/>
    </xf>
    <xf numFmtId="0" fontId="18" fillId="0" borderId="4" xfId="0" applyNumberFormat="1" applyFont="1" applyBorder="1" applyAlignment="1" applyProtection="1">
      <alignment horizontal="distributed" vertical="center" indent="1"/>
    </xf>
    <xf numFmtId="0" fontId="18" fillId="0" borderId="12" xfId="0" applyNumberFormat="1" applyFont="1" applyBorder="1" applyAlignment="1" applyProtection="1">
      <alignment horizontal="distributed" vertical="center" indent="1"/>
    </xf>
    <xf numFmtId="0" fontId="18" fillId="0" borderId="21" xfId="0" applyNumberFormat="1" applyFont="1" applyBorder="1" applyAlignment="1" applyProtection="1">
      <alignment horizontal="distributed" vertical="center" indent="1"/>
    </xf>
    <xf numFmtId="0" fontId="18" fillId="0" borderId="28" xfId="0" applyNumberFormat="1" applyFont="1" applyBorder="1" applyAlignment="1" applyProtection="1">
      <alignment horizontal="distributed" vertical="center" indent="1"/>
    </xf>
    <xf numFmtId="41" fontId="20" fillId="0" borderId="22" xfId="1" applyFont="1" applyFill="1" applyBorder="1" applyAlignment="1">
      <alignment horizontal="center" vertical="center"/>
    </xf>
    <xf numFmtId="41" fontId="20" fillId="0" borderId="30" xfId="1" applyFont="1" applyBorder="1" applyAlignment="1">
      <alignment horizontal="center" vertical="center"/>
    </xf>
    <xf numFmtId="41" fontId="20" fillId="0" borderId="30" xfId="1" applyFont="1" applyFill="1" applyBorder="1" applyAlignment="1">
      <alignment horizontal="center" vertical="center"/>
    </xf>
    <xf numFmtId="0" fontId="18" fillId="0" borderId="9" xfId="0" applyNumberFormat="1" applyFont="1" applyBorder="1" applyAlignment="1" applyProtection="1">
      <alignment horizontal="distributed" vertical="center" wrapText="1" indent="1"/>
    </xf>
    <xf numFmtId="0" fontId="18" fillId="0" borderId="11" xfId="0" applyNumberFormat="1" applyFont="1" applyBorder="1" applyAlignment="1" applyProtection="1">
      <alignment horizontal="distributed" vertical="center" wrapText="1" indent="1"/>
    </xf>
    <xf numFmtId="0" fontId="18" fillId="0" borderId="33" xfId="0" applyNumberFormat="1" applyFont="1" applyBorder="1" applyAlignment="1" applyProtection="1">
      <alignment horizontal="distributed" vertical="center" wrapText="1" indent="1"/>
    </xf>
    <xf numFmtId="0" fontId="18" fillId="0" borderId="37" xfId="0" applyNumberFormat="1" applyFont="1" applyBorder="1" applyAlignment="1" applyProtection="1">
      <alignment horizontal="distributed" vertical="center" indent="1"/>
    </xf>
    <xf numFmtId="0" fontId="18" fillId="0" borderId="27" xfId="0" applyNumberFormat="1" applyFont="1" applyBorder="1" applyAlignment="1" applyProtection="1">
      <alignment horizontal="distributed" vertical="center" indent="1"/>
    </xf>
    <xf numFmtId="41" fontId="20" fillId="0" borderId="26" xfId="1" applyFont="1" applyFill="1" applyBorder="1" applyAlignment="1">
      <alignment horizontal="center" vertical="center"/>
    </xf>
    <xf numFmtId="41" fontId="20" fillId="0" borderId="31" xfId="1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14" fontId="20" fillId="0" borderId="0" xfId="1" applyNumberFormat="1" applyFont="1" applyFill="1" applyBorder="1" applyAlignment="1" applyProtection="1">
      <alignment horizontal="center" vertical="center"/>
    </xf>
    <xf numFmtId="41" fontId="20" fillId="0" borderId="0" xfId="1" applyFont="1" applyFill="1" applyBorder="1" applyAlignment="1" applyProtection="1">
      <alignment horizontal="center" vertical="center"/>
    </xf>
    <xf numFmtId="0" fontId="18" fillId="0" borderId="14" xfId="0" applyNumberFormat="1" applyFont="1" applyFill="1" applyBorder="1" applyAlignment="1" applyProtection="1">
      <alignment horizontal="distributed" vertical="center" indent="1"/>
    </xf>
    <xf numFmtId="0" fontId="18" fillId="0" borderId="2" xfId="0" applyNumberFormat="1" applyFont="1" applyFill="1" applyBorder="1" applyAlignment="1" applyProtection="1">
      <alignment horizontal="distributed" vertical="center" indent="1"/>
    </xf>
    <xf numFmtId="0" fontId="18" fillId="0" borderId="27" xfId="0" applyNumberFormat="1" applyFont="1" applyFill="1" applyBorder="1" applyAlignment="1" applyProtection="1">
      <alignment horizontal="distributed" vertical="center" indent="1"/>
    </xf>
    <xf numFmtId="0" fontId="20" fillId="0" borderId="37" xfId="1" applyNumberFormat="1" applyFont="1" applyFill="1" applyBorder="1" applyAlignment="1" applyProtection="1">
      <alignment horizontal="center" vertical="center"/>
    </xf>
    <xf numFmtId="0" fontId="20" fillId="0" borderId="27" xfId="1" applyNumberFormat="1" applyFont="1" applyBorder="1" applyAlignment="1" applyProtection="1">
      <alignment horizontal="center" vertical="center"/>
    </xf>
    <xf numFmtId="0" fontId="18" fillId="0" borderId="15" xfId="0" applyNumberFormat="1" applyFont="1" applyFill="1" applyBorder="1" applyAlignment="1" applyProtection="1">
      <alignment horizontal="distributed" vertical="center" indent="1"/>
    </xf>
    <xf numFmtId="0" fontId="18" fillId="0" borderId="3" xfId="0" applyNumberFormat="1" applyFont="1" applyBorder="1" applyAlignment="1" applyProtection="1">
      <alignment horizontal="distributed" vertical="center" indent="1"/>
    </xf>
    <xf numFmtId="0" fontId="18" fillId="0" borderId="17" xfId="0" applyNumberFormat="1" applyFont="1" applyBorder="1" applyAlignment="1" applyProtection="1">
      <alignment horizontal="distributed" vertical="center" indent="1"/>
    </xf>
    <xf numFmtId="0" fontId="18" fillId="0" borderId="19" xfId="0" applyNumberFormat="1" applyFont="1" applyBorder="1" applyAlignment="1" applyProtection="1">
      <alignment horizontal="distributed" vertical="center" indent="1"/>
    </xf>
    <xf numFmtId="0" fontId="18" fillId="0" borderId="18" xfId="0" applyNumberFormat="1" applyFont="1" applyBorder="1" applyAlignment="1" applyProtection="1">
      <alignment horizontal="distributed" vertical="center" indent="1"/>
    </xf>
    <xf numFmtId="14" fontId="20" fillId="0" borderId="24" xfId="1" applyNumberFormat="1" applyFont="1" applyFill="1" applyBorder="1" applyAlignment="1">
      <alignment horizontal="center" vertical="center"/>
    </xf>
    <xf numFmtId="14" fontId="20" fillId="0" borderId="25" xfId="1" applyNumberFormat="1" applyFont="1" applyBorder="1" applyAlignment="1">
      <alignment horizontal="center" vertical="center"/>
    </xf>
    <xf numFmtId="41" fontId="20" fillId="0" borderId="35" xfId="1" applyFont="1" applyFill="1" applyBorder="1" applyAlignment="1">
      <alignment horizontal="center" vertical="center"/>
    </xf>
    <xf numFmtId="0" fontId="18" fillId="0" borderId="29" xfId="0" applyNumberFormat="1" applyFont="1" applyFill="1" applyBorder="1" applyAlignment="1" applyProtection="1">
      <alignment horizontal="distributed" vertical="center" indent="1"/>
    </xf>
    <xf numFmtId="0" fontId="18" fillId="0" borderId="44" xfId="0" applyNumberFormat="1" applyFont="1" applyFill="1" applyBorder="1" applyAlignment="1" applyProtection="1">
      <alignment horizontal="distributed" vertical="center" indent="1"/>
    </xf>
    <xf numFmtId="0" fontId="18" fillId="0" borderId="35" xfId="0" applyNumberFormat="1" applyFont="1" applyFill="1" applyBorder="1" applyAlignment="1" applyProtection="1">
      <alignment horizontal="distributed" vertical="center" indent="1"/>
    </xf>
    <xf numFmtId="0" fontId="18" fillId="0" borderId="23" xfId="0" applyNumberFormat="1" applyFont="1" applyBorder="1" applyAlignment="1" applyProtection="1">
      <alignment horizontal="center" vertical="center"/>
    </xf>
    <xf numFmtId="0" fontId="18" fillId="0" borderId="13" xfId="0" applyNumberFormat="1" applyFont="1" applyBorder="1" applyAlignment="1" applyProtection="1">
      <alignment horizontal="center" vertical="center"/>
    </xf>
    <xf numFmtId="0" fontId="18" fillId="0" borderId="39" xfId="0" applyNumberFormat="1" applyFont="1" applyBorder="1" applyAlignment="1" applyProtection="1">
      <alignment horizontal="center" vertical="center"/>
    </xf>
    <xf numFmtId="0" fontId="18" fillId="0" borderId="20" xfId="0" applyNumberFormat="1" applyFont="1" applyBorder="1" applyAlignment="1" applyProtection="1">
      <alignment horizontal="center" vertical="center"/>
    </xf>
    <xf numFmtId="41" fontId="20" fillId="0" borderId="20" xfId="1" applyFont="1" applyFill="1" applyBorder="1" applyAlignment="1">
      <alignment horizontal="center" vertical="center"/>
    </xf>
    <xf numFmtId="0" fontId="18" fillId="0" borderId="22" xfId="0" applyNumberFormat="1" applyFont="1" applyBorder="1" applyAlignment="1" applyProtection="1">
      <alignment horizontal="distributed" vertical="center" indent="1"/>
    </xf>
    <xf numFmtId="0" fontId="18" fillId="0" borderId="30" xfId="0" applyNumberFormat="1" applyFont="1" applyBorder="1" applyAlignment="1" applyProtection="1">
      <alignment horizontal="distributed" vertical="center" indent="1"/>
    </xf>
    <xf numFmtId="0" fontId="18" fillId="0" borderId="23" xfId="0" applyNumberFormat="1" applyFont="1" applyBorder="1" applyAlignment="1" applyProtection="1">
      <alignment horizontal="distributed" vertical="center" indent="1"/>
    </xf>
    <xf numFmtId="0" fontId="18" fillId="0" borderId="13" xfId="0" applyNumberFormat="1" applyFont="1" applyBorder="1" applyAlignment="1" applyProtection="1">
      <alignment horizontal="distributed" vertical="center" indent="1"/>
    </xf>
    <xf numFmtId="0" fontId="18" fillId="0" borderId="39" xfId="0" applyNumberFormat="1" applyFont="1" applyBorder="1" applyAlignment="1" applyProtection="1">
      <alignment horizontal="distributed" vertical="center" indent="1"/>
    </xf>
    <xf numFmtId="0" fontId="18" fillId="0" borderId="20" xfId="0" applyNumberFormat="1" applyFont="1" applyBorder="1" applyAlignment="1" applyProtection="1">
      <alignment horizontal="distributed" vertical="center" indent="1"/>
    </xf>
    <xf numFmtId="0" fontId="18" fillId="0" borderId="23" xfId="0" applyNumberFormat="1" applyFont="1" applyFill="1" applyBorder="1" applyAlignment="1" applyProtection="1">
      <alignment horizontal="distributed" vertical="center" indent="1"/>
    </xf>
    <xf numFmtId="0" fontId="18" fillId="0" borderId="46" xfId="0" applyNumberFormat="1" applyFont="1" applyFill="1" applyBorder="1" applyAlignment="1" applyProtection="1">
      <alignment horizontal="distributed" vertical="center" indent="1"/>
    </xf>
    <xf numFmtId="0" fontId="18" fillId="0" borderId="13" xfId="0" applyNumberFormat="1" applyFont="1" applyFill="1" applyBorder="1" applyAlignment="1" applyProtection="1">
      <alignment horizontal="distributed" vertical="center" indent="1"/>
    </xf>
    <xf numFmtId="0" fontId="18" fillId="0" borderId="47" xfId="0" applyNumberFormat="1" applyFont="1" applyBorder="1" applyAlignment="1" applyProtection="1">
      <alignment horizontal="distributed" vertical="center" indent="1"/>
    </xf>
    <xf numFmtId="14" fontId="20" fillId="0" borderId="39" xfId="1" applyNumberFormat="1" applyFont="1" applyFill="1" applyBorder="1" applyAlignment="1">
      <alignment horizontal="center" vertical="center"/>
    </xf>
    <xf numFmtId="14" fontId="20" fillId="0" borderId="20" xfId="1" applyNumberFormat="1" applyFont="1" applyFill="1" applyBorder="1" applyAlignment="1">
      <alignment horizontal="center" vertical="center"/>
    </xf>
    <xf numFmtId="0" fontId="18" fillId="0" borderId="22" xfId="0" applyNumberFormat="1" applyFont="1" applyFill="1" applyBorder="1" applyAlignment="1" applyProtection="1">
      <alignment horizontal="distributed" vertical="center" indent="1"/>
    </xf>
    <xf numFmtId="0" fontId="18" fillId="0" borderId="45" xfId="0" applyNumberFormat="1" applyFont="1" applyFill="1" applyBorder="1" applyAlignment="1" applyProtection="1">
      <alignment horizontal="distributed" vertical="center" indent="1"/>
    </xf>
    <xf numFmtId="0" fontId="18" fillId="0" borderId="30" xfId="0" applyNumberFormat="1" applyFont="1" applyFill="1" applyBorder="1" applyAlignment="1" applyProtection="1">
      <alignment horizontal="distributed" vertical="center" indent="1"/>
    </xf>
    <xf numFmtId="0" fontId="20" fillId="0" borderId="22" xfId="1" applyNumberFormat="1" applyFont="1" applyFill="1" applyBorder="1" applyAlignment="1" applyProtection="1">
      <alignment horizontal="center" vertical="center"/>
    </xf>
    <xf numFmtId="0" fontId="20" fillId="0" borderId="30" xfId="1" applyNumberFormat="1" applyFont="1" applyFill="1" applyBorder="1" applyAlignment="1" applyProtection="1">
      <alignment horizontal="center" vertical="center"/>
    </xf>
    <xf numFmtId="0" fontId="18" fillId="0" borderId="48" xfId="0" applyFont="1" applyFill="1" applyBorder="1" applyAlignment="1" applyProtection="1">
      <alignment horizontal="left" vertical="center"/>
    </xf>
    <xf numFmtId="14" fontId="20" fillId="0" borderId="48" xfId="1" applyNumberFormat="1" applyFont="1" applyFill="1" applyBorder="1" applyAlignment="1" applyProtection="1">
      <alignment horizontal="center" vertical="center"/>
    </xf>
    <xf numFmtId="0" fontId="18" fillId="0" borderId="10" xfId="0" applyNumberFormat="1" applyFont="1" applyBorder="1" applyAlignment="1" applyProtection="1">
      <alignment horizontal="distributed" vertical="center" indent="1"/>
    </xf>
    <xf numFmtId="0" fontId="15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49" xfId="0" applyFont="1" applyFill="1" applyBorder="1" applyAlignment="1" applyProtection="1">
      <alignment horizontal="center" vertical="center"/>
    </xf>
    <xf numFmtId="0" fontId="41" fillId="0" borderId="0" xfId="0" applyFont="1" applyFill="1" applyAlignment="1">
      <alignment vertical="center" shrinkToFit="1"/>
    </xf>
    <xf numFmtId="0" fontId="41" fillId="2" borderId="0" xfId="0" applyFont="1" applyFill="1" applyAlignment="1">
      <alignment vertical="center" shrinkToFit="1"/>
    </xf>
  </cellXfs>
  <cellStyles count="5">
    <cellStyle name="쉼표 [0]" xfId="1" builtinId="6"/>
    <cellStyle name="쉼표 [0] 2" xfId="2"/>
    <cellStyle name="표준" xfId="0" builtinId="0"/>
    <cellStyle name="표준 2" xfId="3"/>
    <cellStyle name="표준 3" xfId="4"/>
  </cellStyles>
  <dxfs count="0"/>
  <tableStyles count="0" defaultTableStyle="TableStyleMedium9" defaultPivotStyle="PivotStyleLight16"/>
  <colors>
    <mruColors>
      <color rgb="FFFFFFCC"/>
      <color rgb="FF4D8AD3"/>
      <color rgb="FFF3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5432;&#47924;&#48277;&#51064;&#45796;&#49328;\My%20Documents\&#45824;&#54665;&#49324;\&#44036;&#51060;&#49464;&#50529;&#54364;020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5432;&#47924;&#48277;&#51064;&#45796;&#49328;\My%20Documents\&#45824;&#54665;&#49324;\&#44036;&#51060;&#49464;&#50529;&#54364;(200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5432;&#47924;&#48277;&#51064;&#45796;&#49328;\My%20Documents\&#45824;&#54665;&#49324;\&#44036;&#51060;&#49464;&#50529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5432;&#47924;&#48277;&#51064;&#45796;&#49328;\My%20Documents\&#45824;&#54665;&#49324;\&#44036;&#51060;&#49464;&#50529;&#54364;(201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628;&#51652;&#50689;\Desktop\&#50629;&#52404;\&#44036;&#51060;&#49464;&#50529;&#54364;(201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A6">
            <v>800</v>
          </cell>
          <cell r="B6">
            <v>805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>
            <v>805</v>
          </cell>
          <cell r="B7">
            <v>810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>
            <v>810</v>
          </cell>
          <cell r="B8">
            <v>815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>
            <v>815</v>
          </cell>
          <cell r="B9">
            <v>820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>
            <v>820</v>
          </cell>
          <cell r="B10">
            <v>825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825</v>
          </cell>
          <cell r="B11">
            <v>830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>
            <v>830</v>
          </cell>
          <cell r="B12">
            <v>835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>
            <v>835</v>
          </cell>
          <cell r="B13">
            <v>840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>
            <v>840</v>
          </cell>
          <cell r="B14">
            <v>845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>
            <v>845</v>
          </cell>
          <cell r="B15">
            <v>850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>
            <v>850</v>
          </cell>
          <cell r="B16">
            <v>855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>
            <v>855</v>
          </cell>
          <cell r="B17">
            <v>860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>
            <v>860</v>
          </cell>
          <cell r="B18">
            <v>865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>
            <v>865</v>
          </cell>
          <cell r="B19">
            <v>870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>
            <v>870</v>
          </cell>
          <cell r="B20">
            <v>875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>
            <v>875</v>
          </cell>
          <cell r="B21">
            <v>880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>
            <v>880</v>
          </cell>
          <cell r="B22">
            <v>885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885</v>
          </cell>
          <cell r="B23">
            <v>890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>
            <v>890</v>
          </cell>
          <cell r="B24">
            <v>895</v>
          </cell>
          <cell r="C24">
            <v>10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>
            <v>895</v>
          </cell>
          <cell r="B25">
            <v>900</v>
          </cell>
          <cell r="C25">
            <v>90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>
            <v>900</v>
          </cell>
          <cell r="B26">
            <v>905</v>
          </cell>
          <cell r="C26">
            <v>170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>
            <v>905</v>
          </cell>
          <cell r="B27">
            <v>910</v>
          </cell>
          <cell r="C27">
            <v>240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>
            <v>910</v>
          </cell>
          <cell r="B28">
            <v>915</v>
          </cell>
          <cell r="C28">
            <v>320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>
            <v>915</v>
          </cell>
          <cell r="B29">
            <v>920</v>
          </cell>
          <cell r="C29">
            <v>400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>
            <v>920</v>
          </cell>
          <cell r="B30">
            <v>925</v>
          </cell>
          <cell r="C30">
            <v>480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>
            <v>925</v>
          </cell>
          <cell r="B31">
            <v>930</v>
          </cell>
          <cell r="C31">
            <v>550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>
            <v>930</v>
          </cell>
          <cell r="B32">
            <v>935</v>
          </cell>
          <cell r="C32">
            <v>630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>
            <v>935</v>
          </cell>
          <cell r="B33">
            <v>940</v>
          </cell>
          <cell r="C33">
            <v>710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>
            <v>940</v>
          </cell>
          <cell r="B34">
            <v>945</v>
          </cell>
          <cell r="C34">
            <v>790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945</v>
          </cell>
          <cell r="B35">
            <v>950</v>
          </cell>
          <cell r="C35">
            <v>860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>
            <v>950</v>
          </cell>
          <cell r="B36">
            <v>955</v>
          </cell>
          <cell r="C36">
            <v>940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>
            <v>955</v>
          </cell>
          <cell r="B37">
            <v>960</v>
          </cell>
          <cell r="C37">
            <v>1020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>
            <v>960</v>
          </cell>
          <cell r="B38">
            <v>965</v>
          </cell>
          <cell r="C38">
            <v>1100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>
            <v>965</v>
          </cell>
          <cell r="B39">
            <v>970</v>
          </cell>
          <cell r="C39">
            <v>1170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>
            <v>970</v>
          </cell>
          <cell r="B40">
            <v>975</v>
          </cell>
          <cell r="C40">
            <v>1250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>
            <v>975</v>
          </cell>
          <cell r="B41">
            <v>980</v>
          </cell>
          <cell r="C41">
            <v>1330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>
            <v>980</v>
          </cell>
          <cell r="B42">
            <v>985</v>
          </cell>
          <cell r="C42">
            <v>1400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>
            <v>985</v>
          </cell>
          <cell r="B43">
            <v>990</v>
          </cell>
          <cell r="C43">
            <v>1480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>
            <v>990</v>
          </cell>
          <cell r="B44">
            <v>995</v>
          </cell>
          <cell r="C44">
            <v>1560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>
            <v>995</v>
          </cell>
          <cell r="B45">
            <v>1000</v>
          </cell>
          <cell r="C45">
            <v>1640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>
            <v>1000</v>
          </cell>
          <cell r="B46">
            <v>1005</v>
          </cell>
          <cell r="C46">
            <v>1710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1005</v>
          </cell>
          <cell r="B47">
            <v>1010</v>
          </cell>
          <cell r="C47">
            <v>1790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>
            <v>1010</v>
          </cell>
          <cell r="B48">
            <v>1015</v>
          </cell>
          <cell r="C48">
            <v>1870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>
            <v>1015</v>
          </cell>
          <cell r="B49">
            <v>1020</v>
          </cell>
          <cell r="C49">
            <v>1950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>
            <v>1020</v>
          </cell>
          <cell r="B50">
            <v>1025</v>
          </cell>
          <cell r="C50">
            <v>2020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>
            <v>1025</v>
          </cell>
          <cell r="B51">
            <v>1030</v>
          </cell>
          <cell r="C51">
            <v>2100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>
            <v>1030</v>
          </cell>
          <cell r="B52">
            <v>1035</v>
          </cell>
          <cell r="C52">
            <v>2180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>
            <v>1035</v>
          </cell>
          <cell r="B53">
            <v>1040</v>
          </cell>
          <cell r="C53">
            <v>2260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>
            <v>1040</v>
          </cell>
          <cell r="B54">
            <v>1045</v>
          </cell>
          <cell r="C54">
            <v>2330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>
            <v>1045</v>
          </cell>
          <cell r="B55">
            <v>1050</v>
          </cell>
          <cell r="C55">
            <v>2410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>
            <v>1050</v>
          </cell>
          <cell r="B56">
            <v>1055</v>
          </cell>
          <cell r="C56">
            <v>2490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>
            <v>1055</v>
          </cell>
          <cell r="B57">
            <v>1060</v>
          </cell>
          <cell r="C57">
            <v>2570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>
            <v>1060</v>
          </cell>
          <cell r="B58">
            <v>1065</v>
          </cell>
          <cell r="C58">
            <v>2640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1065</v>
          </cell>
          <cell r="B59">
            <v>1070</v>
          </cell>
          <cell r="C59">
            <v>2720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>
            <v>1070</v>
          </cell>
          <cell r="B60">
            <v>1075</v>
          </cell>
          <cell r="C60">
            <v>2800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>
            <v>1075</v>
          </cell>
          <cell r="B61">
            <v>1080</v>
          </cell>
          <cell r="C61">
            <v>2880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>
            <v>1080</v>
          </cell>
          <cell r="B62">
            <v>1085</v>
          </cell>
          <cell r="C62">
            <v>2950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>
            <v>1085</v>
          </cell>
          <cell r="B63">
            <v>1090</v>
          </cell>
          <cell r="C63">
            <v>3030</v>
          </cell>
          <cell r="D63">
            <v>30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>
            <v>1090</v>
          </cell>
          <cell r="B64">
            <v>1095</v>
          </cell>
          <cell r="C64">
            <v>3110</v>
          </cell>
          <cell r="D64">
            <v>110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>
            <v>1095</v>
          </cell>
          <cell r="B65">
            <v>1100</v>
          </cell>
          <cell r="C65">
            <v>3190</v>
          </cell>
          <cell r="D65">
            <v>190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>
            <v>1100</v>
          </cell>
          <cell r="B66">
            <v>1105</v>
          </cell>
          <cell r="C66">
            <v>3260</v>
          </cell>
          <cell r="D66">
            <v>260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>
            <v>1105</v>
          </cell>
          <cell r="B67">
            <v>1110</v>
          </cell>
          <cell r="C67">
            <v>3340</v>
          </cell>
          <cell r="D67">
            <v>340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>
            <v>1110</v>
          </cell>
          <cell r="B68">
            <v>1115</v>
          </cell>
          <cell r="C68">
            <v>3420</v>
          </cell>
          <cell r="D68">
            <v>420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>
            <v>1115</v>
          </cell>
          <cell r="B69">
            <v>1120</v>
          </cell>
          <cell r="C69">
            <v>3490</v>
          </cell>
          <cell r="D69">
            <v>490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>
            <v>1120</v>
          </cell>
          <cell r="B70">
            <v>1125</v>
          </cell>
          <cell r="C70">
            <v>3570</v>
          </cell>
          <cell r="D70">
            <v>570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1125</v>
          </cell>
          <cell r="B71">
            <v>1130</v>
          </cell>
          <cell r="C71">
            <v>3650</v>
          </cell>
          <cell r="D71">
            <v>650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>
            <v>1130</v>
          </cell>
          <cell r="B72">
            <v>1135</v>
          </cell>
          <cell r="C72">
            <v>3730</v>
          </cell>
          <cell r="D72">
            <v>730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>
            <v>1135</v>
          </cell>
          <cell r="B73">
            <v>1140</v>
          </cell>
          <cell r="C73">
            <v>3800</v>
          </cell>
          <cell r="D73">
            <v>800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>
            <v>1140</v>
          </cell>
          <cell r="B74">
            <v>1145</v>
          </cell>
          <cell r="C74">
            <v>3880</v>
          </cell>
          <cell r="D74">
            <v>880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>
            <v>1145</v>
          </cell>
          <cell r="B75">
            <v>1150</v>
          </cell>
          <cell r="C75">
            <v>3960</v>
          </cell>
          <cell r="D75">
            <v>960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>
            <v>1150</v>
          </cell>
          <cell r="B76">
            <v>1155</v>
          </cell>
          <cell r="C76">
            <v>4040</v>
          </cell>
          <cell r="D76">
            <v>1040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>
            <v>1155</v>
          </cell>
          <cell r="B77">
            <v>1160</v>
          </cell>
          <cell r="C77">
            <v>4110</v>
          </cell>
          <cell r="D77">
            <v>1110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>
            <v>1160</v>
          </cell>
          <cell r="B78">
            <v>1165</v>
          </cell>
          <cell r="C78">
            <v>4190</v>
          </cell>
          <cell r="D78">
            <v>1190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>
            <v>1165</v>
          </cell>
          <cell r="B79">
            <v>1170</v>
          </cell>
          <cell r="C79">
            <v>4270</v>
          </cell>
          <cell r="D79">
            <v>1270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>
            <v>1170</v>
          </cell>
          <cell r="B80">
            <v>1175</v>
          </cell>
          <cell r="C80">
            <v>4350</v>
          </cell>
          <cell r="D80">
            <v>1350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>
            <v>1175</v>
          </cell>
          <cell r="B81">
            <v>1180</v>
          </cell>
          <cell r="C81">
            <v>4420</v>
          </cell>
          <cell r="D81">
            <v>1420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>
            <v>1180</v>
          </cell>
          <cell r="B82">
            <v>1185</v>
          </cell>
          <cell r="C82">
            <v>4500</v>
          </cell>
          <cell r="D82">
            <v>1500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1185</v>
          </cell>
          <cell r="B83">
            <v>1190</v>
          </cell>
          <cell r="C83">
            <v>4580</v>
          </cell>
          <cell r="D83">
            <v>1580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>
            <v>1190</v>
          </cell>
          <cell r="B84">
            <v>1195</v>
          </cell>
          <cell r="C84">
            <v>4660</v>
          </cell>
          <cell r="D84">
            <v>1660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>
            <v>1195</v>
          </cell>
          <cell r="B85">
            <v>1200</v>
          </cell>
          <cell r="C85">
            <v>4730</v>
          </cell>
          <cell r="D85">
            <v>1730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>
            <v>1200</v>
          </cell>
          <cell r="B86">
            <v>1205</v>
          </cell>
          <cell r="C86">
            <v>4810</v>
          </cell>
          <cell r="D86">
            <v>1810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>
            <v>1205</v>
          </cell>
          <cell r="B87">
            <v>1210</v>
          </cell>
          <cell r="C87">
            <v>4890</v>
          </cell>
          <cell r="D87">
            <v>1890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>
            <v>1210</v>
          </cell>
          <cell r="B88">
            <v>1215</v>
          </cell>
          <cell r="C88">
            <v>4970</v>
          </cell>
          <cell r="D88">
            <v>1970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>
            <v>1215</v>
          </cell>
          <cell r="B89">
            <v>1220</v>
          </cell>
          <cell r="C89">
            <v>5040</v>
          </cell>
          <cell r="D89">
            <v>2040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>
            <v>1220</v>
          </cell>
          <cell r="B90">
            <v>1225</v>
          </cell>
          <cell r="C90">
            <v>5120</v>
          </cell>
          <cell r="D90">
            <v>2120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>
            <v>1225</v>
          </cell>
          <cell r="B91">
            <v>1230</v>
          </cell>
          <cell r="C91">
            <v>5200</v>
          </cell>
          <cell r="D91">
            <v>2200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>
            <v>1230</v>
          </cell>
          <cell r="B92">
            <v>1235</v>
          </cell>
          <cell r="C92">
            <v>5270</v>
          </cell>
          <cell r="D92">
            <v>2270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>
            <v>1235</v>
          </cell>
          <cell r="B93">
            <v>1240</v>
          </cell>
          <cell r="C93">
            <v>5350</v>
          </cell>
          <cell r="D93">
            <v>2350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>
            <v>1240</v>
          </cell>
          <cell r="B94">
            <v>1245</v>
          </cell>
          <cell r="C94">
            <v>5430</v>
          </cell>
          <cell r="D94">
            <v>2430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1245</v>
          </cell>
          <cell r="B95">
            <v>1250</v>
          </cell>
          <cell r="C95">
            <v>5510</v>
          </cell>
          <cell r="D95">
            <v>2510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>
            <v>1250</v>
          </cell>
          <cell r="B96">
            <v>1255</v>
          </cell>
          <cell r="C96">
            <v>5620</v>
          </cell>
          <cell r="D96">
            <v>2620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>
            <v>1255</v>
          </cell>
          <cell r="B97">
            <v>1260</v>
          </cell>
          <cell r="C97">
            <v>5760</v>
          </cell>
          <cell r="D97">
            <v>2760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A98">
            <v>1260</v>
          </cell>
          <cell r="B98">
            <v>1265</v>
          </cell>
          <cell r="C98">
            <v>5900</v>
          </cell>
          <cell r="D98">
            <v>2900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>
            <v>1265</v>
          </cell>
          <cell r="B99">
            <v>1270</v>
          </cell>
          <cell r="C99">
            <v>6040</v>
          </cell>
          <cell r="D99">
            <v>3040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>
            <v>1270</v>
          </cell>
          <cell r="B100">
            <v>1275</v>
          </cell>
          <cell r="C100">
            <v>6180</v>
          </cell>
          <cell r="D100">
            <v>3180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A101">
            <v>1275</v>
          </cell>
          <cell r="B101">
            <v>1280</v>
          </cell>
          <cell r="C101">
            <v>6320</v>
          </cell>
          <cell r="D101">
            <v>3320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>
            <v>1280</v>
          </cell>
          <cell r="B102">
            <v>1285</v>
          </cell>
          <cell r="C102">
            <v>6460</v>
          </cell>
          <cell r="D102">
            <v>3460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>
            <v>1285</v>
          </cell>
          <cell r="B103">
            <v>1290</v>
          </cell>
          <cell r="C103">
            <v>6600</v>
          </cell>
          <cell r="D103">
            <v>3600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>
            <v>1290</v>
          </cell>
          <cell r="B104">
            <v>1295</v>
          </cell>
          <cell r="C104">
            <v>6740</v>
          </cell>
          <cell r="D104">
            <v>3740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>
            <v>1295</v>
          </cell>
          <cell r="B105">
            <v>1300</v>
          </cell>
          <cell r="C105">
            <v>6880</v>
          </cell>
          <cell r="D105">
            <v>3880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>
            <v>1300</v>
          </cell>
          <cell r="B106">
            <v>1305</v>
          </cell>
          <cell r="C106">
            <v>7020</v>
          </cell>
          <cell r="D106">
            <v>4020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1305</v>
          </cell>
          <cell r="B107">
            <v>1310</v>
          </cell>
          <cell r="C107">
            <v>7160</v>
          </cell>
          <cell r="D107">
            <v>4160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>
            <v>1310</v>
          </cell>
          <cell r="B108">
            <v>1315</v>
          </cell>
          <cell r="C108">
            <v>7300</v>
          </cell>
          <cell r="D108">
            <v>4300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>
            <v>1315</v>
          </cell>
          <cell r="B109">
            <v>1320</v>
          </cell>
          <cell r="C109">
            <v>7440</v>
          </cell>
          <cell r="D109">
            <v>4440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>
            <v>1320</v>
          </cell>
          <cell r="B110">
            <v>1325</v>
          </cell>
          <cell r="C110">
            <v>7580</v>
          </cell>
          <cell r="D110">
            <v>4580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>
            <v>1325</v>
          </cell>
          <cell r="B111">
            <v>1330</v>
          </cell>
          <cell r="C111">
            <v>7720</v>
          </cell>
          <cell r="D111">
            <v>4720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>
            <v>1330</v>
          </cell>
          <cell r="B112">
            <v>1335</v>
          </cell>
          <cell r="C112">
            <v>7860</v>
          </cell>
          <cell r="D112">
            <v>4860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>
            <v>1335</v>
          </cell>
          <cell r="B113">
            <v>1340</v>
          </cell>
          <cell r="C113">
            <v>8000</v>
          </cell>
          <cell r="D113">
            <v>5000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>
            <v>1340</v>
          </cell>
          <cell r="B114">
            <v>1345</v>
          </cell>
          <cell r="C114">
            <v>8140</v>
          </cell>
          <cell r="D114">
            <v>5140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A115">
            <v>1345</v>
          </cell>
          <cell r="B115">
            <v>1350</v>
          </cell>
          <cell r="C115">
            <v>8280</v>
          </cell>
          <cell r="D115">
            <v>5280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>
            <v>1350</v>
          </cell>
          <cell r="B116">
            <v>1355</v>
          </cell>
          <cell r="C116">
            <v>8420</v>
          </cell>
          <cell r="D116">
            <v>5420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>
            <v>1355</v>
          </cell>
          <cell r="B117">
            <v>1360</v>
          </cell>
          <cell r="C117">
            <v>8560</v>
          </cell>
          <cell r="D117">
            <v>5560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>
            <v>1360</v>
          </cell>
          <cell r="B118">
            <v>1365</v>
          </cell>
          <cell r="C118">
            <v>8700</v>
          </cell>
          <cell r="D118">
            <v>5700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1365</v>
          </cell>
          <cell r="B119">
            <v>1370</v>
          </cell>
          <cell r="C119">
            <v>8850</v>
          </cell>
          <cell r="D119">
            <v>5850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A120">
            <v>1370</v>
          </cell>
          <cell r="B120">
            <v>1375</v>
          </cell>
          <cell r="C120">
            <v>8990</v>
          </cell>
          <cell r="D120">
            <v>5990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A121">
            <v>1375</v>
          </cell>
          <cell r="B121">
            <v>1380</v>
          </cell>
          <cell r="C121">
            <v>9130</v>
          </cell>
          <cell r="D121">
            <v>6130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>
            <v>1380</v>
          </cell>
          <cell r="B122">
            <v>1385</v>
          </cell>
          <cell r="C122">
            <v>9270</v>
          </cell>
          <cell r="D122">
            <v>6270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>
            <v>1385</v>
          </cell>
          <cell r="B123">
            <v>1390</v>
          </cell>
          <cell r="C123">
            <v>9410</v>
          </cell>
          <cell r="D123">
            <v>6410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A124">
            <v>1390</v>
          </cell>
          <cell r="B124">
            <v>1395</v>
          </cell>
          <cell r="C124">
            <v>9550</v>
          </cell>
          <cell r="D124">
            <v>6550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A125">
            <v>1395</v>
          </cell>
          <cell r="B125">
            <v>1400</v>
          </cell>
          <cell r="C125">
            <v>9690</v>
          </cell>
          <cell r="D125">
            <v>6690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>
            <v>1400</v>
          </cell>
          <cell r="B126">
            <v>1405</v>
          </cell>
          <cell r="C126">
            <v>9830</v>
          </cell>
          <cell r="D126">
            <v>6830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>
            <v>1405</v>
          </cell>
          <cell r="B127">
            <v>1410</v>
          </cell>
          <cell r="C127">
            <v>9970</v>
          </cell>
          <cell r="D127">
            <v>6970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>
            <v>1410</v>
          </cell>
          <cell r="B128">
            <v>1415</v>
          </cell>
          <cell r="C128">
            <v>10110</v>
          </cell>
          <cell r="D128">
            <v>7110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>
            <v>1415</v>
          </cell>
          <cell r="B129">
            <v>1420</v>
          </cell>
          <cell r="C129">
            <v>10250</v>
          </cell>
          <cell r="D129">
            <v>7250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>
            <v>1420</v>
          </cell>
          <cell r="B130">
            <v>1425</v>
          </cell>
          <cell r="C130">
            <v>10390</v>
          </cell>
          <cell r="D130">
            <v>7390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1425</v>
          </cell>
          <cell r="B131">
            <v>1430</v>
          </cell>
          <cell r="C131">
            <v>10530</v>
          </cell>
          <cell r="D131">
            <v>7530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A132">
            <v>1430</v>
          </cell>
          <cell r="B132">
            <v>1435</v>
          </cell>
          <cell r="C132">
            <v>10670</v>
          </cell>
          <cell r="D132">
            <v>7670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>
            <v>1435</v>
          </cell>
          <cell r="B133">
            <v>1440</v>
          </cell>
          <cell r="C133">
            <v>10810</v>
          </cell>
          <cell r="D133">
            <v>7810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>
            <v>1440</v>
          </cell>
          <cell r="B134">
            <v>1445</v>
          </cell>
          <cell r="C134">
            <v>10950</v>
          </cell>
          <cell r="D134">
            <v>7950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>
            <v>1445</v>
          </cell>
          <cell r="B135">
            <v>1450</v>
          </cell>
          <cell r="C135">
            <v>11090</v>
          </cell>
          <cell r="D135">
            <v>8090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>
            <v>1450</v>
          </cell>
          <cell r="B136">
            <v>1455</v>
          </cell>
          <cell r="C136">
            <v>11230</v>
          </cell>
          <cell r="D136">
            <v>8230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>
            <v>1455</v>
          </cell>
          <cell r="B137">
            <v>1460</v>
          </cell>
          <cell r="C137">
            <v>11370</v>
          </cell>
          <cell r="D137">
            <v>8370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A138">
            <v>1460</v>
          </cell>
          <cell r="B138">
            <v>1465</v>
          </cell>
          <cell r="C138">
            <v>11510</v>
          </cell>
          <cell r="D138">
            <v>8510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>
            <v>1465</v>
          </cell>
          <cell r="B139">
            <v>1470</v>
          </cell>
          <cell r="C139">
            <v>11650</v>
          </cell>
          <cell r="D139">
            <v>8650</v>
          </cell>
          <cell r="E139">
            <v>130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1470</v>
          </cell>
          <cell r="B140">
            <v>1475</v>
          </cell>
          <cell r="C140">
            <v>11790</v>
          </cell>
          <cell r="D140">
            <v>8790</v>
          </cell>
          <cell r="E140">
            <v>270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A141">
            <v>1475</v>
          </cell>
          <cell r="B141">
            <v>1480</v>
          </cell>
          <cell r="C141">
            <v>11930</v>
          </cell>
          <cell r="D141">
            <v>8930</v>
          </cell>
          <cell r="E141">
            <v>400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>
            <v>1480</v>
          </cell>
          <cell r="B142">
            <v>1485</v>
          </cell>
          <cell r="C142">
            <v>12070</v>
          </cell>
          <cell r="D142">
            <v>9070</v>
          </cell>
          <cell r="E142">
            <v>540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>
            <v>1485</v>
          </cell>
          <cell r="B143">
            <v>1490</v>
          </cell>
          <cell r="C143">
            <v>12210</v>
          </cell>
          <cell r="D143">
            <v>9210</v>
          </cell>
          <cell r="E143">
            <v>680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>
            <v>1490</v>
          </cell>
          <cell r="B144">
            <v>1495</v>
          </cell>
          <cell r="C144">
            <v>12360</v>
          </cell>
          <cell r="D144">
            <v>9360</v>
          </cell>
          <cell r="E144">
            <v>810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>
            <v>1495</v>
          </cell>
          <cell r="B145">
            <v>1500</v>
          </cell>
          <cell r="C145">
            <v>12500</v>
          </cell>
          <cell r="D145">
            <v>9500</v>
          </cell>
          <cell r="E145">
            <v>950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>
            <v>1500</v>
          </cell>
          <cell r="B146">
            <v>1510</v>
          </cell>
          <cell r="C146">
            <v>12710</v>
          </cell>
          <cell r="D146">
            <v>9710</v>
          </cell>
          <cell r="E146">
            <v>1150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>
            <v>1510</v>
          </cell>
          <cell r="B147">
            <v>1520</v>
          </cell>
          <cell r="C147">
            <v>12990</v>
          </cell>
          <cell r="D147">
            <v>9990</v>
          </cell>
          <cell r="E147">
            <v>1420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>
            <v>1520</v>
          </cell>
          <cell r="B148">
            <v>1530</v>
          </cell>
          <cell r="C148">
            <v>13270</v>
          </cell>
          <cell r="D148">
            <v>10270</v>
          </cell>
          <cell r="E148">
            <v>1690</v>
          </cell>
          <cell r="F148">
            <v>190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A149">
            <v>1530</v>
          </cell>
          <cell r="B149">
            <v>1540</v>
          </cell>
          <cell r="C149">
            <v>13550</v>
          </cell>
          <cell r="D149">
            <v>10550</v>
          </cell>
          <cell r="E149">
            <v>1970</v>
          </cell>
          <cell r="F149">
            <v>470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1540</v>
          </cell>
          <cell r="B150">
            <v>1550</v>
          </cell>
          <cell r="C150">
            <v>13830</v>
          </cell>
          <cell r="D150">
            <v>10830</v>
          </cell>
          <cell r="E150">
            <v>2240</v>
          </cell>
          <cell r="F150">
            <v>740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>
            <v>1550</v>
          </cell>
          <cell r="B151">
            <v>1560</v>
          </cell>
          <cell r="C151">
            <v>14110</v>
          </cell>
          <cell r="D151">
            <v>11110</v>
          </cell>
          <cell r="E151">
            <v>2510</v>
          </cell>
          <cell r="F151">
            <v>1010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A152">
            <v>1560</v>
          </cell>
          <cell r="B152">
            <v>1570</v>
          </cell>
          <cell r="C152">
            <v>14390</v>
          </cell>
          <cell r="D152">
            <v>11390</v>
          </cell>
          <cell r="E152">
            <v>2780</v>
          </cell>
          <cell r="F152">
            <v>1280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>
            <v>1570</v>
          </cell>
          <cell r="B153">
            <v>1580</v>
          </cell>
          <cell r="C153">
            <v>14670</v>
          </cell>
          <cell r="D153">
            <v>11670</v>
          </cell>
          <cell r="E153">
            <v>3050</v>
          </cell>
          <cell r="F153">
            <v>1550</v>
          </cell>
          <cell r="G153">
            <v>50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>
            <v>1580</v>
          </cell>
          <cell r="B154">
            <v>1590</v>
          </cell>
          <cell r="C154">
            <v>14950</v>
          </cell>
          <cell r="D154">
            <v>11950</v>
          </cell>
          <cell r="E154">
            <v>3330</v>
          </cell>
          <cell r="F154">
            <v>1830</v>
          </cell>
          <cell r="G154">
            <v>330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A155">
            <v>1590</v>
          </cell>
          <cell r="B155">
            <v>1600</v>
          </cell>
          <cell r="C155">
            <v>15230</v>
          </cell>
          <cell r="D155">
            <v>12230</v>
          </cell>
          <cell r="E155">
            <v>3600</v>
          </cell>
          <cell r="F155">
            <v>2100</v>
          </cell>
          <cell r="G155">
            <v>600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1600</v>
          </cell>
          <cell r="B156">
            <v>1610</v>
          </cell>
          <cell r="C156">
            <v>15510</v>
          </cell>
          <cell r="D156">
            <v>12510</v>
          </cell>
          <cell r="E156">
            <v>3870</v>
          </cell>
          <cell r="F156">
            <v>2370</v>
          </cell>
          <cell r="G156">
            <v>870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1610</v>
          </cell>
          <cell r="B157">
            <v>1620</v>
          </cell>
          <cell r="C157">
            <v>15790</v>
          </cell>
          <cell r="D157">
            <v>12790</v>
          </cell>
          <cell r="E157">
            <v>4140</v>
          </cell>
          <cell r="F157">
            <v>2640</v>
          </cell>
          <cell r="G157">
            <v>1140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1620</v>
          </cell>
          <cell r="B158">
            <v>1630</v>
          </cell>
          <cell r="C158">
            <v>16080</v>
          </cell>
          <cell r="D158">
            <v>13080</v>
          </cell>
          <cell r="E158">
            <v>4410</v>
          </cell>
          <cell r="F158">
            <v>2910</v>
          </cell>
          <cell r="G158">
            <v>1410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>
            <v>1630</v>
          </cell>
          <cell r="B159">
            <v>1640</v>
          </cell>
          <cell r="C159">
            <v>16360</v>
          </cell>
          <cell r="D159">
            <v>13360</v>
          </cell>
          <cell r="E159">
            <v>4680</v>
          </cell>
          <cell r="F159">
            <v>3180</v>
          </cell>
          <cell r="G159">
            <v>1680</v>
          </cell>
          <cell r="H159">
            <v>180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1640</v>
          </cell>
          <cell r="B160">
            <v>1650</v>
          </cell>
          <cell r="C160">
            <v>16640</v>
          </cell>
          <cell r="D160">
            <v>13640</v>
          </cell>
          <cell r="E160">
            <v>4960</v>
          </cell>
          <cell r="F160">
            <v>3460</v>
          </cell>
          <cell r="G160">
            <v>1960</v>
          </cell>
          <cell r="H160">
            <v>460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>
            <v>1650</v>
          </cell>
          <cell r="B161">
            <v>1660</v>
          </cell>
          <cell r="C161">
            <v>16920</v>
          </cell>
          <cell r="D161">
            <v>13920</v>
          </cell>
          <cell r="E161">
            <v>5230</v>
          </cell>
          <cell r="F161">
            <v>3730</v>
          </cell>
          <cell r="G161">
            <v>2230</v>
          </cell>
          <cell r="H161">
            <v>730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>
            <v>1660</v>
          </cell>
          <cell r="B162">
            <v>1670</v>
          </cell>
          <cell r="C162">
            <v>17200</v>
          </cell>
          <cell r="D162">
            <v>14200</v>
          </cell>
          <cell r="E162">
            <v>5500</v>
          </cell>
          <cell r="F162">
            <v>4000</v>
          </cell>
          <cell r="G162">
            <v>2500</v>
          </cell>
          <cell r="H162">
            <v>1000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A163">
            <v>1670</v>
          </cell>
          <cell r="B163">
            <v>1680</v>
          </cell>
          <cell r="C163">
            <v>17480</v>
          </cell>
          <cell r="D163">
            <v>14480</v>
          </cell>
          <cell r="E163">
            <v>5770</v>
          </cell>
          <cell r="F163">
            <v>4270</v>
          </cell>
          <cell r="G163">
            <v>2770</v>
          </cell>
          <cell r="H163">
            <v>1270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>
            <v>1680</v>
          </cell>
          <cell r="B164">
            <v>1690</v>
          </cell>
          <cell r="C164">
            <v>17760</v>
          </cell>
          <cell r="D164">
            <v>14760</v>
          </cell>
          <cell r="E164">
            <v>6040</v>
          </cell>
          <cell r="F164">
            <v>4540</v>
          </cell>
          <cell r="G164">
            <v>3040</v>
          </cell>
          <cell r="H164">
            <v>1540</v>
          </cell>
          <cell r="I164">
            <v>40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>
            <v>1690</v>
          </cell>
          <cell r="B165">
            <v>1700</v>
          </cell>
          <cell r="C165">
            <v>18040</v>
          </cell>
          <cell r="D165">
            <v>15040</v>
          </cell>
          <cell r="E165">
            <v>6320</v>
          </cell>
          <cell r="F165">
            <v>4820</v>
          </cell>
          <cell r="G165">
            <v>3320</v>
          </cell>
          <cell r="H165">
            <v>1820</v>
          </cell>
          <cell r="I165">
            <v>320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>
            <v>1700</v>
          </cell>
          <cell r="B166">
            <v>1710</v>
          </cell>
          <cell r="C166">
            <v>18320</v>
          </cell>
          <cell r="D166">
            <v>15320</v>
          </cell>
          <cell r="E166">
            <v>6590</v>
          </cell>
          <cell r="F166">
            <v>5090</v>
          </cell>
          <cell r="G166">
            <v>3590</v>
          </cell>
          <cell r="H166">
            <v>2090</v>
          </cell>
          <cell r="I166">
            <v>590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>
            <v>1710</v>
          </cell>
          <cell r="B167">
            <v>1720</v>
          </cell>
          <cell r="C167">
            <v>18600</v>
          </cell>
          <cell r="D167">
            <v>15600</v>
          </cell>
          <cell r="E167">
            <v>6860</v>
          </cell>
          <cell r="F167">
            <v>5360</v>
          </cell>
          <cell r="G167">
            <v>3860</v>
          </cell>
          <cell r="H167">
            <v>2360</v>
          </cell>
          <cell r="I167">
            <v>860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>
            <v>1720</v>
          </cell>
          <cell r="B168">
            <v>1730</v>
          </cell>
          <cell r="C168">
            <v>18960</v>
          </cell>
          <cell r="D168">
            <v>15880</v>
          </cell>
          <cell r="E168">
            <v>7130</v>
          </cell>
          <cell r="F168">
            <v>5630</v>
          </cell>
          <cell r="G168">
            <v>4130</v>
          </cell>
          <cell r="H168">
            <v>2630</v>
          </cell>
          <cell r="I168">
            <v>1130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>
            <v>1730</v>
          </cell>
          <cell r="B169">
            <v>1740</v>
          </cell>
          <cell r="C169">
            <v>19400</v>
          </cell>
          <cell r="D169">
            <v>16160</v>
          </cell>
          <cell r="E169">
            <v>7400</v>
          </cell>
          <cell r="F169">
            <v>5900</v>
          </cell>
          <cell r="G169">
            <v>4400</v>
          </cell>
          <cell r="H169">
            <v>2900</v>
          </cell>
          <cell r="I169">
            <v>1400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>
            <v>1740</v>
          </cell>
          <cell r="B170">
            <v>1750</v>
          </cell>
          <cell r="C170">
            <v>19830</v>
          </cell>
          <cell r="D170">
            <v>16440</v>
          </cell>
          <cell r="E170">
            <v>7670</v>
          </cell>
          <cell r="F170">
            <v>6170</v>
          </cell>
          <cell r="G170">
            <v>4670</v>
          </cell>
          <cell r="H170">
            <v>3170</v>
          </cell>
          <cell r="I170">
            <v>1670</v>
          </cell>
          <cell r="J170">
            <v>170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A171">
            <v>1750</v>
          </cell>
          <cell r="B171">
            <v>1760</v>
          </cell>
          <cell r="C171">
            <v>20270</v>
          </cell>
          <cell r="D171">
            <v>16730</v>
          </cell>
          <cell r="E171">
            <v>7950</v>
          </cell>
          <cell r="F171">
            <v>6450</v>
          </cell>
          <cell r="G171">
            <v>4950</v>
          </cell>
          <cell r="H171">
            <v>3450</v>
          </cell>
          <cell r="I171">
            <v>1950</v>
          </cell>
          <cell r="J171">
            <v>450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>
            <v>1760</v>
          </cell>
          <cell r="B172">
            <v>1770</v>
          </cell>
          <cell r="C172">
            <v>20710</v>
          </cell>
          <cell r="D172">
            <v>17010</v>
          </cell>
          <cell r="E172">
            <v>8220</v>
          </cell>
          <cell r="F172">
            <v>6720</v>
          </cell>
          <cell r="G172">
            <v>5220</v>
          </cell>
          <cell r="H172">
            <v>3720</v>
          </cell>
          <cell r="I172">
            <v>2220</v>
          </cell>
          <cell r="J172">
            <v>720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>
            <v>1770</v>
          </cell>
          <cell r="B173">
            <v>1780</v>
          </cell>
          <cell r="C173">
            <v>21140</v>
          </cell>
          <cell r="D173">
            <v>17290</v>
          </cell>
          <cell r="E173">
            <v>8490</v>
          </cell>
          <cell r="F173">
            <v>6990</v>
          </cell>
          <cell r="G173">
            <v>5490</v>
          </cell>
          <cell r="H173">
            <v>3990</v>
          </cell>
          <cell r="I173">
            <v>2490</v>
          </cell>
          <cell r="J173">
            <v>990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>
            <v>1780</v>
          </cell>
          <cell r="B174">
            <v>1790</v>
          </cell>
          <cell r="C174">
            <v>21580</v>
          </cell>
          <cell r="D174">
            <v>17570</v>
          </cell>
          <cell r="E174">
            <v>8760</v>
          </cell>
          <cell r="F174">
            <v>7260</v>
          </cell>
          <cell r="G174">
            <v>5760</v>
          </cell>
          <cell r="H174">
            <v>4260</v>
          </cell>
          <cell r="I174">
            <v>2760</v>
          </cell>
          <cell r="J174">
            <v>1260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>
            <v>1790</v>
          </cell>
          <cell r="B175">
            <v>1800</v>
          </cell>
          <cell r="C175">
            <v>22020</v>
          </cell>
          <cell r="D175">
            <v>17850</v>
          </cell>
          <cell r="E175">
            <v>9030</v>
          </cell>
          <cell r="F175">
            <v>7530</v>
          </cell>
          <cell r="G175">
            <v>6030</v>
          </cell>
          <cell r="H175">
            <v>4530</v>
          </cell>
          <cell r="I175">
            <v>3030</v>
          </cell>
          <cell r="J175">
            <v>1530</v>
          </cell>
          <cell r="K175">
            <v>30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>
            <v>1800</v>
          </cell>
          <cell r="B176">
            <v>1810</v>
          </cell>
          <cell r="C176">
            <v>22450</v>
          </cell>
          <cell r="D176">
            <v>18130</v>
          </cell>
          <cell r="E176">
            <v>9300</v>
          </cell>
          <cell r="F176">
            <v>7800</v>
          </cell>
          <cell r="G176">
            <v>6300</v>
          </cell>
          <cell r="H176">
            <v>4800</v>
          </cell>
          <cell r="I176">
            <v>3300</v>
          </cell>
          <cell r="J176">
            <v>1800</v>
          </cell>
          <cell r="K176">
            <v>300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>
            <v>1810</v>
          </cell>
          <cell r="B177">
            <v>1820</v>
          </cell>
          <cell r="C177">
            <v>22890</v>
          </cell>
          <cell r="D177">
            <v>18410</v>
          </cell>
          <cell r="E177">
            <v>9580</v>
          </cell>
          <cell r="F177">
            <v>8080</v>
          </cell>
          <cell r="G177">
            <v>6580</v>
          </cell>
          <cell r="H177">
            <v>5080</v>
          </cell>
          <cell r="I177">
            <v>3580</v>
          </cell>
          <cell r="J177">
            <v>2080</v>
          </cell>
          <cell r="K177">
            <v>580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>
            <v>1820</v>
          </cell>
          <cell r="B178">
            <v>1830</v>
          </cell>
          <cell r="C178">
            <v>23330</v>
          </cell>
          <cell r="D178">
            <v>18690</v>
          </cell>
          <cell r="E178">
            <v>9850</v>
          </cell>
          <cell r="F178">
            <v>8350</v>
          </cell>
          <cell r="G178">
            <v>6850</v>
          </cell>
          <cell r="H178">
            <v>5350</v>
          </cell>
          <cell r="I178">
            <v>3850</v>
          </cell>
          <cell r="J178">
            <v>2350</v>
          </cell>
          <cell r="K178">
            <v>850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>
            <v>1830</v>
          </cell>
          <cell r="B179">
            <v>1840</v>
          </cell>
          <cell r="C179">
            <v>23760</v>
          </cell>
          <cell r="D179">
            <v>19100</v>
          </cell>
          <cell r="E179">
            <v>10120</v>
          </cell>
          <cell r="F179">
            <v>8620</v>
          </cell>
          <cell r="G179">
            <v>7120</v>
          </cell>
          <cell r="H179">
            <v>5620</v>
          </cell>
          <cell r="I179">
            <v>4120</v>
          </cell>
          <cell r="J179">
            <v>2620</v>
          </cell>
          <cell r="K179">
            <v>1120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>
            <v>1840</v>
          </cell>
          <cell r="B180">
            <v>1850</v>
          </cell>
          <cell r="C180">
            <v>24200</v>
          </cell>
          <cell r="D180">
            <v>19530</v>
          </cell>
          <cell r="E180">
            <v>10390</v>
          </cell>
          <cell r="F180">
            <v>8890</v>
          </cell>
          <cell r="G180">
            <v>7390</v>
          </cell>
          <cell r="H180">
            <v>5890</v>
          </cell>
          <cell r="I180">
            <v>4390</v>
          </cell>
          <cell r="J180">
            <v>2890</v>
          </cell>
          <cell r="K180">
            <v>1390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A181">
            <v>1850</v>
          </cell>
          <cell r="B181">
            <v>1860</v>
          </cell>
          <cell r="C181">
            <v>24640</v>
          </cell>
          <cell r="D181">
            <v>19970</v>
          </cell>
          <cell r="E181">
            <v>10660</v>
          </cell>
          <cell r="F181">
            <v>9160</v>
          </cell>
          <cell r="G181">
            <v>7660</v>
          </cell>
          <cell r="H181">
            <v>6160</v>
          </cell>
          <cell r="I181">
            <v>4660</v>
          </cell>
          <cell r="J181">
            <v>3160</v>
          </cell>
          <cell r="K181">
            <v>1660</v>
          </cell>
          <cell r="L181">
            <v>160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>
            <v>1860</v>
          </cell>
          <cell r="B182">
            <v>1870</v>
          </cell>
          <cell r="C182">
            <v>25070</v>
          </cell>
          <cell r="D182">
            <v>20410</v>
          </cell>
          <cell r="E182">
            <v>10940</v>
          </cell>
          <cell r="F182">
            <v>9440</v>
          </cell>
          <cell r="G182">
            <v>7940</v>
          </cell>
          <cell r="H182">
            <v>6440</v>
          </cell>
          <cell r="I182">
            <v>4940</v>
          </cell>
          <cell r="J182">
            <v>3440</v>
          </cell>
          <cell r="K182">
            <v>1940</v>
          </cell>
          <cell r="L182">
            <v>440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>
            <v>1870</v>
          </cell>
          <cell r="B183">
            <v>1880</v>
          </cell>
          <cell r="C183">
            <v>25510</v>
          </cell>
          <cell r="D183">
            <v>20850</v>
          </cell>
          <cell r="E183">
            <v>11210</v>
          </cell>
          <cell r="F183">
            <v>9710</v>
          </cell>
          <cell r="G183">
            <v>8210</v>
          </cell>
          <cell r="H183">
            <v>6710</v>
          </cell>
          <cell r="I183">
            <v>5210</v>
          </cell>
          <cell r="J183">
            <v>3710</v>
          </cell>
          <cell r="K183">
            <v>2210</v>
          </cell>
          <cell r="L183">
            <v>710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>
            <v>1880</v>
          </cell>
          <cell r="B184">
            <v>1890</v>
          </cell>
          <cell r="C184">
            <v>25950</v>
          </cell>
          <cell r="D184">
            <v>21280</v>
          </cell>
          <cell r="E184">
            <v>11480</v>
          </cell>
          <cell r="F184">
            <v>9980</v>
          </cell>
          <cell r="G184">
            <v>8480</v>
          </cell>
          <cell r="H184">
            <v>6980</v>
          </cell>
          <cell r="I184">
            <v>5480</v>
          </cell>
          <cell r="J184">
            <v>3980</v>
          </cell>
          <cell r="K184">
            <v>2480</v>
          </cell>
          <cell r="L184">
            <v>980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>
            <v>1890</v>
          </cell>
          <cell r="B185">
            <v>1900</v>
          </cell>
          <cell r="C185">
            <v>26390</v>
          </cell>
          <cell r="D185">
            <v>21720</v>
          </cell>
          <cell r="E185">
            <v>11750</v>
          </cell>
          <cell r="F185">
            <v>10250</v>
          </cell>
          <cell r="G185">
            <v>8750</v>
          </cell>
          <cell r="H185">
            <v>7250</v>
          </cell>
          <cell r="I185">
            <v>5750</v>
          </cell>
          <cell r="J185">
            <v>4250</v>
          </cell>
          <cell r="K185">
            <v>2750</v>
          </cell>
          <cell r="L185">
            <v>1250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>
            <v>1900</v>
          </cell>
          <cell r="B186">
            <v>1910</v>
          </cell>
          <cell r="C186">
            <v>26820</v>
          </cell>
          <cell r="D186">
            <v>22160</v>
          </cell>
          <cell r="E186">
            <v>12020</v>
          </cell>
          <cell r="F186">
            <v>10520</v>
          </cell>
          <cell r="G186">
            <v>9020</v>
          </cell>
          <cell r="H186">
            <v>7520</v>
          </cell>
          <cell r="I186">
            <v>6020</v>
          </cell>
          <cell r="J186">
            <v>4520</v>
          </cell>
          <cell r="K186">
            <v>3020</v>
          </cell>
          <cell r="L186">
            <v>1520</v>
          </cell>
          <cell r="M186">
            <v>20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>
            <v>1910</v>
          </cell>
          <cell r="B187">
            <v>1920</v>
          </cell>
          <cell r="C187">
            <v>27260</v>
          </cell>
          <cell r="D187">
            <v>22590</v>
          </cell>
          <cell r="E187">
            <v>12290</v>
          </cell>
          <cell r="F187">
            <v>10790</v>
          </cell>
          <cell r="G187">
            <v>9290</v>
          </cell>
          <cell r="H187">
            <v>7790</v>
          </cell>
          <cell r="I187">
            <v>6290</v>
          </cell>
          <cell r="J187">
            <v>4790</v>
          </cell>
          <cell r="K187">
            <v>3290</v>
          </cell>
          <cell r="L187">
            <v>1790</v>
          </cell>
          <cell r="M187">
            <v>290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>
            <v>1920</v>
          </cell>
          <cell r="B188">
            <v>1930</v>
          </cell>
          <cell r="C188">
            <v>27700</v>
          </cell>
          <cell r="D188">
            <v>23030</v>
          </cell>
          <cell r="E188">
            <v>12570</v>
          </cell>
          <cell r="F188">
            <v>11070</v>
          </cell>
          <cell r="G188">
            <v>9570</v>
          </cell>
          <cell r="H188">
            <v>8070</v>
          </cell>
          <cell r="I188">
            <v>6570</v>
          </cell>
          <cell r="J188">
            <v>5070</v>
          </cell>
          <cell r="K188">
            <v>3570</v>
          </cell>
          <cell r="L188">
            <v>2070</v>
          </cell>
          <cell r="M188">
            <v>570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>
            <v>1930</v>
          </cell>
          <cell r="B189">
            <v>1940</v>
          </cell>
          <cell r="C189">
            <v>28130</v>
          </cell>
          <cell r="D189">
            <v>23470</v>
          </cell>
          <cell r="E189">
            <v>12840</v>
          </cell>
          <cell r="F189">
            <v>11340</v>
          </cell>
          <cell r="G189">
            <v>9840</v>
          </cell>
          <cell r="H189">
            <v>8340</v>
          </cell>
          <cell r="I189">
            <v>6840</v>
          </cell>
          <cell r="J189">
            <v>5340</v>
          </cell>
          <cell r="K189">
            <v>3840</v>
          </cell>
          <cell r="L189">
            <v>2340</v>
          </cell>
          <cell r="M189">
            <v>840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>
            <v>1940</v>
          </cell>
          <cell r="B190">
            <v>1950</v>
          </cell>
          <cell r="C190">
            <v>28570</v>
          </cell>
          <cell r="D190">
            <v>23900</v>
          </cell>
          <cell r="E190">
            <v>13110</v>
          </cell>
          <cell r="F190">
            <v>11610</v>
          </cell>
          <cell r="G190">
            <v>10110</v>
          </cell>
          <cell r="H190">
            <v>8610</v>
          </cell>
          <cell r="I190">
            <v>7110</v>
          </cell>
          <cell r="J190">
            <v>5610</v>
          </cell>
          <cell r="K190">
            <v>4110</v>
          </cell>
          <cell r="L190">
            <v>2610</v>
          </cell>
          <cell r="M190">
            <v>1110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>
            <v>1950</v>
          </cell>
          <cell r="B191">
            <v>1960</v>
          </cell>
          <cell r="C191">
            <v>29010</v>
          </cell>
          <cell r="D191">
            <v>24340</v>
          </cell>
          <cell r="E191">
            <v>13380</v>
          </cell>
          <cell r="F191">
            <v>11880</v>
          </cell>
          <cell r="G191">
            <v>10380</v>
          </cell>
          <cell r="H191">
            <v>8880</v>
          </cell>
          <cell r="I191">
            <v>7380</v>
          </cell>
          <cell r="J191">
            <v>5880</v>
          </cell>
          <cell r="K191">
            <v>4380</v>
          </cell>
          <cell r="L191">
            <v>2880</v>
          </cell>
          <cell r="M191">
            <v>1380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>
            <v>1960</v>
          </cell>
          <cell r="B192">
            <v>1970</v>
          </cell>
          <cell r="C192">
            <v>29440</v>
          </cell>
          <cell r="D192">
            <v>24780</v>
          </cell>
          <cell r="E192">
            <v>13650</v>
          </cell>
          <cell r="F192">
            <v>12150</v>
          </cell>
          <cell r="G192">
            <v>10650</v>
          </cell>
          <cell r="H192">
            <v>9150</v>
          </cell>
          <cell r="I192">
            <v>7650</v>
          </cell>
          <cell r="J192">
            <v>6150</v>
          </cell>
          <cell r="K192">
            <v>4650</v>
          </cell>
          <cell r="L192">
            <v>3150</v>
          </cell>
          <cell r="M192">
            <v>1650</v>
          </cell>
          <cell r="N192">
            <v>150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A193">
            <v>1970</v>
          </cell>
          <cell r="B193">
            <v>1980</v>
          </cell>
          <cell r="C193">
            <v>29880</v>
          </cell>
          <cell r="D193">
            <v>25210</v>
          </cell>
          <cell r="E193">
            <v>13930</v>
          </cell>
          <cell r="F193">
            <v>12430</v>
          </cell>
          <cell r="G193">
            <v>10930</v>
          </cell>
          <cell r="H193">
            <v>9430</v>
          </cell>
          <cell r="I193">
            <v>7930</v>
          </cell>
          <cell r="J193">
            <v>6430</v>
          </cell>
          <cell r="K193">
            <v>4930</v>
          </cell>
          <cell r="L193">
            <v>3430</v>
          </cell>
          <cell r="M193">
            <v>1930</v>
          </cell>
          <cell r="N193">
            <v>430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>
            <v>1980</v>
          </cell>
          <cell r="B194">
            <v>1990</v>
          </cell>
          <cell r="C194">
            <v>30320</v>
          </cell>
          <cell r="D194">
            <v>25650</v>
          </cell>
          <cell r="E194">
            <v>14200</v>
          </cell>
          <cell r="F194">
            <v>12700</v>
          </cell>
          <cell r="G194">
            <v>11200</v>
          </cell>
          <cell r="H194">
            <v>9700</v>
          </cell>
          <cell r="I194">
            <v>8200</v>
          </cell>
          <cell r="J194">
            <v>6700</v>
          </cell>
          <cell r="K194">
            <v>5200</v>
          </cell>
          <cell r="L194">
            <v>3700</v>
          </cell>
          <cell r="M194">
            <v>2200</v>
          </cell>
          <cell r="N194">
            <v>700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A195">
            <v>1990</v>
          </cell>
          <cell r="B195">
            <v>2000</v>
          </cell>
          <cell r="C195">
            <v>30750</v>
          </cell>
          <cell r="D195">
            <v>26090</v>
          </cell>
          <cell r="E195">
            <v>14470</v>
          </cell>
          <cell r="F195">
            <v>12970</v>
          </cell>
          <cell r="G195">
            <v>11470</v>
          </cell>
          <cell r="H195">
            <v>9970</v>
          </cell>
          <cell r="I195">
            <v>8470</v>
          </cell>
          <cell r="J195">
            <v>6970</v>
          </cell>
          <cell r="K195">
            <v>5470</v>
          </cell>
          <cell r="L195">
            <v>3970</v>
          </cell>
          <cell r="M195">
            <v>2470</v>
          </cell>
          <cell r="N195">
            <v>970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>
            <v>2000</v>
          </cell>
          <cell r="B196">
            <v>2010</v>
          </cell>
          <cell r="C196">
            <v>31190</v>
          </cell>
          <cell r="D196">
            <v>26520</v>
          </cell>
          <cell r="E196">
            <v>14740</v>
          </cell>
          <cell r="F196">
            <v>13240</v>
          </cell>
          <cell r="G196">
            <v>11740</v>
          </cell>
          <cell r="H196">
            <v>10240</v>
          </cell>
          <cell r="I196">
            <v>8740</v>
          </cell>
          <cell r="J196">
            <v>7240</v>
          </cell>
          <cell r="K196">
            <v>5740</v>
          </cell>
          <cell r="L196">
            <v>4240</v>
          </cell>
          <cell r="M196">
            <v>2740</v>
          </cell>
          <cell r="N196">
            <v>1240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>
            <v>2010</v>
          </cell>
          <cell r="B197">
            <v>2020</v>
          </cell>
          <cell r="C197">
            <v>31630</v>
          </cell>
          <cell r="D197">
            <v>26960</v>
          </cell>
          <cell r="E197">
            <v>15010</v>
          </cell>
          <cell r="F197">
            <v>13510</v>
          </cell>
          <cell r="G197">
            <v>12010</v>
          </cell>
          <cell r="H197">
            <v>10510</v>
          </cell>
          <cell r="I197">
            <v>9010</v>
          </cell>
          <cell r="J197">
            <v>7510</v>
          </cell>
          <cell r="K197">
            <v>6010</v>
          </cell>
          <cell r="L197">
            <v>4510</v>
          </cell>
          <cell r="M197">
            <v>3010</v>
          </cell>
          <cell r="N197">
            <v>1510</v>
          </cell>
          <cell r="O197">
            <v>10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>
            <v>2020</v>
          </cell>
          <cell r="B198">
            <v>2030</v>
          </cell>
          <cell r="C198">
            <v>32060</v>
          </cell>
          <cell r="D198">
            <v>27400</v>
          </cell>
          <cell r="E198">
            <v>15280</v>
          </cell>
          <cell r="F198">
            <v>13780</v>
          </cell>
          <cell r="G198">
            <v>12280</v>
          </cell>
          <cell r="H198">
            <v>10780</v>
          </cell>
          <cell r="I198">
            <v>9280</v>
          </cell>
          <cell r="J198">
            <v>7780</v>
          </cell>
          <cell r="K198">
            <v>6280</v>
          </cell>
          <cell r="L198">
            <v>4780</v>
          </cell>
          <cell r="M198">
            <v>3280</v>
          </cell>
          <cell r="N198">
            <v>1780</v>
          </cell>
          <cell r="O198">
            <v>280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>
            <v>2030</v>
          </cell>
          <cell r="B199">
            <v>2040</v>
          </cell>
          <cell r="C199">
            <v>32500</v>
          </cell>
          <cell r="D199">
            <v>27830</v>
          </cell>
          <cell r="E199">
            <v>15560</v>
          </cell>
          <cell r="F199">
            <v>14060</v>
          </cell>
          <cell r="G199">
            <v>12560</v>
          </cell>
          <cell r="H199">
            <v>11060</v>
          </cell>
          <cell r="I199">
            <v>9560</v>
          </cell>
          <cell r="J199">
            <v>8060</v>
          </cell>
          <cell r="K199">
            <v>6560</v>
          </cell>
          <cell r="L199">
            <v>5060</v>
          </cell>
          <cell r="M199">
            <v>3560</v>
          </cell>
          <cell r="N199">
            <v>2060</v>
          </cell>
          <cell r="O199">
            <v>560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>
            <v>2040</v>
          </cell>
          <cell r="B200">
            <v>2050</v>
          </cell>
          <cell r="C200">
            <v>32940</v>
          </cell>
          <cell r="D200">
            <v>28270</v>
          </cell>
          <cell r="E200">
            <v>15830</v>
          </cell>
          <cell r="F200">
            <v>14330</v>
          </cell>
          <cell r="G200">
            <v>12830</v>
          </cell>
          <cell r="H200">
            <v>11330</v>
          </cell>
          <cell r="I200">
            <v>9830</v>
          </cell>
          <cell r="J200">
            <v>8330</v>
          </cell>
          <cell r="K200">
            <v>6830</v>
          </cell>
          <cell r="L200">
            <v>5330</v>
          </cell>
          <cell r="M200">
            <v>3830</v>
          </cell>
          <cell r="N200">
            <v>2330</v>
          </cell>
          <cell r="O200">
            <v>830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>
            <v>2050</v>
          </cell>
          <cell r="B201">
            <v>2060</v>
          </cell>
          <cell r="C201">
            <v>33370</v>
          </cell>
          <cell r="D201">
            <v>28710</v>
          </cell>
          <cell r="E201">
            <v>16100</v>
          </cell>
          <cell r="F201">
            <v>14600</v>
          </cell>
          <cell r="G201">
            <v>13100</v>
          </cell>
          <cell r="H201">
            <v>11600</v>
          </cell>
          <cell r="I201">
            <v>10100</v>
          </cell>
          <cell r="J201">
            <v>8600</v>
          </cell>
          <cell r="K201">
            <v>7100</v>
          </cell>
          <cell r="L201">
            <v>5600</v>
          </cell>
          <cell r="M201">
            <v>4100</v>
          </cell>
          <cell r="N201">
            <v>2600</v>
          </cell>
          <cell r="O201">
            <v>1100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>
            <v>2060</v>
          </cell>
          <cell r="B202">
            <v>2070</v>
          </cell>
          <cell r="C202">
            <v>33810</v>
          </cell>
          <cell r="D202">
            <v>29140</v>
          </cell>
          <cell r="E202">
            <v>16370</v>
          </cell>
          <cell r="F202">
            <v>14870</v>
          </cell>
          <cell r="G202">
            <v>13370</v>
          </cell>
          <cell r="H202">
            <v>11870</v>
          </cell>
          <cell r="I202">
            <v>10370</v>
          </cell>
          <cell r="J202">
            <v>8870</v>
          </cell>
          <cell r="K202">
            <v>7370</v>
          </cell>
          <cell r="L202">
            <v>5870</v>
          </cell>
          <cell r="M202">
            <v>4370</v>
          </cell>
          <cell r="N202">
            <v>2870</v>
          </cell>
          <cell r="O202">
            <v>1370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>
            <v>2070</v>
          </cell>
          <cell r="B203">
            <v>2080</v>
          </cell>
          <cell r="C203">
            <v>34250</v>
          </cell>
          <cell r="D203">
            <v>29580</v>
          </cell>
          <cell r="E203">
            <v>16640</v>
          </cell>
          <cell r="F203">
            <v>15140</v>
          </cell>
          <cell r="G203">
            <v>13640</v>
          </cell>
          <cell r="H203">
            <v>12140</v>
          </cell>
          <cell r="I203">
            <v>10640</v>
          </cell>
          <cell r="J203">
            <v>9140</v>
          </cell>
          <cell r="K203">
            <v>7640</v>
          </cell>
          <cell r="L203">
            <v>6140</v>
          </cell>
          <cell r="M203">
            <v>4640</v>
          </cell>
          <cell r="N203">
            <v>3140</v>
          </cell>
          <cell r="O203">
            <v>1640</v>
          </cell>
          <cell r="P203">
            <v>140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>
            <v>2080</v>
          </cell>
          <cell r="B204">
            <v>2090</v>
          </cell>
          <cell r="C204">
            <v>34680</v>
          </cell>
          <cell r="D204">
            <v>30020</v>
          </cell>
          <cell r="E204">
            <v>16920</v>
          </cell>
          <cell r="F204">
            <v>15420</v>
          </cell>
          <cell r="G204">
            <v>13920</v>
          </cell>
          <cell r="H204">
            <v>12420</v>
          </cell>
          <cell r="I204">
            <v>10920</v>
          </cell>
          <cell r="J204">
            <v>9420</v>
          </cell>
          <cell r="K204">
            <v>7920</v>
          </cell>
          <cell r="L204">
            <v>6420</v>
          </cell>
          <cell r="M204">
            <v>4920</v>
          </cell>
          <cell r="N204">
            <v>3420</v>
          </cell>
          <cell r="O204">
            <v>1920</v>
          </cell>
          <cell r="P204">
            <v>420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>
            <v>2090</v>
          </cell>
          <cell r="B205">
            <v>2100</v>
          </cell>
          <cell r="C205">
            <v>35120</v>
          </cell>
          <cell r="D205">
            <v>30450</v>
          </cell>
          <cell r="E205">
            <v>17190</v>
          </cell>
          <cell r="F205">
            <v>15690</v>
          </cell>
          <cell r="G205">
            <v>14190</v>
          </cell>
          <cell r="H205">
            <v>12690</v>
          </cell>
          <cell r="I205">
            <v>11190</v>
          </cell>
          <cell r="J205">
            <v>9690</v>
          </cell>
          <cell r="K205">
            <v>8190</v>
          </cell>
          <cell r="L205">
            <v>6690</v>
          </cell>
          <cell r="M205">
            <v>5190</v>
          </cell>
          <cell r="N205">
            <v>3690</v>
          </cell>
          <cell r="O205">
            <v>2190</v>
          </cell>
          <cell r="P205">
            <v>690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>
            <v>2100</v>
          </cell>
          <cell r="B206">
            <v>2110</v>
          </cell>
          <cell r="C206">
            <v>35560</v>
          </cell>
          <cell r="D206">
            <v>30890</v>
          </cell>
          <cell r="E206">
            <v>17460</v>
          </cell>
          <cell r="F206">
            <v>15960</v>
          </cell>
          <cell r="G206">
            <v>14460</v>
          </cell>
          <cell r="H206">
            <v>12960</v>
          </cell>
          <cell r="I206">
            <v>11460</v>
          </cell>
          <cell r="J206">
            <v>9960</v>
          </cell>
          <cell r="K206">
            <v>8460</v>
          </cell>
          <cell r="L206">
            <v>6960</v>
          </cell>
          <cell r="M206">
            <v>5460</v>
          </cell>
          <cell r="N206">
            <v>3960</v>
          </cell>
          <cell r="O206">
            <v>2460</v>
          </cell>
          <cell r="P206">
            <v>960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>
            <v>2110</v>
          </cell>
          <cell r="B207">
            <v>2120</v>
          </cell>
          <cell r="C207">
            <v>35990</v>
          </cell>
          <cell r="D207">
            <v>31330</v>
          </cell>
          <cell r="E207">
            <v>17730</v>
          </cell>
          <cell r="F207">
            <v>16230</v>
          </cell>
          <cell r="G207">
            <v>14730</v>
          </cell>
          <cell r="H207">
            <v>13230</v>
          </cell>
          <cell r="I207">
            <v>11730</v>
          </cell>
          <cell r="J207">
            <v>10230</v>
          </cell>
          <cell r="K207">
            <v>8730</v>
          </cell>
          <cell r="L207">
            <v>7230</v>
          </cell>
          <cell r="M207">
            <v>5730</v>
          </cell>
          <cell r="N207">
            <v>4230</v>
          </cell>
          <cell r="O207">
            <v>2730</v>
          </cell>
          <cell r="P207">
            <v>1230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>
            <v>2120</v>
          </cell>
          <cell r="B208">
            <v>2130</v>
          </cell>
          <cell r="C208">
            <v>36430</v>
          </cell>
          <cell r="D208">
            <v>31770</v>
          </cell>
          <cell r="E208">
            <v>18000</v>
          </cell>
          <cell r="F208">
            <v>16500</v>
          </cell>
          <cell r="G208">
            <v>15000</v>
          </cell>
          <cell r="H208">
            <v>13500</v>
          </cell>
          <cell r="I208">
            <v>12000</v>
          </cell>
          <cell r="J208">
            <v>10500</v>
          </cell>
          <cell r="K208">
            <v>9000</v>
          </cell>
          <cell r="L208">
            <v>7500</v>
          </cell>
          <cell r="M208">
            <v>6000</v>
          </cell>
          <cell r="N208">
            <v>4500</v>
          </cell>
          <cell r="O208">
            <v>3000</v>
          </cell>
          <cell r="P208">
            <v>1500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>
            <v>2130</v>
          </cell>
          <cell r="B209">
            <v>2140</v>
          </cell>
          <cell r="C209">
            <v>36870</v>
          </cell>
          <cell r="D209">
            <v>32200</v>
          </cell>
          <cell r="E209">
            <v>18270</v>
          </cell>
          <cell r="F209">
            <v>16770</v>
          </cell>
          <cell r="G209">
            <v>15270</v>
          </cell>
          <cell r="H209">
            <v>13770</v>
          </cell>
          <cell r="I209">
            <v>12270</v>
          </cell>
          <cell r="J209">
            <v>10770</v>
          </cell>
          <cell r="K209">
            <v>9270</v>
          </cell>
          <cell r="L209">
            <v>7770</v>
          </cell>
          <cell r="M209">
            <v>6270</v>
          </cell>
          <cell r="N209">
            <v>4770</v>
          </cell>
          <cell r="O209">
            <v>3270</v>
          </cell>
          <cell r="P209">
            <v>1770</v>
          </cell>
          <cell r="Q209">
            <v>270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</row>
        <row r="210">
          <cell r="A210">
            <v>2140</v>
          </cell>
          <cell r="B210">
            <v>2150</v>
          </cell>
          <cell r="C210">
            <v>37310</v>
          </cell>
          <cell r="D210">
            <v>32640</v>
          </cell>
          <cell r="E210">
            <v>18550</v>
          </cell>
          <cell r="F210">
            <v>17050</v>
          </cell>
          <cell r="G210">
            <v>15550</v>
          </cell>
          <cell r="H210">
            <v>14050</v>
          </cell>
          <cell r="I210">
            <v>12550</v>
          </cell>
          <cell r="J210">
            <v>11050</v>
          </cell>
          <cell r="K210">
            <v>9550</v>
          </cell>
          <cell r="L210">
            <v>8050</v>
          </cell>
          <cell r="M210">
            <v>6550</v>
          </cell>
          <cell r="N210">
            <v>5050</v>
          </cell>
          <cell r="O210">
            <v>3550</v>
          </cell>
          <cell r="P210">
            <v>2050</v>
          </cell>
          <cell r="Q210">
            <v>550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>
            <v>2150</v>
          </cell>
          <cell r="B211">
            <v>2160</v>
          </cell>
          <cell r="C211">
            <v>37740</v>
          </cell>
          <cell r="D211">
            <v>33080</v>
          </cell>
          <cell r="E211">
            <v>18860</v>
          </cell>
          <cell r="F211">
            <v>17320</v>
          </cell>
          <cell r="G211">
            <v>15820</v>
          </cell>
          <cell r="H211">
            <v>14320</v>
          </cell>
          <cell r="I211">
            <v>12820</v>
          </cell>
          <cell r="J211">
            <v>11320</v>
          </cell>
          <cell r="K211">
            <v>9820</v>
          </cell>
          <cell r="L211">
            <v>8320</v>
          </cell>
          <cell r="M211">
            <v>6820</v>
          </cell>
          <cell r="N211">
            <v>5320</v>
          </cell>
          <cell r="O211">
            <v>3820</v>
          </cell>
          <cell r="P211">
            <v>2320</v>
          </cell>
          <cell r="Q211">
            <v>820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>
            <v>2160</v>
          </cell>
          <cell r="B212">
            <v>2170</v>
          </cell>
          <cell r="C212">
            <v>38180</v>
          </cell>
          <cell r="D212">
            <v>33510</v>
          </cell>
          <cell r="E212">
            <v>19280</v>
          </cell>
          <cell r="F212">
            <v>17590</v>
          </cell>
          <cell r="G212">
            <v>16090</v>
          </cell>
          <cell r="H212">
            <v>14590</v>
          </cell>
          <cell r="I212">
            <v>13090</v>
          </cell>
          <cell r="J212">
            <v>11590</v>
          </cell>
          <cell r="K212">
            <v>10090</v>
          </cell>
          <cell r="L212">
            <v>8590</v>
          </cell>
          <cell r="M212">
            <v>7090</v>
          </cell>
          <cell r="N212">
            <v>5590</v>
          </cell>
          <cell r="O212">
            <v>4090</v>
          </cell>
          <cell r="P212">
            <v>2590</v>
          </cell>
          <cell r="Q212">
            <v>1090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>
            <v>2170</v>
          </cell>
          <cell r="B213">
            <v>2180</v>
          </cell>
          <cell r="C213">
            <v>38620</v>
          </cell>
          <cell r="D213">
            <v>33950</v>
          </cell>
          <cell r="E213">
            <v>19700</v>
          </cell>
          <cell r="F213">
            <v>17860</v>
          </cell>
          <cell r="G213">
            <v>16360</v>
          </cell>
          <cell r="H213">
            <v>14860</v>
          </cell>
          <cell r="I213">
            <v>13360</v>
          </cell>
          <cell r="J213">
            <v>11860</v>
          </cell>
          <cell r="K213">
            <v>10360</v>
          </cell>
          <cell r="L213">
            <v>8860</v>
          </cell>
          <cell r="M213">
            <v>7360</v>
          </cell>
          <cell r="N213">
            <v>5860</v>
          </cell>
          <cell r="O213">
            <v>4360</v>
          </cell>
          <cell r="P213">
            <v>2860</v>
          </cell>
          <cell r="Q213">
            <v>1360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>
            <v>2180</v>
          </cell>
          <cell r="B214">
            <v>2190</v>
          </cell>
          <cell r="C214">
            <v>39050</v>
          </cell>
          <cell r="D214">
            <v>34390</v>
          </cell>
          <cell r="E214">
            <v>20130</v>
          </cell>
          <cell r="F214">
            <v>18130</v>
          </cell>
          <cell r="G214">
            <v>16630</v>
          </cell>
          <cell r="H214">
            <v>15130</v>
          </cell>
          <cell r="I214">
            <v>13630</v>
          </cell>
          <cell r="J214">
            <v>12130</v>
          </cell>
          <cell r="K214">
            <v>10630</v>
          </cell>
          <cell r="L214">
            <v>9130</v>
          </cell>
          <cell r="M214">
            <v>7630</v>
          </cell>
          <cell r="N214">
            <v>6130</v>
          </cell>
          <cell r="O214">
            <v>4630</v>
          </cell>
          <cell r="P214">
            <v>3130</v>
          </cell>
          <cell r="Q214">
            <v>1630</v>
          </cell>
          <cell r="R214">
            <v>130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>
            <v>2190</v>
          </cell>
          <cell r="B215">
            <v>2200</v>
          </cell>
          <cell r="C215">
            <v>39490</v>
          </cell>
          <cell r="D215">
            <v>34820</v>
          </cell>
          <cell r="E215">
            <v>20550</v>
          </cell>
          <cell r="F215">
            <v>18410</v>
          </cell>
          <cell r="G215">
            <v>16910</v>
          </cell>
          <cell r="H215">
            <v>15410</v>
          </cell>
          <cell r="I215">
            <v>13910</v>
          </cell>
          <cell r="J215">
            <v>12410</v>
          </cell>
          <cell r="K215">
            <v>10910</v>
          </cell>
          <cell r="L215">
            <v>9410</v>
          </cell>
          <cell r="M215">
            <v>7910</v>
          </cell>
          <cell r="N215">
            <v>6410</v>
          </cell>
          <cell r="O215">
            <v>4910</v>
          </cell>
          <cell r="P215">
            <v>3410</v>
          </cell>
          <cell r="Q215">
            <v>1910</v>
          </cell>
          <cell r="R215">
            <v>410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A216">
            <v>2200</v>
          </cell>
          <cell r="B216">
            <v>2210</v>
          </cell>
          <cell r="C216">
            <v>39930</v>
          </cell>
          <cell r="D216">
            <v>35260</v>
          </cell>
          <cell r="E216">
            <v>20970</v>
          </cell>
          <cell r="F216">
            <v>18680</v>
          </cell>
          <cell r="G216">
            <v>17180</v>
          </cell>
          <cell r="H216">
            <v>15680</v>
          </cell>
          <cell r="I216">
            <v>14180</v>
          </cell>
          <cell r="J216">
            <v>12680</v>
          </cell>
          <cell r="K216">
            <v>11180</v>
          </cell>
          <cell r="L216">
            <v>9680</v>
          </cell>
          <cell r="M216">
            <v>8180</v>
          </cell>
          <cell r="N216">
            <v>6680</v>
          </cell>
          <cell r="O216">
            <v>5180</v>
          </cell>
          <cell r="P216">
            <v>3680</v>
          </cell>
          <cell r="Q216">
            <v>2180</v>
          </cell>
          <cell r="R216">
            <v>680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>
            <v>2210</v>
          </cell>
          <cell r="B217">
            <v>2220</v>
          </cell>
          <cell r="C217">
            <v>40360</v>
          </cell>
          <cell r="D217">
            <v>35700</v>
          </cell>
          <cell r="E217">
            <v>21400</v>
          </cell>
          <cell r="F217">
            <v>19060</v>
          </cell>
          <cell r="G217">
            <v>17450</v>
          </cell>
          <cell r="H217">
            <v>15950</v>
          </cell>
          <cell r="I217">
            <v>14450</v>
          </cell>
          <cell r="J217">
            <v>12950</v>
          </cell>
          <cell r="K217">
            <v>11450</v>
          </cell>
          <cell r="L217">
            <v>9950</v>
          </cell>
          <cell r="M217">
            <v>8450</v>
          </cell>
          <cell r="N217">
            <v>6950</v>
          </cell>
          <cell r="O217">
            <v>5450</v>
          </cell>
          <cell r="P217">
            <v>3950</v>
          </cell>
          <cell r="Q217">
            <v>2450</v>
          </cell>
          <cell r="R217">
            <v>950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>
            <v>2220</v>
          </cell>
          <cell r="B218">
            <v>2230</v>
          </cell>
          <cell r="C218">
            <v>40800</v>
          </cell>
          <cell r="D218">
            <v>36130</v>
          </cell>
          <cell r="E218">
            <v>21820</v>
          </cell>
          <cell r="F218">
            <v>19480</v>
          </cell>
          <cell r="G218">
            <v>17720</v>
          </cell>
          <cell r="H218">
            <v>16220</v>
          </cell>
          <cell r="I218">
            <v>14720</v>
          </cell>
          <cell r="J218">
            <v>13220</v>
          </cell>
          <cell r="K218">
            <v>11720</v>
          </cell>
          <cell r="L218">
            <v>10220</v>
          </cell>
          <cell r="M218">
            <v>8720</v>
          </cell>
          <cell r="N218">
            <v>7220</v>
          </cell>
          <cell r="O218">
            <v>5720</v>
          </cell>
          <cell r="P218">
            <v>4220</v>
          </cell>
          <cell r="Q218">
            <v>2720</v>
          </cell>
          <cell r="R218">
            <v>1220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>
            <v>2230</v>
          </cell>
          <cell r="B219">
            <v>2240</v>
          </cell>
          <cell r="C219">
            <v>41240</v>
          </cell>
          <cell r="D219">
            <v>36570</v>
          </cell>
          <cell r="E219">
            <v>22240</v>
          </cell>
          <cell r="F219">
            <v>19910</v>
          </cell>
          <cell r="G219">
            <v>17990</v>
          </cell>
          <cell r="H219">
            <v>16490</v>
          </cell>
          <cell r="I219">
            <v>14990</v>
          </cell>
          <cell r="J219">
            <v>13490</v>
          </cell>
          <cell r="K219">
            <v>11990</v>
          </cell>
          <cell r="L219">
            <v>10490</v>
          </cell>
          <cell r="M219">
            <v>8990</v>
          </cell>
          <cell r="N219">
            <v>7490</v>
          </cell>
          <cell r="O219">
            <v>5990</v>
          </cell>
          <cell r="P219">
            <v>4490</v>
          </cell>
          <cell r="Q219">
            <v>2990</v>
          </cell>
          <cell r="R219">
            <v>1490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A220">
            <v>2240</v>
          </cell>
          <cell r="B220">
            <v>2250</v>
          </cell>
          <cell r="C220">
            <v>41670</v>
          </cell>
          <cell r="D220">
            <v>37010</v>
          </cell>
          <cell r="E220">
            <v>22660</v>
          </cell>
          <cell r="F220">
            <v>20330</v>
          </cell>
          <cell r="G220">
            <v>18260</v>
          </cell>
          <cell r="H220">
            <v>16760</v>
          </cell>
          <cell r="I220">
            <v>15260</v>
          </cell>
          <cell r="J220">
            <v>13760</v>
          </cell>
          <cell r="K220">
            <v>12260</v>
          </cell>
          <cell r="L220">
            <v>10760</v>
          </cell>
          <cell r="M220">
            <v>9260</v>
          </cell>
          <cell r="N220">
            <v>7760</v>
          </cell>
          <cell r="O220">
            <v>6260</v>
          </cell>
          <cell r="P220">
            <v>4760</v>
          </cell>
          <cell r="Q220">
            <v>3260</v>
          </cell>
          <cell r="R220">
            <v>1760</v>
          </cell>
          <cell r="S220">
            <v>260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>
            <v>2250</v>
          </cell>
          <cell r="B221">
            <v>2260</v>
          </cell>
          <cell r="C221">
            <v>42110</v>
          </cell>
          <cell r="D221">
            <v>37440</v>
          </cell>
          <cell r="E221">
            <v>23090</v>
          </cell>
          <cell r="F221">
            <v>20750</v>
          </cell>
          <cell r="G221">
            <v>18540</v>
          </cell>
          <cell r="H221">
            <v>17040</v>
          </cell>
          <cell r="I221">
            <v>15540</v>
          </cell>
          <cell r="J221">
            <v>14040</v>
          </cell>
          <cell r="K221">
            <v>12540</v>
          </cell>
          <cell r="L221">
            <v>11040</v>
          </cell>
          <cell r="M221">
            <v>9540</v>
          </cell>
          <cell r="N221">
            <v>8040</v>
          </cell>
          <cell r="O221">
            <v>6540</v>
          </cell>
          <cell r="P221">
            <v>5040</v>
          </cell>
          <cell r="Q221">
            <v>3540</v>
          </cell>
          <cell r="R221">
            <v>2040</v>
          </cell>
          <cell r="S221">
            <v>540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>
            <v>2260</v>
          </cell>
          <cell r="B222">
            <v>2270</v>
          </cell>
          <cell r="C222">
            <v>42550</v>
          </cell>
          <cell r="D222">
            <v>37880</v>
          </cell>
          <cell r="E222">
            <v>23510</v>
          </cell>
          <cell r="F222">
            <v>21180</v>
          </cell>
          <cell r="G222">
            <v>18840</v>
          </cell>
          <cell r="H222">
            <v>17310</v>
          </cell>
          <cell r="I222">
            <v>15810</v>
          </cell>
          <cell r="J222">
            <v>14310</v>
          </cell>
          <cell r="K222">
            <v>12810</v>
          </cell>
          <cell r="L222">
            <v>11310</v>
          </cell>
          <cell r="M222">
            <v>9810</v>
          </cell>
          <cell r="N222">
            <v>8310</v>
          </cell>
          <cell r="O222">
            <v>6810</v>
          </cell>
          <cell r="P222">
            <v>5310</v>
          </cell>
          <cell r="Q222">
            <v>3810</v>
          </cell>
          <cell r="R222">
            <v>2310</v>
          </cell>
          <cell r="S222">
            <v>810</v>
          </cell>
          <cell r="T222">
            <v>0</v>
          </cell>
          <cell r="U222">
            <v>0</v>
          </cell>
          <cell r="V222">
            <v>0</v>
          </cell>
        </row>
        <row r="223">
          <cell r="A223">
            <v>2270</v>
          </cell>
          <cell r="B223">
            <v>2280</v>
          </cell>
          <cell r="C223">
            <v>42980</v>
          </cell>
          <cell r="D223">
            <v>38320</v>
          </cell>
          <cell r="E223">
            <v>23930</v>
          </cell>
          <cell r="F223">
            <v>21600</v>
          </cell>
          <cell r="G223">
            <v>19270</v>
          </cell>
          <cell r="H223">
            <v>17580</v>
          </cell>
          <cell r="I223">
            <v>16080</v>
          </cell>
          <cell r="J223">
            <v>14580</v>
          </cell>
          <cell r="K223">
            <v>13080</v>
          </cell>
          <cell r="L223">
            <v>11580</v>
          </cell>
          <cell r="M223">
            <v>10080</v>
          </cell>
          <cell r="N223">
            <v>8580</v>
          </cell>
          <cell r="O223">
            <v>7080</v>
          </cell>
          <cell r="P223">
            <v>5580</v>
          </cell>
          <cell r="Q223">
            <v>4080</v>
          </cell>
          <cell r="R223">
            <v>2580</v>
          </cell>
          <cell r="S223">
            <v>1080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>
            <v>2280</v>
          </cell>
          <cell r="B224">
            <v>2290</v>
          </cell>
          <cell r="C224">
            <v>43420</v>
          </cell>
          <cell r="D224">
            <v>38750</v>
          </cell>
          <cell r="E224">
            <v>24350</v>
          </cell>
          <cell r="F224">
            <v>22020</v>
          </cell>
          <cell r="G224">
            <v>19690</v>
          </cell>
          <cell r="H224">
            <v>17850</v>
          </cell>
          <cell r="I224">
            <v>16350</v>
          </cell>
          <cell r="J224">
            <v>14850</v>
          </cell>
          <cell r="K224">
            <v>13350</v>
          </cell>
          <cell r="L224">
            <v>11850</v>
          </cell>
          <cell r="M224">
            <v>10350</v>
          </cell>
          <cell r="N224">
            <v>8850</v>
          </cell>
          <cell r="O224">
            <v>7350</v>
          </cell>
          <cell r="P224">
            <v>5850</v>
          </cell>
          <cell r="Q224">
            <v>4350</v>
          </cell>
          <cell r="R224">
            <v>2850</v>
          </cell>
          <cell r="S224">
            <v>1350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>
            <v>2290</v>
          </cell>
          <cell r="B225">
            <v>2300</v>
          </cell>
          <cell r="C225">
            <v>43860</v>
          </cell>
          <cell r="D225">
            <v>39190</v>
          </cell>
          <cell r="E225">
            <v>24780</v>
          </cell>
          <cell r="F225">
            <v>22440</v>
          </cell>
          <cell r="G225">
            <v>20110</v>
          </cell>
          <cell r="H225">
            <v>18120</v>
          </cell>
          <cell r="I225">
            <v>16620</v>
          </cell>
          <cell r="J225">
            <v>15120</v>
          </cell>
          <cell r="K225">
            <v>13620</v>
          </cell>
          <cell r="L225">
            <v>12120</v>
          </cell>
          <cell r="M225">
            <v>10620</v>
          </cell>
          <cell r="N225">
            <v>9120</v>
          </cell>
          <cell r="O225">
            <v>7620</v>
          </cell>
          <cell r="P225">
            <v>6120</v>
          </cell>
          <cell r="Q225">
            <v>4620</v>
          </cell>
          <cell r="R225">
            <v>3120</v>
          </cell>
          <cell r="S225">
            <v>1620</v>
          </cell>
          <cell r="T225">
            <v>120</v>
          </cell>
          <cell r="U225">
            <v>0</v>
          </cell>
          <cell r="V225">
            <v>0</v>
          </cell>
        </row>
        <row r="226">
          <cell r="A226">
            <v>2300</v>
          </cell>
          <cell r="B226">
            <v>2310</v>
          </cell>
          <cell r="C226">
            <v>44290</v>
          </cell>
          <cell r="D226">
            <v>39630</v>
          </cell>
          <cell r="E226">
            <v>25200</v>
          </cell>
          <cell r="F226">
            <v>22870</v>
          </cell>
          <cell r="G226">
            <v>20530</v>
          </cell>
          <cell r="H226">
            <v>18390</v>
          </cell>
          <cell r="I226">
            <v>16890</v>
          </cell>
          <cell r="J226">
            <v>15390</v>
          </cell>
          <cell r="K226">
            <v>13890</v>
          </cell>
          <cell r="L226">
            <v>12390</v>
          </cell>
          <cell r="M226">
            <v>10890</v>
          </cell>
          <cell r="N226">
            <v>9390</v>
          </cell>
          <cell r="O226">
            <v>7890</v>
          </cell>
          <cell r="P226">
            <v>6390</v>
          </cell>
          <cell r="Q226">
            <v>4890</v>
          </cell>
          <cell r="R226">
            <v>3390</v>
          </cell>
          <cell r="S226">
            <v>1890</v>
          </cell>
          <cell r="T226">
            <v>390</v>
          </cell>
          <cell r="U226">
            <v>0</v>
          </cell>
          <cell r="V226">
            <v>0</v>
          </cell>
        </row>
        <row r="227">
          <cell r="A227">
            <v>2310</v>
          </cell>
          <cell r="B227">
            <v>2320</v>
          </cell>
          <cell r="C227">
            <v>44730</v>
          </cell>
          <cell r="D227">
            <v>40060</v>
          </cell>
          <cell r="E227">
            <v>25620</v>
          </cell>
          <cell r="F227">
            <v>23290</v>
          </cell>
          <cell r="G227">
            <v>20960</v>
          </cell>
          <cell r="H227">
            <v>18670</v>
          </cell>
          <cell r="I227">
            <v>17170</v>
          </cell>
          <cell r="J227">
            <v>15670</v>
          </cell>
          <cell r="K227">
            <v>14170</v>
          </cell>
          <cell r="L227">
            <v>12670</v>
          </cell>
          <cell r="M227">
            <v>11170</v>
          </cell>
          <cell r="N227">
            <v>9670</v>
          </cell>
          <cell r="O227">
            <v>8170</v>
          </cell>
          <cell r="P227">
            <v>6670</v>
          </cell>
          <cell r="Q227">
            <v>5170</v>
          </cell>
          <cell r="R227">
            <v>3670</v>
          </cell>
          <cell r="S227">
            <v>2170</v>
          </cell>
          <cell r="T227">
            <v>670</v>
          </cell>
          <cell r="U227">
            <v>0</v>
          </cell>
          <cell r="V227">
            <v>0</v>
          </cell>
        </row>
        <row r="228">
          <cell r="A228">
            <v>2320</v>
          </cell>
          <cell r="B228">
            <v>2330</v>
          </cell>
          <cell r="C228">
            <v>45170</v>
          </cell>
          <cell r="D228">
            <v>40500</v>
          </cell>
          <cell r="E228">
            <v>26050</v>
          </cell>
          <cell r="F228">
            <v>23710</v>
          </cell>
          <cell r="G228">
            <v>21380</v>
          </cell>
          <cell r="H228">
            <v>19050</v>
          </cell>
          <cell r="I228">
            <v>17440</v>
          </cell>
          <cell r="J228">
            <v>15940</v>
          </cell>
          <cell r="K228">
            <v>14440</v>
          </cell>
          <cell r="L228">
            <v>12940</v>
          </cell>
          <cell r="M228">
            <v>11440</v>
          </cell>
          <cell r="N228">
            <v>9940</v>
          </cell>
          <cell r="O228">
            <v>8440</v>
          </cell>
          <cell r="P228">
            <v>6940</v>
          </cell>
          <cell r="Q228">
            <v>5440</v>
          </cell>
          <cell r="R228">
            <v>3940</v>
          </cell>
          <cell r="S228">
            <v>2440</v>
          </cell>
          <cell r="T228">
            <v>940</v>
          </cell>
          <cell r="U228">
            <v>0</v>
          </cell>
          <cell r="V228">
            <v>0</v>
          </cell>
        </row>
        <row r="229">
          <cell r="A229">
            <v>2330</v>
          </cell>
          <cell r="B229">
            <v>2340</v>
          </cell>
          <cell r="C229">
            <v>45630</v>
          </cell>
          <cell r="D229">
            <v>40940</v>
          </cell>
          <cell r="E229">
            <v>26470</v>
          </cell>
          <cell r="F229">
            <v>24140</v>
          </cell>
          <cell r="G229">
            <v>21800</v>
          </cell>
          <cell r="H229">
            <v>19470</v>
          </cell>
          <cell r="I229">
            <v>17710</v>
          </cell>
          <cell r="J229">
            <v>16210</v>
          </cell>
          <cell r="K229">
            <v>14710</v>
          </cell>
          <cell r="L229">
            <v>13210</v>
          </cell>
          <cell r="M229">
            <v>11710</v>
          </cell>
          <cell r="N229">
            <v>10210</v>
          </cell>
          <cell r="O229">
            <v>8710</v>
          </cell>
          <cell r="P229">
            <v>7210</v>
          </cell>
          <cell r="Q229">
            <v>5710</v>
          </cell>
          <cell r="R229">
            <v>4210</v>
          </cell>
          <cell r="S229">
            <v>2710</v>
          </cell>
          <cell r="T229">
            <v>1210</v>
          </cell>
          <cell r="U229">
            <v>0</v>
          </cell>
          <cell r="V229">
            <v>0</v>
          </cell>
        </row>
        <row r="230">
          <cell r="A230">
            <v>2340</v>
          </cell>
          <cell r="B230">
            <v>2350</v>
          </cell>
          <cell r="C230">
            <v>46560</v>
          </cell>
          <cell r="D230">
            <v>41370</v>
          </cell>
          <cell r="E230">
            <v>26890</v>
          </cell>
          <cell r="F230">
            <v>24560</v>
          </cell>
          <cell r="G230">
            <v>22220</v>
          </cell>
          <cell r="H230">
            <v>19890</v>
          </cell>
          <cell r="I230">
            <v>17980</v>
          </cell>
          <cell r="J230">
            <v>16480</v>
          </cell>
          <cell r="K230">
            <v>14980</v>
          </cell>
          <cell r="L230">
            <v>13480</v>
          </cell>
          <cell r="M230">
            <v>11980</v>
          </cell>
          <cell r="N230">
            <v>10480</v>
          </cell>
          <cell r="O230">
            <v>8980</v>
          </cell>
          <cell r="P230">
            <v>7480</v>
          </cell>
          <cell r="Q230">
            <v>5980</v>
          </cell>
          <cell r="R230">
            <v>4480</v>
          </cell>
          <cell r="S230">
            <v>2980</v>
          </cell>
          <cell r="T230">
            <v>1480</v>
          </cell>
          <cell r="U230">
            <v>0</v>
          </cell>
          <cell r="V230">
            <v>0</v>
          </cell>
        </row>
        <row r="231">
          <cell r="A231">
            <v>2350</v>
          </cell>
          <cell r="B231">
            <v>2360</v>
          </cell>
          <cell r="C231">
            <v>47490</v>
          </cell>
          <cell r="D231">
            <v>41810</v>
          </cell>
          <cell r="E231">
            <v>27310</v>
          </cell>
          <cell r="F231">
            <v>24980</v>
          </cell>
          <cell r="G231">
            <v>22650</v>
          </cell>
          <cell r="H231">
            <v>20310</v>
          </cell>
          <cell r="I231">
            <v>18250</v>
          </cell>
          <cell r="J231">
            <v>16750</v>
          </cell>
          <cell r="K231">
            <v>15250</v>
          </cell>
          <cell r="L231">
            <v>13750</v>
          </cell>
          <cell r="M231">
            <v>12250</v>
          </cell>
          <cell r="N231">
            <v>10750</v>
          </cell>
          <cell r="O231">
            <v>9250</v>
          </cell>
          <cell r="P231">
            <v>7750</v>
          </cell>
          <cell r="Q231">
            <v>6250</v>
          </cell>
          <cell r="R231">
            <v>4750</v>
          </cell>
          <cell r="S231">
            <v>3250</v>
          </cell>
          <cell r="T231">
            <v>1750</v>
          </cell>
          <cell r="U231">
            <v>250</v>
          </cell>
          <cell r="V231">
            <v>0</v>
          </cell>
        </row>
        <row r="232">
          <cell r="A232">
            <v>2360</v>
          </cell>
          <cell r="B232">
            <v>2370</v>
          </cell>
          <cell r="C232">
            <v>48420</v>
          </cell>
          <cell r="D232">
            <v>42250</v>
          </cell>
          <cell r="E232">
            <v>27740</v>
          </cell>
          <cell r="F232">
            <v>25400</v>
          </cell>
          <cell r="G232">
            <v>23070</v>
          </cell>
          <cell r="H232">
            <v>20740</v>
          </cell>
          <cell r="I232">
            <v>18530</v>
          </cell>
          <cell r="J232">
            <v>17030</v>
          </cell>
          <cell r="K232">
            <v>15530</v>
          </cell>
          <cell r="L232">
            <v>14030</v>
          </cell>
          <cell r="M232">
            <v>12530</v>
          </cell>
          <cell r="N232">
            <v>11030</v>
          </cell>
          <cell r="O232">
            <v>9530</v>
          </cell>
          <cell r="P232">
            <v>8030</v>
          </cell>
          <cell r="Q232">
            <v>6530</v>
          </cell>
          <cell r="R232">
            <v>5030</v>
          </cell>
          <cell r="S232">
            <v>3530</v>
          </cell>
          <cell r="T232">
            <v>2030</v>
          </cell>
          <cell r="U232">
            <v>530</v>
          </cell>
          <cell r="V232">
            <v>0</v>
          </cell>
        </row>
        <row r="233">
          <cell r="A233">
            <v>2370</v>
          </cell>
          <cell r="B233">
            <v>2380</v>
          </cell>
          <cell r="C233">
            <v>49350</v>
          </cell>
          <cell r="D233">
            <v>42690</v>
          </cell>
          <cell r="E233">
            <v>28160</v>
          </cell>
          <cell r="F233">
            <v>25830</v>
          </cell>
          <cell r="G233">
            <v>23490</v>
          </cell>
          <cell r="H233">
            <v>21160</v>
          </cell>
          <cell r="I233">
            <v>18830</v>
          </cell>
          <cell r="J233">
            <v>17300</v>
          </cell>
          <cell r="K233">
            <v>15800</v>
          </cell>
          <cell r="L233">
            <v>14300</v>
          </cell>
          <cell r="M233">
            <v>12800</v>
          </cell>
          <cell r="N233">
            <v>11300</v>
          </cell>
          <cell r="O233">
            <v>9800</v>
          </cell>
          <cell r="P233">
            <v>8300</v>
          </cell>
          <cell r="Q233">
            <v>6800</v>
          </cell>
          <cell r="R233">
            <v>5300</v>
          </cell>
          <cell r="S233">
            <v>3800</v>
          </cell>
          <cell r="T233">
            <v>2300</v>
          </cell>
          <cell r="U233">
            <v>800</v>
          </cell>
          <cell r="V233">
            <v>0</v>
          </cell>
        </row>
        <row r="234">
          <cell r="A234">
            <v>2380</v>
          </cell>
          <cell r="B234">
            <v>2390</v>
          </cell>
          <cell r="C234">
            <v>50270</v>
          </cell>
          <cell r="D234">
            <v>43120</v>
          </cell>
          <cell r="E234">
            <v>28580</v>
          </cell>
          <cell r="F234">
            <v>26250</v>
          </cell>
          <cell r="G234">
            <v>23920</v>
          </cell>
          <cell r="H234">
            <v>21580</v>
          </cell>
          <cell r="I234">
            <v>19250</v>
          </cell>
          <cell r="J234">
            <v>17570</v>
          </cell>
          <cell r="K234">
            <v>16070</v>
          </cell>
          <cell r="L234">
            <v>14570</v>
          </cell>
          <cell r="M234">
            <v>13070</v>
          </cell>
          <cell r="N234">
            <v>11570</v>
          </cell>
          <cell r="O234">
            <v>10070</v>
          </cell>
          <cell r="P234">
            <v>8570</v>
          </cell>
          <cell r="Q234">
            <v>7070</v>
          </cell>
          <cell r="R234">
            <v>5570</v>
          </cell>
          <cell r="S234">
            <v>4070</v>
          </cell>
          <cell r="T234">
            <v>2570</v>
          </cell>
          <cell r="U234">
            <v>1070</v>
          </cell>
          <cell r="V234">
            <v>0</v>
          </cell>
        </row>
        <row r="235">
          <cell r="A235">
            <v>2390</v>
          </cell>
          <cell r="B235">
            <v>2400</v>
          </cell>
          <cell r="C235">
            <v>51200</v>
          </cell>
          <cell r="D235">
            <v>43560</v>
          </cell>
          <cell r="E235">
            <v>29010</v>
          </cell>
          <cell r="F235">
            <v>26670</v>
          </cell>
          <cell r="G235">
            <v>24340</v>
          </cell>
          <cell r="H235">
            <v>22010</v>
          </cell>
          <cell r="I235">
            <v>19670</v>
          </cell>
          <cell r="J235">
            <v>17840</v>
          </cell>
          <cell r="K235">
            <v>16340</v>
          </cell>
          <cell r="L235">
            <v>14840</v>
          </cell>
          <cell r="M235">
            <v>13340</v>
          </cell>
          <cell r="N235">
            <v>11840</v>
          </cell>
          <cell r="O235">
            <v>10340</v>
          </cell>
          <cell r="P235">
            <v>8840</v>
          </cell>
          <cell r="Q235">
            <v>7340</v>
          </cell>
          <cell r="R235">
            <v>5840</v>
          </cell>
          <cell r="S235">
            <v>4340</v>
          </cell>
          <cell r="T235">
            <v>2840</v>
          </cell>
          <cell r="U235">
            <v>1340</v>
          </cell>
          <cell r="V235">
            <v>0</v>
          </cell>
        </row>
        <row r="236">
          <cell r="A236">
            <v>2400</v>
          </cell>
          <cell r="B236">
            <v>2410</v>
          </cell>
          <cell r="C236">
            <v>52130</v>
          </cell>
          <cell r="D236">
            <v>44000</v>
          </cell>
          <cell r="E236">
            <v>29430</v>
          </cell>
          <cell r="F236">
            <v>27100</v>
          </cell>
          <cell r="G236">
            <v>24760</v>
          </cell>
          <cell r="H236">
            <v>22430</v>
          </cell>
          <cell r="I236">
            <v>20100</v>
          </cell>
          <cell r="J236">
            <v>18110</v>
          </cell>
          <cell r="K236">
            <v>16610</v>
          </cell>
          <cell r="L236">
            <v>15110</v>
          </cell>
          <cell r="M236">
            <v>13610</v>
          </cell>
          <cell r="N236">
            <v>12110</v>
          </cell>
          <cell r="O236">
            <v>10610</v>
          </cell>
          <cell r="P236">
            <v>9110</v>
          </cell>
          <cell r="Q236">
            <v>7610</v>
          </cell>
          <cell r="R236">
            <v>6110</v>
          </cell>
          <cell r="S236">
            <v>4610</v>
          </cell>
          <cell r="T236">
            <v>3110</v>
          </cell>
          <cell r="U236">
            <v>1610</v>
          </cell>
          <cell r="V236">
            <v>110</v>
          </cell>
        </row>
        <row r="237">
          <cell r="A237">
            <v>2410</v>
          </cell>
          <cell r="B237">
            <v>2420</v>
          </cell>
          <cell r="C237">
            <v>53060</v>
          </cell>
          <cell r="D237">
            <v>44430</v>
          </cell>
          <cell r="E237">
            <v>29850</v>
          </cell>
          <cell r="F237">
            <v>27520</v>
          </cell>
          <cell r="G237">
            <v>25180</v>
          </cell>
          <cell r="H237">
            <v>22850</v>
          </cell>
          <cell r="I237">
            <v>20520</v>
          </cell>
          <cell r="J237">
            <v>18380</v>
          </cell>
          <cell r="K237">
            <v>16880</v>
          </cell>
          <cell r="L237">
            <v>15380</v>
          </cell>
          <cell r="M237">
            <v>13880</v>
          </cell>
          <cell r="N237">
            <v>12380</v>
          </cell>
          <cell r="O237">
            <v>10880</v>
          </cell>
          <cell r="P237">
            <v>9380</v>
          </cell>
          <cell r="Q237">
            <v>7880</v>
          </cell>
          <cell r="R237">
            <v>6380</v>
          </cell>
          <cell r="S237">
            <v>4880</v>
          </cell>
          <cell r="T237">
            <v>3380</v>
          </cell>
          <cell r="U237">
            <v>1880</v>
          </cell>
          <cell r="V237">
            <v>380</v>
          </cell>
        </row>
        <row r="238">
          <cell r="A238">
            <v>2420</v>
          </cell>
          <cell r="B238">
            <v>2430</v>
          </cell>
          <cell r="C238">
            <v>53990</v>
          </cell>
          <cell r="D238">
            <v>44870</v>
          </cell>
          <cell r="E238">
            <v>30270</v>
          </cell>
          <cell r="F238">
            <v>27940</v>
          </cell>
          <cell r="G238">
            <v>25610</v>
          </cell>
          <cell r="H238">
            <v>23270</v>
          </cell>
          <cell r="I238">
            <v>20940</v>
          </cell>
          <cell r="J238">
            <v>18660</v>
          </cell>
          <cell r="K238">
            <v>17160</v>
          </cell>
          <cell r="L238">
            <v>15660</v>
          </cell>
          <cell r="M238">
            <v>14160</v>
          </cell>
          <cell r="N238">
            <v>12660</v>
          </cell>
          <cell r="O238">
            <v>11160</v>
          </cell>
          <cell r="P238">
            <v>9660</v>
          </cell>
          <cell r="Q238">
            <v>8160</v>
          </cell>
          <cell r="R238">
            <v>6660</v>
          </cell>
          <cell r="S238">
            <v>5160</v>
          </cell>
          <cell r="T238">
            <v>3660</v>
          </cell>
          <cell r="U238">
            <v>2160</v>
          </cell>
          <cell r="V238">
            <v>660</v>
          </cell>
        </row>
        <row r="239">
          <cell r="A239">
            <v>2430</v>
          </cell>
          <cell r="B239">
            <v>2440</v>
          </cell>
          <cell r="C239">
            <v>54920</v>
          </cell>
          <cell r="D239">
            <v>45310</v>
          </cell>
          <cell r="E239">
            <v>30700</v>
          </cell>
          <cell r="F239">
            <v>28360</v>
          </cell>
          <cell r="G239">
            <v>26030</v>
          </cell>
          <cell r="H239">
            <v>23700</v>
          </cell>
          <cell r="I239">
            <v>21360</v>
          </cell>
          <cell r="J239">
            <v>19030</v>
          </cell>
          <cell r="K239">
            <v>17430</v>
          </cell>
          <cell r="L239">
            <v>15930</v>
          </cell>
          <cell r="M239">
            <v>14430</v>
          </cell>
          <cell r="N239">
            <v>12930</v>
          </cell>
          <cell r="O239">
            <v>11430</v>
          </cell>
          <cell r="P239">
            <v>9930</v>
          </cell>
          <cell r="Q239">
            <v>8430</v>
          </cell>
          <cell r="R239">
            <v>6930</v>
          </cell>
          <cell r="S239">
            <v>5430</v>
          </cell>
          <cell r="T239">
            <v>3930</v>
          </cell>
          <cell r="U239">
            <v>2430</v>
          </cell>
          <cell r="V239">
            <v>930</v>
          </cell>
        </row>
        <row r="240">
          <cell r="A240">
            <v>2440</v>
          </cell>
          <cell r="B240">
            <v>2450</v>
          </cell>
          <cell r="C240">
            <v>55840</v>
          </cell>
          <cell r="D240">
            <v>45930</v>
          </cell>
          <cell r="E240">
            <v>31120</v>
          </cell>
          <cell r="F240">
            <v>28790</v>
          </cell>
          <cell r="G240">
            <v>26450</v>
          </cell>
          <cell r="H240">
            <v>24120</v>
          </cell>
          <cell r="I240">
            <v>21790</v>
          </cell>
          <cell r="J240">
            <v>19450</v>
          </cell>
          <cell r="K240">
            <v>17700</v>
          </cell>
          <cell r="L240">
            <v>16200</v>
          </cell>
          <cell r="M240">
            <v>14700</v>
          </cell>
          <cell r="N240">
            <v>13200</v>
          </cell>
          <cell r="O240">
            <v>11700</v>
          </cell>
          <cell r="P240">
            <v>10200</v>
          </cell>
          <cell r="Q240">
            <v>8700</v>
          </cell>
          <cell r="R240">
            <v>7200</v>
          </cell>
          <cell r="S240">
            <v>5700</v>
          </cell>
          <cell r="T240">
            <v>4200</v>
          </cell>
          <cell r="U240">
            <v>2700</v>
          </cell>
          <cell r="V240">
            <v>1200</v>
          </cell>
        </row>
        <row r="241">
          <cell r="A241">
            <v>2450</v>
          </cell>
          <cell r="B241">
            <v>2460</v>
          </cell>
          <cell r="C241">
            <v>56770</v>
          </cell>
          <cell r="D241">
            <v>46860</v>
          </cell>
          <cell r="E241">
            <v>31540</v>
          </cell>
          <cell r="F241">
            <v>29210</v>
          </cell>
          <cell r="G241">
            <v>26880</v>
          </cell>
          <cell r="H241">
            <v>24540</v>
          </cell>
          <cell r="I241">
            <v>22210</v>
          </cell>
          <cell r="J241">
            <v>19880</v>
          </cell>
          <cell r="K241">
            <v>17970</v>
          </cell>
          <cell r="L241">
            <v>16470</v>
          </cell>
          <cell r="M241">
            <v>14970</v>
          </cell>
          <cell r="N241">
            <v>13470</v>
          </cell>
          <cell r="O241">
            <v>11970</v>
          </cell>
          <cell r="P241">
            <v>10470</v>
          </cell>
          <cell r="Q241">
            <v>8970</v>
          </cell>
          <cell r="R241">
            <v>7470</v>
          </cell>
          <cell r="S241">
            <v>5970</v>
          </cell>
          <cell r="T241">
            <v>4470</v>
          </cell>
          <cell r="U241">
            <v>2970</v>
          </cell>
          <cell r="V241">
            <v>1470</v>
          </cell>
        </row>
        <row r="242">
          <cell r="A242">
            <v>2460</v>
          </cell>
          <cell r="B242">
            <v>2470</v>
          </cell>
          <cell r="C242">
            <v>57700</v>
          </cell>
          <cell r="D242">
            <v>47780</v>
          </cell>
          <cell r="E242">
            <v>31970</v>
          </cell>
          <cell r="F242">
            <v>29630</v>
          </cell>
          <cell r="G242">
            <v>27300</v>
          </cell>
          <cell r="H242">
            <v>24970</v>
          </cell>
          <cell r="I242">
            <v>22630</v>
          </cell>
          <cell r="J242">
            <v>20300</v>
          </cell>
          <cell r="K242">
            <v>18240</v>
          </cell>
          <cell r="L242">
            <v>16740</v>
          </cell>
          <cell r="M242">
            <v>15240</v>
          </cell>
          <cell r="N242">
            <v>13740</v>
          </cell>
          <cell r="O242">
            <v>12240</v>
          </cell>
          <cell r="P242">
            <v>10740</v>
          </cell>
          <cell r="Q242">
            <v>9240</v>
          </cell>
          <cell r="R242">
            <v>7740</v>
          </cell>
          <cell r="S242">
            <v>6240</v>
          </cell>
          <cell r="T242">
            <v>4740</v>
          </cell>
          <cell r="U242">
            <v>3240</v>
          </cell>
          <cell r="V242">
            <v>1740</v>
          </cell>
        </row>
        <row r="243">
          <cell r="A243">
            <v>2470</v>
          </cell>
          <cell r="B243">
            <v>2480</v>
          </cell>
          <cell r="C243">
            <v>58630</v>
          </cell>
          <cell r="D243">
            <v>48710</v>
          </cell>
          <cell r="E243">
            <v>32390</v>
          </cell>
          <cell r="F243">
            <v>30050</v>
          </cell>
          <cell r="G243">
            <v>27720</v>
          </cell>
          <cell r="H243">
            <v>25390</v>
          </cell>
          <cell r="I243">
            <v>23050</v>
          </cell>
          <cell r="J243">
            <v>20720</v>
          </cell>
          <cell r="K243">
            <v>18520</v>
          </cell>
          <cell r="L243">
            <v>17020</v>
          </cell>
          <cell r="M243">
            <v>15520</v>
          </cell>
          <cell r="N243">
            <v>14020</v>
          </cell>
          <cell r="O243">
            <v>12520</v>
          </cell>
          <cell r="P243">
            <v>11020</v>
          </cell>
          <cell r="Q243">
            <v>9520</v>
          </cell>
          <cell r="R243">
            <v>8020</v>
          </cell>
          <cell r="S243">
            <v>6520</v>
          </cell>
          <cell r="T243">
            <v>5020</v>
          </cell>
          <cell r="U243">
            <v>3520</v>
          </cell>
          <cell r="V243">
            <v>2020</v>
          </cell>
        </row>
        <row r="244">
          <cell r="A244">
            <v>2480</v>
          </cell>
          <cell r="B244">
            <v>2490</v>
          </cell>
          <cell r="C244">
            <v>59560</v>
          </cell>
          <cell r="D244">
            <v>49640</v>
          </cell>
          <cell r="E244">
            <v>32810</v>
          </cell>
          <cell r="F244">
            <v>30480</v>
          </cell>
          <cell r="G244">
            <v>28140</v>
          </cell>
          <cell r="H244">
            <v>25810</v>
          </cell>
          <cell r="I244">
            <v>23480</v>
          </cell>
          <cell r="J244">
            <v>21140</v>
          </cell>
          <cell r="K244">
            <v>18810</v>
          </cell>
          <cell r="L244">
            <v>17290</v>
          </cell>
          <cell r="M244">
            <v>15790</v>
          </cell>
          <cell r="N244">
            <v>14290</v>
          </cell>
          <cell r="O244">
            <v>12790</v>
          </cell>
          <cell r="P244">
            <v>11290</v>
          </cell>
          <cell r="Q244">
            <v>9790</v>
          </cell>
          <cell r="R244">
            <v>8290</v>
          </cell>
          <cell r="S244">
            <v>6790</v>
          </cell>
          <cell r="T244">
            <v>5290</v>
          </cell>
          <cell r="U244">
            <v>3790</v>
          </cell>
          <cell r="V244">
            <v>2290</v>
          </cell>
        </row>
        <row r="245">
          <cell r="A245">
            <v>2490</v>
          </cell>
          <cell r="B245">
            <v>2500</v>
          </cell>
          <cell r="C245">
            <v>60490</v>
          </cell>
          <cell r="D245">
            <v>50570</v>
          </cell>
          <cell r="E245">
            <v>33230</v>
          </cell>
          <cell r="F245">
            <v>30900</v>
          </cell>
          <cell r="G245">
            <v>28570</v>
          </cell>
          <cell r="H245">
            <v>26230</v>
          </cell>
          <cell r="I245">
            <v>23900</v>
          </cell>
          <cell r="J245">
            <v>21570</v>
          </cell>
          <cell r="K245">
            <v>19230</v>
          </cell>
          <cell r="L245">
            <v>17560</v>
          </cell>
          <cell r="M245">
            <v>16060</v>
          </cell>
          <cell r="N245">
            <v>14560</v>
          </cell>
          <cell r="O245">
            <v>13060</v>
          </cell>
          <cell r="P245">
            <v>11560</v>
          </cell>
          <cell r="Q245">
            <v>10060</v>
          </cell>
          <cell r="R245">
            <v>8560</v>
          </cell>
          <cell r="S245">
            <v>7060</v>
          </cell>
          <cell r="T245">
            <v>5560</v>
          </cell>
          <cell r="U245">
            <v>4060</v>
          </cell>
          <cell r="V245">
            <v>2560</v>
          </cell>
        </row>
        <row r="246">
          <cell r="A246">
            <v>2500</v>
          </cell>
          <cell r="B246">
            <v>2510</v>
          </cell>
          <cell r="C246">
            <v>61440</v>
          </cell>
          <cell r="D246">
            <v>51530</v>
          </cell>
          <cell r="E246">
            <v>33670</v>
          </cell>
          <cell r="F246">
            <v>31340</v>
          </cell>
          <cell r="G246">
            <v>29000</v>
          </cell>
          <cell r="H246">
            <v>26670</v>
          </cell>
          <cell r="I246">
            <v>24340</v>
          </cell>
          <cell r="J246">
            <v>22000</v>
          </cell>
          <cell r="K246">
            <v>19670</v>
          </cell>
          <cell r="L246">
            <v>17840</v>
          </cell>
          <cell r="M246">
            <v>16340</v>
          </cell>
          <cell r="N246">
            <v>14840</v>
          </cell>
          <cell r="O246">
            <v>13340</v>
          </cell>
          <cell r="P246">
            <v>11840</v>
          </cell>
          <cell r="Q246">
            <v>10340</v>
          </cell>
          <cell r="R246">
            <v>8840</v>
          </cell>
          <cell r="S246">
            <v>7340</v>
          </cell>
          <cell r="T246">
            <v>5840</v>
          </cell>
          <cell r="U246">
            <v>4340</v>
          </cell>
          <cell r="V246">
            <v>2840</v>
          </cell>
        </row>
        <row r="247">
          <cell r="A247">
            <v>2510</v>
          </cell>
          <cell r="B247">
            <v>2520</v>
          </cell>
          <cell r="C247">
            <v>62430</v>
          </cell>
          <cell r="D247">
            <v>52510</v>
          </cell>
          <cell r="E247">
            <v>34120</v>
          </cell>
          <cell r="F247">
            <v>31790</v>
          </cell>
          <cell r="G247">
            <v>29450</v>
          </cell>
          <cell r="H247">
            <v>27120</v>
          </cell>
          <cell r="I247">
            <v>24790</v>
          </cell>
          <cell r="J247">
            <v>22450</v>
          </cell>
          <cell r="K247">
            <v>20120</v>
          </cell>
          <cell r="L247">
            <v>18130</v>
          </cell>
          <cell r="M247">
            <v>16630</v>
          </cell>
          <cell r="N247">
            <v>15130</v>
          </cell>
          <cell r="O247">
            <v>13630</v>
          </cell>
          <cell r="P247">
            <v>12130</v>
          </cell>
          <cell r="Q247">
            <v>10630</v>
          </cell>
          <cell r="R247">
            <v>9130</v>
          </cell>
          <cell r="S247">
            <v>7630</v>
          </cell>
          <cell r="T247">
            <v>6130</v>
          </cell>
          <cell r="U247">
            <v>4630</v>
          </cell>
          <cell r="V247">
            <v>3130</v>
          </cell>
        </row>
        <row r="248">
          <cell r="A248">
            <v>2520</v>
          </cell>
          <cell r="B248">
            <v>2530</v>
          </cell>
          <cell r="C248">
            <v>63810</v>
          </cell>
          <cell r="D248">
            <v>53500</v>
          </cell>
          <cell r="E248">
            <v>34570</v>
          </cell>
          <cell r="F248">
            <v>32240</v>
          </cell>
          <cell r="G248">
            <v>29910</v>
          </cell>
          <cell r="H248">
            <v>27570</v>
          </cell>
          <cell r="I248">
            <v>25240</v>
          </cell>
          <cell r="J248">
            <v>22910</v>
          </cell>
          <cell r="K248">
            <v>20570</v>
          </cell>
          <cell r="L248">
            <v>18420</v>
          </cell>
          <cell r="M248">
            <v>16920</v>
          </cell>
          <cell r="N248">
            <v>15420</v>
          </cell>
          <cell r="O248">
            <v>13920</v>
          </cell>
          <cell r="P248">
            <v>12420</v>
          </cell>
          <cell r="Q248">
            <v>10920</v>
          </cell>
          <cell r="R248">
            <v>9420</v>
          </cell>
          <cell r="S248">
            <v>7920</v>
          </cell>
          <cell r="T248">
            <v>6420</v>
          </cell>
          <cell r="U248">
            <v>4920</v>
          </cell>
          <cell r="V248">
            <v>3420</v>
          </cell>
        </row>
        <row r="249">
          <cell r="A249">
            <v>2530</v>
          </cell>
          <cell r="B249">
            <v>2540</v>
          </cell>
          <cell r="C249">
            <v>65230</v>
          </cell>
          <cell r="D249">
            <v>54490</v>
          </cell>
          <cell r="E249">
            <v>35020</v>
          </cell>
          <cell r="F249">
            <v>32690</v>
          </cell>
          <cell r="G249">
            <v>30360</v>
          </cell>
          <cell r="H249">
            <v>28020</v>
          </cell>
          <cell r="I249">
            <v>25690</v>
          </cell>
          <cell r="J249">
            <v>23360</v>
          </cell>
          <cell r="K249">
            <v>21020</v>
          </cell>
          <cell r="L249">
            <v>18710</v>
          </cell>
          <cell r="M249">
            <v>17210</v>
          </cell>
          <cell r="N249">
            <v>15710</v>
          </cell>
          <cell r="O249">
            <v>14210</v>
          </cell>
          <cell r="P249">
            <v>12710</v>
          </cell>
          <cell r="Q249">
            <v>11210</v>
          </cell>
          <cell r="R249">
            <v>9710</v>
          </cell>
          <cell r="S249">
            <v>8210</v>
          </cell>
          <cell r="T249">
            <v>6710</v>
          </cell>
          <cell r="U249">
            <v>5210</v>
          </cell>
          <cell r="V249">
            <v>3710</v>
          </cell>
        </row>
        <row r="250">
          <cell r="A250">
            <v>2540</v>
          </cell>
          <cell r="B250">
            <v>2550</v>
          </cell>
          <cell r="C250">
            <v>66640</v>
          </cell>
          <cell r="D250">
            <v>55480</v>
          </cell>
          <cell r="E250">
            <v>35470</v>
          </cell>
          <cell r="F250">
            <v>33140</v>
          </cell>
          <cell r="G250">
            <v>30810</v>
          </cell>
          <cell r="H250">
            <v>28470</v>
          </cell>
          <cell r="I250">
            <v>26140</v>
          </cell>
          <cell r="J250">
            <v>23810</v>
          </cell>
          <cell r="K250">
            <v>21470</v>
          </cell>
          <cell r="L250">
            <v>19140</v>
          </cell>
          <cell r="M250">
            <v>17500</v>
          </cell>
          <cell r="N250">
            <v>16000</v>
          </cell>
          <cell r="O250">
            <v>14500</v>
          </cell>
          <cell r="P250">
            <v>13000</v>
          </cell>
          <cell r="Q250">
            <v>11500</v>
          </cell>
          <cell r="R250">
            <v>10000</v>
          </cell>
          <cell r="S250">
            <v>8500</v>
          </cell>
          <cell r="T250">
            <v>7000</v>
          </cell>
          <cell r="U250">
            <v>5500</v>
          </cell>
          <cell r="V250">
            <v>4000</v>
          </cell>
        </row>
        <row r="251">
          <cell r="A251">
            <v>2550</v>
          </cell>
          <cell r="B251">
            <v>2560</v>
          </cell>
          <cell r="C251">
            <v>68050</v>
          </cell>
          <cell r="D251">
            <v>56460</v>
          </cell>
          <cell r="E251">
            <v>35920</v>
          </cell>
          <cell r="F251">
            <v>33590</v>
          </cell>
          <cell r="G251">
            <v>31260</v>
          </cell>
          <cell r="H251">
            <v>28920</v>
          </cell>
          <cell r="I251">
            <v>26590</v>
          </cell>
          <cell r="J251">
            <v>24260</v>
          </cell>
          <cell r="K251">
            <v>21920</v>
          </cell>
          <cell r="L251">
            <v>19590</v>
          </cell>
          <cell r="M251">
            <v>17790</v>
          </cell>
          <cell r="N251">
            <v>16290</v>
          </cell>
          <cell r="O251">
            <v>14790</v>
          </cell>
          <cell r="P251">
            <v>13290</v>
          </cell>
          <cell r="Q251">
            <v>11790</v>
          </cell>
          <cell r="R251">
            <v>10290</v>
          </cell>
          <cell r="S251">
            <v>8790</v>
          </cell>
          <cell r="T251">
            <v>7290</v>
          </cell>
          <cell r="U251">
            <v>5790</v>
          </cell>
          <cell r="V251">
            <v>4290</v>
          </cell>
        </row>
        <row r="252">
          <cell r="A252">
            <v>2560</v>
          </cell>
          <cell r="B252">
            <v>2570</v>
          </cell>
          <cell r="C252">
            <v>69460</v>
          </cell>
          <cell r="D252">
            <v>57450</v>
          </cell>
          <cell r="E252">
            <v>36380</v>
          </cell>
          <cell r="F252">
            <v>34040</v>
          </cell>
          <cell r="G252">
            <v>31710</v>
          </cell>
          <cell r="H252">
            <v>29380</v>
          </cell>
          <cell r="I252">
            <v>27040</v>
          </cell>
          <cell r="J252">
            <v>24710</v>
          </cell>
          <cell r="K252">
            <v>22380</v>
          </cell>
          <cell r="L252">
            <v>20040</v>
          </cell>
          <cell r="M252">
            <v>18080</v>
          </cell>
          <cell r="N252">
            <v>16580</v>
          </cell>
          <cell r="O252">
            <v>15080</v>
          </cell>
          <cell r="P252">
            <v>13580</v>
          </cell>
          <cell r="Q252">
            <v>12080</v>
          </cell>
          <cell r="R252">
            <v>10580</v>
          </cell>
          <cell r="S252">
            <v>9080</v>
          </cell>
          <cell r="T252">
            <v>7580</v>
          </cell>
          <cell r="U252">
            <v>6080</v>
          </cell>
          <cell r="V252">
            <v>4580</v>
          </cell>
        </row>
        <row r="253">
          <cell r="A253">
            <v>2570</v>
          </cell>
          <cell r="B253">
            <v>2580</v>
          </cell>
          <cell r="C253">
            <v>70870</v>
          </cell>
          <cell r="D253">
            <v>58440</v>
          </cell>
          <cell r="E253">
            <v>36830</v>
          </cell>
          <cell r="F253">
            <v>34490</v>
          </cell>
          <cell r="G253">
            <v>32160</v>
          </cell>
          <cell r="H253">
            <v>29830</v>
          </cell>
          <cell r="I253">
            <v>27490</v>
          </cell>
          <cell r="J253">
            <v>25160</v>
          </cell>
          <cell r="K253">
            <v>22830</v>
          </cell>
          <cell r="L253">
            <v>20490</v>
          </cell>
          <cell r="M253">
            <v>18370</v>
          </cell>
          <cell r="N253">
            <v>16870</v>
          </cell>
          <cell r="O253">
            <v>15370</v>
          </cell>
          <cell r="P253">
            <v>13870</v>
          </cell>
          <cell r="Q253">
            <v>12370</v>
          </cell>
          <cell r="R253">
            <v>10870</v>
          </cell>
          <cell r="S253">
            <v>9370</v>
          </cell>
          <cell r="T253">
            <v>7870</v>
          </cell>
          <cell r="U253">
            <v>6370</v>
          </cell>
          <cell r="V253">
            <v>4870</v>
          </cell>
        </row>
        <row r="254">
          <cell r="A254">
            <v>2580</v>
          </cell>
          <cell r="B254">
            <v>2590</v>
          </cell>
          <cell r="C254">
            <v>72280</v>
          </cell>
          <cell r="D254">
            <v>59430</v>
          </cell>
          <cell r="E254">
            <v>37280</v>
          </cell>
          <cell r="F254">
            <v>34940</v>
          </cell>
          <cell r="G254">
            <v>32610</v>
          </cell>
          <cell r="H254">
            <v>30280</v>
          </cell>
          <cell r="I254">
            <v>27940</v>
          </cell>
          <cell r="J254">
            <v>25610</v>
          </cell>
          <cell r="K254">
            <v>23280</v>
          </cell>
          <cell r="L254">
            <v>20940</v>
          </cell>
          <cell r="M254">
            <v>18660</v>
          </cell>
          <cell r="N254">
            <v>17160</v>
          </cell>
          <cell r="O254">
            <v>15660</v>
          </cell>
          <cell r="P254">
            <v>14160</v>
          </cell>
          <cell r="Q254">
            <v>12660</v>
          </cell>
          <cell r="R254">
            <v>11160</v>
          </cell>
          <cell r="S254">
            <v>9660</v>
          </cell>
          <cell r="T254">
            <v>8160</v>
          </cell>
          <cell r="U254">
            <v>6660</v>
          </cell>
          <cell r="V254">
            <v>5160</v>
          </cell>
        </row>
        <row r="255">
          <cell r="A255">
            <v>2590</v>
          </cell>
          <cell r="B255">
            <v>2600</v>
          </cell>
          <cell r="C255">
            <v>73690</v>
          </cell>
          <cell r="D255">
            <v>60420</v>
          </cell>
          <cell r="E255">
            <v>37730</v>
          </cell>
          <cell r="F255">
            <v>35390</v>
          </cell>
          <cell r="G255">
            <v>33060</v>
          </cell>
          <cell r="H255">
            <v>30730</v>
          </cell>
          <cell r="I255">
            <v>28390</v>
          </cell>
          <cell r="J255">
            <v>26060</v>
          </cell>
          <cell r="K255">
            <v>23730</v>
          </cell>
          <cell r="L255">
            <v>21390</v>
          </cell>
          <cell r="M255">
            <v>19060</v>
          </cell>
          <cell r="N255">
            <v>17450</v>
          </cell>
          <cell r="O255">
            <v>15950</v>
          </cell>
          <cell r="P255">
            <v>14450</v>
          </cell>
          <cell r="Q255">
            <v>12950</v>
          </cell>
          <cell r="R255">
            <v>11450</v>
          </cell>
          <cell r="S255">
            <v>9950</v>
          </cell>
          <cell r="T255">
            <v>8450</v>
          </cell>
          <cell r="U255">
            <v>6950</v>
          </cell>
          <cell r="V255">
            <v>5450</v>
          </cell>
        </row>
        <row r="256">
          <cell r="A256">
            <v>2600</v>
          </cell>
          <cell r="B256">
            <v>2610</v>
          </cell>
          <cell r="C256">
            <v>75100</v>
          </cell>
          <cell r="D256">
            <v>61400</v>
          </cell>
          <cell r="E256">
            <v>38180</v>
          </cell>
          <cell r="F256">
            <v>35850</v>
          </cell>
          <cell r="G256">
            <v>33510</v>
          </cell>
          <cell r="H256">
            <v>31180</v>
          </cell>
          <cell r="I256">
            <v>28850</v>
          </cell>
          <cell r="J256">
            <v>26510</v>
          </cell>
          <cell r="K256">
            <v>24180</v>
          </cell>
          <cell r="L256">
            <v>21850</v>
          </cell>
          <cell r="M256">
            <v>19510</v>
          </cell>
          <cell r="N256">
            <v>17740</v>
          </cell>
          <cell r="O256">
            <v>16240</v>
          </cell>
          <cell r="P256">
            <v>14740</v>
          </cell>
          <cell r="Q256">
            <v>13240</v>
          </cell>
          <cell r="R256">
            <v>11740</v>
          </cell>
          <cell r="S256">
            <v>10240</v>
          </cell>
          <cell r="T256">
            <v>8740</v>
          </cell>
          <cell r="U256">
            <v>7240</v>
          </cell>
          <cell r="V256">
            <v>5740</v>
          </cell>
        </row>
        <row r="257">
          <cell r="A257">
            <v>2610</v>
          </cell>
          <cell r="B257">
            <v>2620</v>
          </cell>
          <cell r="C257">
            <v>76510</v>
          </cell>
          <cell r="D257">
            <v>62390</v>
          </cell>
          <cell r="E257">
            <v>38630</v>
          </cell>
          <cell r="F257">
            <v>36300</v>
          </cell>
          <cell r="G257">
            <v>33960</v>
          </cell>
          <cell r="H257">
            <v>31630</v>
          </cell>
          <cell r="I257">
            <v>29300</v>
          </cell>
          <cell r="J257">
            <v>26960</v>
          </cell>
          <cell r="K257">
            <v>24630</v>
          </cell>
          <cell r="L257">
            <v>22300</v>
          </cell>
          <cell r="M257">
            <v>19960</v>
          </cell>
          <cell r="N257">
            <v>18030</v>
          </cell>
          <cell r="O257">
            <v>16530</v>
          </cell>
          <cell r="P257">
            <v>15030</v>
          </cell>
          <cell r="Q257">
            <v>13530</v>
          </cell>
          <cell r="R257">
            <v>12030</v>
          </cell>
          <cell r="S257">
            <v>10530</v>
          </cell>
          <cell r="T257">
            <v>9030</v>
          </cell>
          <cell r="U257">
            <v>7530</v>
          </cell>
          <cell r="V257">
            <v>6030</v>
          </cell>
        </row>
        <row r="258">
          <cell r="A258">
            <v>2620</v>
          </cell>
          <cell r="B258">
            <v>2630</v>
          </cell>
          <cell r="C258">
            <v>77920</v>
          </cell>
          <cell r="D258">
            <v>63760</v>
          </cell>
          <cell r="E258">
            <v>39080</v>
          </cell>
          <cell r="F258">
            <v>36750</v>
          </cell>
          <cell r="G258">
            <v>34410</v>
          </cell>
          <cell r="H258">
            <v>32080</v>
          </cell>
          <cell r="I258">
            <v>29750</v>
          </cell>
          <cell r="J258">
            <v>27410</v>
          </cell>
          <cell r="K258">
            <v>25080</v>
          </cell>
          <cell r="L258">
            <v>22750</v>
          </cell>
          <cell r="M258">
            <v>20410</v>
          </cell>
          <cell r="N258">
            <v>18320</v>
          </cell>
          <cell r="O258">
            <v>16820</v>
          </cell>
          <cell r="P258">
            <v>15320</v>
          </cell>
          <cell r="Q258">
            <v>13820</v>
          </cell>
          <cell r="R258">
            <v>12320</v>
          </cell>
          <cell r="S258">
            <v>10820</v>
          </cell>
          <cell r="T258">
            <v>9320</v>
          </cell>
          <cell r="U258">
            <v>7820</v>
          </cell>
          <cell r="V258">
            <v>6320</v>
          </cell>
        </row>
        <row r="259">
          <cell r="A259">
            <v>2630</v>
          </cell>
          <cell r="B259">
            <v>2640</v>
          </cell>
          <cell r="C259">
            <v>79340</v>
          </cell>
          <cell r="D259">
            <v>65170</v>
          </cell>
          <cell r="E259">
            <v>39530</v>
          </cell>
          <cell r="F259">
            <v>37200</v>
          </cell>
          <cell r="G259">
            <v>34860</v>
          </cell>
          <cell r="H259">
            <v>32530</v>
          </cell>
          <cell r="I259">
            <v>30200</v>
          </cell>
          <cell r="J259">
            <v>27860</v>
          </cell>
          <cell r="K259">
            <v>25530</v>
          </cell>
          <cell r="L259">
            <v>23200</v>
          </cell>
          <cell r="M259">
            <v>20860</v>
          </cell>
          <cell r="N259">
            <v>18610</v>
          </cell>
          <cell r="O259">
            <v>17110</v>
          </cell>
          <cell r="P259">
            <v>15610</v>
          </cell>
          <cell r="Q259">
            <v>14110</v>
          </cell>
          <cell r="R259">
            <v>12610</v>
          </cell>
          <cell r="S259">
            <v>11110</v>
          </cell>
          <cell r="T259">
            <v>9610</v>
          </cell>
          <cell r="U259">
            <v>8110</v>
          </cell>
          <cell r="V259">
            <v>6610</v>
          </cell>
        </row>
        <row r="260">
          <cell r="A260">
            <v>2640</v>
          </cell>
          <cell r="B260">
            <v>2650</v>
          </cell>
          <cell r="C260">
            <v>80750</v>
          </cell>
          <cell r="D260">
            <v>66580</v>
          </cell>
          <cell r="E260">
            <v>39980</v>
          </cell>
          <cell r="F260">
            <v>37650</v>
          </cell>
          <cell r="G260">
            <v>35310</v>
          </cell>
          <cell r="H260">
            <v>32980</v>
          </cell>
          <cell r="I260">
            <v>30650</v>
          </cell>
          <cell r="J260">
            <v>28310</v>
          </cell>
          <cell r="K260">
            <v>25980</v>
          </cell>
          <cell r="L260">
            <v>23650</v>
          </cell>
          <cell r="M260">
            <v>21310</v>
          </cell>
          <cell r="N260">
            <v>18980</v>
          </cell>
          <cell r="O260">
            <v>17400</v>
          </cell>
          <cell r="P260">
            <v>15900</v>
          </cell>
          <cell r="Q260">
            <v>14400</v>
          </cell>
          <cell r="R260">
            <v>12900</v>
          </cell>
          <cell r="S260">
            <v>11400</v>
          </cell>
          <cell r="T260">
            <v>9900</v>
          </cell>
          <cell r="U260">
            <v>8400</v>
          </cell>
          <cell r="V260">
            <v>6900</v>
          </cell>
        </row>
        <row r="261">
          <cell r="A261">
            <v>2650</v>
          </cell>
          <cell r="B261">
            <v>2660</v>
          </cell>
          <cell r="C261">
            <v>82160</v>
          </cell>
          <cell r="D261">
            <v>67990</v>
          </cell>
          <cell r="E261">
            <v>40430</v>
          </cell>
          <cell r="F261">
            <v>38100</v>
          </cell>
          <cell r="G261">
            <v>35770</v>
          </cell>
          <cell r="H261">
            <v>33430</v>
          </cell>
          <cell r="I261">
            <v>31100</v>
          </cell>
          <cell r="J261">
            <v>28770</v>
          </cell>
          <cell r="K261">
            <v>26430</v>
          </cell>
          <cell r="L261">
            <v>24100</v>
          </cell>
          <cell r="M261">
            <v>21770</v>
          </cell>
          <cell r="N261">
            <v>19430</v>
          </cell>
          <cell r="O261">
            <v>17690</v>
          </cell>
          <cell r="P261">
            <v>16190</v>
          </cell>
          <cell r="Q261">
            <v>14690</v>
          </cell>
          <cell r="R261">
            <v>13190</v>
          </cell>
          <cell r="S261">
            <v>11690</v>
          </cell>
          <cell r="T261">
            <v>10190</v>
          </cell>
          <cell r="U261">
            <v>8690</v>
          </cell>
          <cell r="V261">
            <v>7190</v>
          </cell>
        </row>
        <row r="262">
          <cell r="A262">
            <v>2660</v>
          </cell>
          <cell r="B262">
            <v>2670</v>
          </cell>
          <cell r="C262">
            <v>83570</v>
          </cell>
          <cell r="D262">
            <v>69400</v>
          </cell>
          <cell r="E262">
            <v>40880</v>
          </cell>
          <cell r="F262">
            <v>38550</v>
          </cell>
          <cell r="G262">
            <v>36220</v>
          </cell>
          <cell r="H262">
            <v>33880</v>
          </cell>
          <cell r="I262">
            <v>31550</v>
          </cell>
          <cell r="J262">
            <v>29220</v>
          </cell>
          <cell r="K262">
            <v>26880</v>
          </cell>
          <cell r="L262">
            <v>24550</v>
          </cell>
          <cell r="M262">
            <v>22220</v>
          </cell>
          <cell r="N262">
            <v>19880</v>
          </cell>
          <cell r="O262">
            <v>17980</v>
          </cell>
          <cell r="P262">
            <v>16480</v>
          </cell>
          <cell r="Q262">
            <v>14980</v>
          </cell>
          <cell r="R262">
            <v>13480</v>
          </cell>
          <cell r="S262">
            <v>11980</v>
          </cell>
          <cell r="T262">
            <v>10480</v>
          </cell>
          <cell r="U262">
            <v>8980</v>
          </cell>
          <cell r="V262">
            <v>7480</v>
          </cell>
        </row>
        <row r="263">
          <cell r="A263">
            <v>2670</v>
          </cell>
          <cell r="B263">
            <v>2680</v>
          </cell>
          <cell r="C263">
            <v>84980</v>
          </cell>
          <cell r="D263">
            <v>70810</v>
          </cell>
          <cell r="E263">
            <v>41330</v>
          </cell>
          <cell r="F263">
            <v>39000</v>
          </cell>
          <cell r="G263">
            <v>36670</v>
          </cell>
          <cell r="H263">
            <v>34330</v>
          </cell>
          <cell r="I263">
            <v>32000</v>
          </cell>
          <cell r="J263">
            <v>29670</v>
          </cell>
          <cell r="K263">
            <v>27330</v>
          </cell>
          <cell r="L263">
            <v>25000</v>
          </cell>
          <cell r="M263">
            <v>22670</v>
          </cell>
          <cell r="N263">
            <v>20330</v>
          </cell>
          <cell r="O263">
            <v>18270</v>
          </cell>
          <cell r="P263">
            <v>16770</v>
          </cell>
          <cell r="Q263">
            <v>15270</v>
          </cell>
          <cell r="R263">
            <v>13770</v>
          </cell>
          <cell r="S263">
            <v>12270</v>
          </cell>
          <cell r="T263">
            <v>10770</v>
          </cell>
          <cell r="U263">
            <v>9270</v>
          </cell>
          <cell r="V263">
            <v>7770</v>
          </cell>
        </row>
        <row r="264">
          <cell r="A264">
            <v>2680</v>
          </cell>
          <cell r="B264">
            <v>2690</v>
          </cell>
          <cell r="C264">
            <v>86390</v>
          </cell>
          <cell r="D264">
            <v>72220</v>
          </cell>
          <cell r="E264">
            <v>41780</v>
          </cell>
          <cell r="F264">
            <v>39450</v>
          </cell>
          <cell r="G264">
            <v>37120</v>
          </cell>
          <cell r="H264">
            <v>34780</v>
          </cell>
          <cell r="I264">
            <v>32450</v>
          </cell>
          <cell r="J264">
            <v>30120</v>
          </cell>
          <cell r="K264">
            <v>27780</v>
          </cell>
          <cell r="L264">
            <v>25450</v>
          </cell>
          <cell r="M264">
            <v>23120</v>
          </cell>
          <cell r="N264">
            <v>20780</v>
          </cell>
          <cell r="O264">
            <v>18560</v>
          </cell>
          <cell r="P264">
            <v>17060</v>
          </cell>
          <cell r="Q264">
            <v>15560</v>
          </cell>
          <cell r="R264">
            <v>14060</v>
          </cell>
          <cell r="S264">
            <v>12560</v>
          </cell>
          <cell r="T264">
            <v>11060</v>
          </cell>
          <cell r="U264">
            <v>9560</v>
          </cell>
          <cell r="V264">
            <v>8060</v>
          </cell>
        </row>
        <row r="265">
          <cell r="A265">
            <v>2690</v>
          </cell>
          <cell r="B265">
            <v>2700</v>
          </cell>
          <cell r="C265">
            <v>87800</v>
          </cell>
          <cell r="D265">
            <v>73630</v>
          </cell>
          <cell r="E265">
            <v>42240</v>
          </cell>
          <cell r="F265">
            <v>39900</v>
          </cell>
          <cell r="G265">
            <v>37570</v>
          </cell>
          <cell r="H265">
            <v>35240</v>
          </cell>
          <cell r="I265">
            <v>32900</v>
          </cell>
          <cell r="J265">
            <v>30570</v>
          </cell>
          <cell r="K265">
            <v>28240</v>
          </cell>
          <cell r="L265">
            <v>25900</v>
          </cell>
          <cell r="M265">
            <v>23570</v>
          </cell>
          <cell r="N265">
            <v>21240</v>
          </cell>
          <cell r="O265">
            <v>18900</v>
          </cell>
          <cell r="P265">
            <v>17350</v>
          </cell>
          <cell r="Q265">
            <v>15850</v>
          </cell>
          <cell r="R265">
            <v>14350</v>
          </cell>
          <cell r="S265">
            <v>12850</v>
          </cell>
          <cell r="T265">
            <v>11350</v>
          </cell>
          <cell r="U265">
            <v>9850</v>
          </cell>
          <cell r="V265">
            <v>8350</v>
          </cell>
        </row>
        <row r="266">
          <cell r="A266">
            <v>2700</v>
          </cell>
          <cell r="B266">
            <v>2710</v>
          </cell>
          <cell r="C266">
            <v>89210</v>
          </cell>
          <cell r="D266">
            <v>75050</v>
          </cell>
          <cell r="E266">
            <v>42690</v>
          </cell>
          <cell r="F266">
            <v>40350</v>
          </cell>
          <cell r="G266">
            <v>38020</v>
          </cell>
          <cell r="H266">
            <v>35690</v>
          </cell>
          <cell r="I266">
            <v>33350</v>
          </cell>
          <cell r="J266">
            <v>31020</v>
          </cell>
          <cell r="K266">
            <v>28690</v>
          </cell>
          <cell r="L266">
            <v>26350</v>
          </cell>
          <cell r="M266">
            <v>24020</v>
          </cell>
          <cell r="N266">
            <v>21690</v>
          </cell>
          <cell r="O266">
            <v>19350</v>
          </cell>
          <cell r="P266">
            <v>17640</v>
          </cell>
          <cell r="Q266">
            <v>16140</v>
          </cell>
          <cell r="R266">
            <v>14640</v>
          </cell>
          <cell r="S266">
            <v>13140</v>
          </cell>
          <cell r="T266">
            <v>11640</v>
          </cell>
          <cell r="U266">
            <v>10140</v>
          </cell>
          <cell r="V266">
            <v>8640</v>
          </cell>
        </row>
        <row r="267">
          <cell r="A267">
            <v>2710</v>
          </cell>
          <cell r="B267">
            <v>2720</v>
          </cell>
          <cell r="C267">
            <v>90620</v>
          </cell>
          <cell r="D267">
            <v>76460</v>
          </cell>
          <cell r="E267">
            <v>43140</v>
          </cell>
          <cell r="F267">
            <v>40800</v>
          </cell>
          <cell r="G267">
            <v>38470</v>
          </cell>
          <cell r="H267">
            <v>36140</v>
          </cell>
          <cell r="I267">
            <v>33800</v>
          </cell>
          <cell r="J267">
            <v>31470</v>
          </cell>
          <cell r="K267">
            <v>29140</v>
          </cell>
          <cell r="L267">
            <v>26800</v>
          </cell>
          <cell r="M267">
            <v>24470</v>
          </cell>
          <cell r="N267">
            <v>22140</v>
          </cell>
          <cell r="O267">
            <v>19800</v>
          </cell>
          <cell r="P267">
            <v>17930</v>
          </cell>
          <cell r="Q267">
            <v>16430</v>
          </cell>
          <cell r="R267">
            <v>14930</v>
          </cell>
          <cell r="S267">
            <v>13430</v>
          </cell>
          <cell r="T267">
            <v>11930</v>
          </cell>
          <cell r="U267">
            <v>10430</v>
          </cell>
          <cell r="V267">
            <v>8930</v>
          </cell>
        </row>
        <row r="268">
          <cell r="A268">
            <v>2720</v>
          </cell>
          <cell r="B268">
            <v>2730</v>
          </cell>
          <cell r="C268">
            <v>92030</v>
          </cell>
          <cell r="D268">
            <v>77870</v>
          </cell>
          <cell r="E268">
            <v>43590</v>
          </cell>
          <cell r="F268">
            <v>41250</v>
          </cell>
          <cell r="G268">
            <v>38920</v>
          </cell>
          <cell r="H268">
            <v>36590</v>
          </cell>
          <cell r="I268">
            <v>34250</v>
          </cell>
          <cell r="J268">
            <v>31920</v>
          </cell>
          <cell r="K268">
            <v>29590</v>
          </cell>
          <cell r="L268">
            <v>27250</v>
          </cell>
          <cell r="M268">
            <v>24920</v>
          </cell>
          <cell r="N268">
            <v>22590</v>
          </cell>
          <cell r="O268">
            <v>20250</v>
          </cell>
          <cell r="P268">
            <v>18220</v>
          </cell>
          <cell r="Q268">
            <v>16720</v>
          </cell>
          <cell r="R268">
            <v>15220</v>
          </cell>
          <cell r="S268">
            <v>13720</v>
          </cell>
          <cell r="T268">
            <v>12220</v>
          </cell>
          <cell r="U268">
            <v>10720</v>
          </cell>
          <cell r="V268">
            <v>9220</v>
          </cell>
        </row>
        <row r="269">
          <cell r="A269">
            <v>2730</v>
          </cell>
          <cell r="B269">
            <v>2740</v>
          </cell>
          <cell r="C269">
            <v>93450</v>
          </cell>
          <cell r="D269">
            <v>79280</v>
          </cell>
          <cell r="E269">
            <v>44040</v>
          </cell>
          <cell r="F269">
            <v>41710</v>
          </cell>
          <cell r="G269">
            <v>39370</v>
          </cell>
          <cell r="H269">
            <v>37040</v>
          </cell>
          <cell r="I269">
            <v>34710</v>
          </cell>
          <cell r="J269">
            <v>32370</v>
          </cell>
          <cell r="K269">
            <v>30040</v>
          </cell>
          <cell r="L269">
            <v>27710</v>
          </cell>
          <cell r="M269">
            <v>25370</v>
          </cell>
          <cell r="N269">
            <v>23040</v>
          </cell>
          <cell r="O269">
            <v>20710</v>
          </cell>
          <cell r="P269">
            <v>18510</v>
          </cell>
          <cell r="Q269">
            <v>17010</v>
          </cell>
          <cell r="R269">
            <v>15510</v>
          </cell>
          <cell r="S269">
            <v>14010</v>
          </cell>
          <cell r="T269">
            <v>12510</v>
          </cell>
          <cell r="U269">
            <v>11010</v>
          </cell>
          <cell r="V269">
            <v>9510</v>
          </cell>
        </row>
        <row r="270">
          <cell r="A270">
            <v>2740</v>
          </cell>
          <cell r="B270">
            <v>2750</v>
          </cell>
          <cell r="C270">
            <v>94860</v>
          </cell>
          <cell r="D270">
            <v>80690</v>
          </cell>
          <cell r="E270">
            <v>44490</v>
          </cell>
          <cell r="F270">
            <v>42160</v>
          </cell>
          <cell r="G270">
            <v>39820</v>
          </cell>
          <cell r="H270">
            <v>37490</v>
          </cell>
          <cell r="I270">
            <v>35160</v>
          </cell>
          <cell r="J270">
            <v>32820</v>
          </cell>
          <cell r="K270">
            <v>30490</v>
          </cell>
          <cell r="L270">
            <v>28160</v>
          </cell>
          <cell r="M270">
            <v>25820</v>
          </cell>
          <cell r="N270">
            <v>23490</v>
          </cell>
          <cell r="O270">
            <v>21160</v>
          </cell>
          <cell r="P270">
            <v>18820</v>
          </cell>
          <cell r="Q270">
            <v>17300</v>
          </cell>
          <cell r="R270">
            <v>15800</v>
          </cell>
          <cell r="S270">
            <v>14300</v>
          </cell>
          <cell r="T270">
            <v>12800</v>
          </cell>
          <cell r="U270">
            <v>11300</v>
          </cell>
          <cell r="V270">
            <v>9800</v>
          </cell>
        </row>
        <row r="271">
          <cell r="A271">
            <v>2750</v>
          </cell>
          <cell r="B271">
            <v>2760</v>
          </cell>
          <cell r="C271">
            <v>96270</v>
          </cell>
          <cell r="D271">
            <v>82100</v>
          </cell>
          <cell r="E271">
            <v>44940</v>
          </cell>
          <cell r="F271">
            <v>42610</v>
          </cell>
          <cell r="G271">
            <v>40270</v>
          </cell>
          <cell r="H271">
            <v>37940</v>
          </cell>
          <cell r="I271">
            <v>35610</v>
          </cell>
          <cell r="J271">
            <v>33270</v>
          </cell>
          <cell r="K271">
            <v>30940</v>
          </cell>
          <cell r="L271">
            <v>28610</v>
          </cell>
          <cell r="M271">
            <v>26270</v>
          </cell>
          <cell r="N271">
            <v>23940</v>
          </cell>
          <cell r="O271">
            <v>21610</v>
          </cell>
          <cell r="P271">
            <v>19270</v>
          </cell>
          <cell r="Q271">
            <v>17580</v>
          </cell>
          <cell r="R271">
            <v>16080</v>
          </cell>
          <cell r="S271">
            <v>14580</v>
          </cell>
          <cell r="T271">
            <v>13080</v>
          </cell>
          <cell r="U271">
            <v>11580</v>
          </cell>
          <cell r="V271">
            <v>10080</v>
          </cell>
        </row>
        <row r="272">
          <cell r="A272">
            <v>2760</v>
          </cell>
          <cell r="B272">
            <v>2770</v>
          </cell>
          <cell r="C272">
            <v>97680</v>
          </cell>
          <cell r="D272">
            <v>83510</v>
          </cell>
          <cell r="E272">
            <v>45390</v>
          </cell>
          <cell r="F272">
            <v>43060</v>
          </cell>
          <cell r="G272">
            <v>40720</v>
          </cell>
          <cell r="H272">
            <v>38390</v>
          </cell>
          <cell r="I272">
            <v>36060</v>
          </cell>
          <cell r="J272">
            <v>33720</v>
          </cell>
          <cell r="K272">
            <v>31390</v>
          </cell>
          <cell r="L272">
            <v>29060</v>
          </cell>
          <cell r="M272">
            <v>26720</v>
          </cell>
          <cell r="N272">
            <v>24390</v>
          </cell>
          <cell r="O272">
            <v>22060</v>
          </cell>
          <cell r="P272">
            <v>19720</v>
          </cell>
          <cell r="Q272">
            <v>17870</v>
          </cell>
          <cell r="R272">
            <v>16370</v>
          </cell>
          <cell r="S272">
            <v>14870</v>
          </cell>
          <cell r="T272">
            <v>13370</v>
          </cell>
          <cell r="U272">
            <v>11870</v>
          </cell>
          <cell r="V272">
            <v>10370</v>
          </cell>
        </row>
        <row r="273">
          <cell r="A273">
            <v>2770</v>
          </cell>
          <cell r="B273">
            <v>2780</v>
          </cell>
          <cell r="C273">
            <v>99090</v>
          </cell>
          <cell r="D273">
            <v>84920</v>
          </cell>
          <cell r="E273">
            <v>46140</v>
          </cell>
          <cell r="F273">
            <v>43510</v>
          </cell>
          <cell r="G273">
            <v>41180</v>
          </cell>
          <cell r="H273">
            <v>38840</v>
          </cell>
          <cell r="I273">
            <v>36510</v>
          </cell>
          <cell r="J273">
            <v>34180</v>
          </cell>
          <cell r="K273">
            <v>31840</v>
          </cell>
          <cell r="L273">
            <v>29510</v>
          </cell>
          <cell r="M273">
            <v>27180</v>
          </cell>
          <cell r="N273">
            <v>24840</v>
          </cell>
          <cell r="O273">
            <v>22510</v>
          </cell>
          <cell r="P273">
            <v>20180</v>
          </cell>
          <cell r="Q273">
            <v>18160</v>
          </cell>
          <cell r="R273">
            <v>16660</v>
          </cell>
          <cell r="S273">
            <v>15160</v>
          </cell>
          <cell r="T273">
            <v>13660</v>
          </cell>
          <cell r="U273">
            <v>12160</v>
          </cell>
          <cell r="V273">
            <v>10660</v>
          </cell>
        </row>
        <row r="274">
          <cell r="A274">
            <v>2780</v>
          </cell>
          <cell r="B274">
            <v>2790</v>
          </cell>
          <cell r="C274">
            <v>100500</v>
          </cell>
          <cell r="D274">
            <v>86330</v>
          </cell>
          <cell r="E274">
            <v>47100</v>
          </cell>
          <cell r="F274">
            <v>43960</v>
          </cell>
          <cell r="G274">
            <v>41630</v>
          </cell>
          <cell r="H274">
            <v>39290</v>
          </cell>
          <cell r="I274">
            <v>36960</v>
          </cell>
          <cell r="J274">
            <v>34630</v>
          </cell>
          <cell r="K274">
            <v>32290</v>
          </cell>
          <cell r="L274">
            <v>29960</v>
          </cell>
          <cell r="M274">
            <v>27630</v>
          </cell>
          <cell r="N274">
            <v>25290</v>
          </cell>
          <cell r="O274">
            <v>22960</v>
          </cell>
          <cell r="P274">
            <v>20630</v>
          </cell>
          <cell r="Q274">
            <v>18450</v>
          </cell>
          <cell r="R274">
            <v>16950</v>
          </cell>
          <cell r="S274">
            <v>15450</v>
          </cell>
          <cell r="T274">
            <v>13950</v>
          </cell>
          <cell r="U274">
            <v>12450</v>
          </cell>
          <cell r="V274">
            <v>10950</v>
          </cell>
        </row>
        <row r="275">
          <cell r="A275">
            <v>2790</v>
          </cell>
          <cell r="B275">
            <v>2800</v>
          </cell>
          <cell r="C275">
            <v>101910</v>
          </cell>
          <cell r="D275">
            <v>87740</v>
          </cell>
          <cell r="E275">
            <v>48050</v>
          </cell>
          <cell r="F275">
            <v>44410</v>
          </cell>
          <cell r="G275">
            <v>42080</v>
          </cell>
          <cell r="H275">
            <v>39740</v>
          </cell>
          <cell r="I275">
            <v>37410</v>
          </cell>
          <cell r="J275">
            <v>35080</v>
          </cell>
          <cell r="K275">
            <v>32740</v>
          </cell>
          <cell r="L275">
            <v>30410</v>
          </cell>
          <cell r="M275">
            <v>28080</v>
          </cell>
          <cell r="N275">
            <v>25740</v>
          </cell>
          <cell r="O275">
            <v>23410</v>
          </cell>
          <cell r="P275">
            <v>21080</v>
          </cell>
          <cell r="Q275">
            <v>18740</v>
          </cell>
          <cell r="R275">
            <v>17240</v>
          </cell>
          <cell r="S275">
            <v>15740</v>
          </cell>
          <cell r="T275">
            <v>14240</v>
          </cell>
          <cell r="U275">
            <v>12740</v>
          </cell>
          <cell r="V275">
            <v>11240</v>
          </cell>
        </row>
        <row r="276">
          <cell r="A276">
            <v>2800</v>
          </cell>
          <cell r="B276">
            <v>2810</v>
          </cell>
          <cell r="C276">
            <v>103320</v>
          </cell>
          <cell r="D276">
            <v>89160</v>
          </cell>
          <cell r="E276">
            <v>49010</v>
          </cell>
          <cell r="F276">
            <v>44860</v>
          </cell>
          <cell r="G276">
            <v>42530</v>
          </cell>
          <cell r="H276">
            <v>40190</v>
          </cell>
          <cell r="I276">
            <v>37860</v>
          </cell>
          <cell r="J276">
            <v>35530</v>
          </cell>
          <cell r="K276">
            <v>33190</v>
          </cell>
          <cell r="L276">
            <v>30860</v>
          </cell>
          <cell r="M276">
            <v>28530</v>
          </cell>
          <cell r="N276">
            <v>26190</v>
          </cell>
          <cell r="O276">
            <v>23860</v>
          </cell>
          <cell r="P276">
            <v>21530</v>
          </cell>
          <cell r="Q276">
            <v>19190</v>
          </cell>
          <cell r="R276">
            <v>17530</v>
          </cell>
          <cell r="S276">
            <v>16030</v>
          </cell>
          <cell r="T276">
            <v>14530</v>
          </cell>
          <cell r="U276">
            <v>13030</v>
          </cell>
          <cell r="V276">
            <v>11530</v>
          </cell>
        </row>
        <row r="277">
          <cell r="A277">
            <v>2810</v>
          </cell>
          <cell r="B277">
            <v>2820</v>
          </cell>
          <cell r="C277">
            <v>104730</v>
          </cell>
          <cell r="D277">
            <v>90570</v>
          </cell>
          <cell r="E277">
            <v>49970</v>
          </cell>
          <cell r="F277">
            <v>45310</v>
          </cell>
          <cell r="G277">
            <v>42980</v>
          </cell>
          <cell r="H277">
            <v>40650</v>
          </cell>
          <cell r="I277">
            <v>38310</v>
          </cell>
          <cell r="J277">
            <v>35980</v>
          </cell>
          <cell r="K277">
            <v>33650</v>
          </cell>
          <cell r="L277">
            <v>31310</v>
          </cell>
          <cell r="M277">
            <v>28980</v>
          </cell>
          <cell r="N277">
            <v>26650</v>
          </cell>
          <cell r="O277">
            <v>24310</v>
          </cell>
          <cell r="P277">
            <v>21980</v>
          </cell>
          <cell r="Q277">
            <v>19650</v>
          </cell>
          <cell r="R277">
            <v>17820</v>
          </cell>
          <cell r="S277">
            <v>16320</v>
          </cell>
          <cell r="T277">
            <v>14820</v>
          </cell>
          <cell r="U277">
            <v>13320</v>
          </cell>
          <cell r="V277">
            <v>11820</v>
          </cell>
        </row>
        <row r="278">
          <cell r="A278">
            <v>2820</v>
          </cell>
          <cell r="B278">
            <v>2830</v>
          </cell>
          <cell r="C278">
            <v>106140</v>
          </cell>
          <cell r="D278">
            <v>91980</v>
          </cell>
          <cell r="E278">
            <v>50930</v>
          </cell>
          <cell r="F278">
            <v>45970</v>
          </cell>
          <cell r="G278">
            <v>43430</v>
          </cell>
          <cell r="H278">
            <v>41100</v>
          </cell>
          <cell r="I278">
            <v>38760</v>
          </cell>
          <cell r="J278">
            <v>36430</v>
          </cell>
          <cell r="K278">
            <v>34100</v>
          </cell>
          <cell r="L278">
            <v>31760</v>
          </cell>
          <cell r="M278">
            <v>29430</v>
          </cell>
          <cell r="N278">
            <v>27100</v>
          </cell>
          <cell r="O278">
            <v>24760</v>
          </cell>
          <cell r="P278">
            <v>22430</v>
          </cell>
          <cell r="Q278">
            <v>20100</v>
          </cell>
          <cell r="R278">
            <v>18110</v>
          </cell>
          <cell r="S278">
            <v>16610</v>
          </cell>
          <cell r="T278">
            <v>15110</v>
          </cell>
          <cell r="U278">
            <v>13610</v>
          </cell>
          <cell r="V278">
            <v>12110</v>
          </cell>
        </row>
        <row r="279">
          <cell r="A279">
            <v>2830</v>
          </cell>
          <cell r="B279">
            <v>2840</v>
          </cell>
          <cell r="C279">
            <v>107560</v>
          </cell>
          <cell r="D279">
            <v>93390</v>
          </cell>
          <cell r="E279">
            <v>51890</v>
          </cell>
          <cell r="F279">
            <v>46930</v>
          </cell>
          <cell r="G279">
            <v>43880</v>
          </cell>
          <cell r="H279">
            <v>41550</v>
          </cell>
          <cell r="I279">
            <v>39210</v>
          </cell>
          <cell r="J279">
            <v>36880</v>
          </cell>
          <cell r="K279">
            <v>34550</v>
          </cell>
          <cell r="L279">
            <v>32210</v>
          </cell>
          <cell r="M279">
            <v>29880</v>
          </cell>
          <cell r="N279">
            <v>27550</v>
          </cell>
          <cell r="O279">
            <v>25210</v>
          </cell>
          <cell r="P279">
            <v>22880</v>
          </cell>
          <cell r="Q279">
            <v>20550</v>
          </cell>
          <cell r="R279">
            <v>18400</v>
          </cell>
          <cell r="S279">
            <v>16900</v>
          </cell>
          <cell r="T279">
            <v>15400</v>
          </cell>
          <cell r="U279">
            <v>13900</v>
          </cell>
          <cell r="V279">
            <v>12400</v>
          </cell>
        </row>
        <row r="280">
          <cell r="A280">
            <v>2840</v>
          </cell>
          <cell r="B280">
            <v>2850</v>
          </cell>
          <cell r="C280">
            <v>108970</v>
          </cell>
          <cell r="D280">
            <v>94800</v>
          </cell>
          <cell r="E280">
            <v>52840</v>
          </cell>
          <cell r="F280">
            <v>47890</v>
          </cell>
          <cell r="G280">
            <v>44330</v>
          </cell>
          <cell r="H280">
            <v>42000</v>
          </cell>
          <cell r="I280">
            <v>39660</v>
          </cell>
          <cell r="J280">
            <v>37330</v>
          </cell>
          <cell r="K280">
            <v>35000</v>
          </cell>
          <cell r="L280">
            <v>32660</v>
          </cell>
          <cell r="M280">
            <v>30330</v>
          </cell>
          <cell r="N280">
            <v>28000</v>
          </cell>
          <cell r="O280">
            <v>25660</v>
          </cell>
          <cell r="P280">
            <v>23330</v>
          </cell>
          <cell r="Q280">
            <v>21000</v>
          </cell>
          <cell r="R280">
            <v>18690</v>
          </cell>
          <cell r="S280">
            <v>17190</v>
          </cell>
          <cell r="T280">
            <v>15690</v>
          </cell>
          <cell r="U280">
            <v>14190</v>
          </cell>
          <cell r="V280">
            <v>12690</v>
          </cell>
        </row>
        <row r="281">
          <cell r="A281">
            <v>2850</v>
          </cell>
          <cell r="B281">
            <v>2860</v>
          </cell>
          <cell r="C281">
            <v>110380</v>
          </cell>
          <cell r="D281">
            <v>96210</v>
          </cell>
          <cell r="E281">
            <v>53800</v>
          </cell>
          <cell r="F281">
            <v>48840</v>
          </cell>
          <cell r="G281">
            <v>44780</v>
          </cell>
          <cell r="H281">
            <v>42450</v>
          </cell>
          <cell r="I281">
            <v>40120</v>
          </cell>
          <cell r="J281">
            <v>37780</v>
          </cell>
          <cell r="K281">
            <v>35450</v>
          </cell>
          <cell r="L281">
            <v>33120</v>
          </cell>
          <cell r="M281">
            <v>30780</v>
          </cell>
          <cell r="N281">
            <v>28450</v>
          </cell>
          <cell r="O281">
            <v>26120</v>
          </cell>
          <cell r="P281">
            <v>23780</v>
          </cell>
          <cell r="Q281">
            <v>21450</v>
          </cell>
          <cell r="R281">
            <v>19120</v>
          </cell>
          <cell r="S281">
            <v>17480</v>
          </cell>
          <cell r="T281">
            <v>15980</v>
          </cell>
          <cell r="U281">
            <v>14480</v>
          </cell>
          <cell r="V281">
            <v>12980</v>
          </cell>
        </row>
        <row r="282">
          <cell r="A282">
            <v>2860</v>
          </cell>
          <cell r="B282">
            <v>2870</v>
          </cell>
          <cell r="C282">
            <v>111790</v>
          </cell>
          <cell r="D282">
            <v>97620</v>
          </cell>
          <cell r="E282">
            <v>54760</v>
          </cell>
          <cell r="F282">
            <v>49800</v>
          </cell>
          <cell r="G282">
            <v>45230</v>
          </cell>
          <cell r="H282">
            <v>42900</v>
          </cell>
          <cell r="I282">
            <v>40570</v>
          </cell>
          <cell r="J282">
            <v>38230</v>
          </cell>
          <cell r="K282">
            <v>35900</v>
          </cell>
          <cell r="L282">
            <v>33570</v>
          </cell>
          <cell r="M282">
            <v>31230</v>
          </cell>
          <cell r="N282">
            <v>28900</v>
          </cell>
          <cell r="O282">
            <v>26570</v>
          </cell>
          <cell r="P282">
            <v>24230</v>
          </cell>
          <cell r="Q282">
            <v>21900</v>
          </cell>
          <cell r="R282">
            <v>19570</v>
          </cell>
          <cell r="S282">
            <v>17770</v>
          </cell>
          <cell r="T282">
            <v>16270</v>
          </cell>
          <cell r="U282">
            <v>14770</v>
          </cell>
          <cell r="V282">
            <v>13270</v>
          </cell>
        </row>
        <row r="283">
          <cell r="A283">
            <v>2870</v>
          </cell>
          <cell r="B283">
            <v>2880</v>
          </cell>
          <cell r="C283">
            <v>113200</v>
          </cell>
          <cell r="D283">
            <v>99030</v>
          </cell>
          <cell r="E283">
            <v>55720</v>
          </cell>
          <cell r="F283">
            <v>50760</v>
          </cell>
          <cell r="G283">
            <v>45800</v>
          </cell>
          <cell r="H283">
            <v>43350</v>
          </cell>
          <cell r="I283">
            <v>41020</v>
          </cell>
          <cell r="J283">
            <v>38680</v>
          </cell>
          <cell r="K283">
            <v>36350</v>
          </cell>
          <cell r="L283">
            <v>34020</v>
          </cell>
          <cell r="M283">
            <v>31680</v>
          </cell>
          <cell r="N283">
            <v>29350</v>
          </cell>
          <cell r="O283">
            <v>27020</v>
          </cell>
          <cell r="P283">
            <v>24680</v>
          </cell>
          <cell r="Q283">
            <v>22350</v>
          </cell>
          <cell r="R283">
            <v>20020</v>
          </cell>
          <cell r="S283">
            <v>18060</v>
          </cell>
          <cell r="T283">
            <v>16560</v>
          </cell>
          <cell r="U283">
            <v>15060</v>
          </cell>
          <cell r="V283">
            <v>13560</v>
          </cell>
        </row>
        <row r="284">
          <cell r="A284">
            <v>2880</v>
          </cell>
          <cell r="B284">
            <v>2890</v>
          </cell>
          <cell r="C284">
            <v>114610</v>
          </cell>
          <cell r="D284">
            <v>100440</v>
          </cell>
          <cell r="E284">
            <v>56680</v>
          </cell>
          <cell r="F284">
            <v>51720</v>
          </cell>
          <cell r="G284">
            <v>46760</v>
          </cell>
          <cell r="H284">
            <v>43800</v>
          </cell>
          <cell r="I284">
            <v>41470</v>
          </cell>
          <cell r="J284">
            <v>39130</v>
          </cell>
          <cell r="K284">
            <v>36800</v>
          </cell>
          <cell r="L284">
            <v>34470</v>
          </cell>
          <cell r="M284">
            <v>32130</v>
          </cell>
          <cell r="N284">
            <v>29800</v>
          </cell>
          <cell r="O284">
            <v>27470</v>
          </cell>
          <cell r="P284">
            <v>25130</v>
          </cell>
          <cell r="Q284">
            <v>22800</v>
          </cell>
          <cell r="R284">
            <v>20470</v>
          </cell>
          <cell r="S284">
            <v>18350</v>
          </cell>
          <cell r="T284">
            <v>16850</v>
          </cell>
          <cell r="U284">
            <v>15350</v>
          </cell>
          <cell r="V284">
            <v>13850</v>
          </cell>
        </row>
        <row r="285">
          <cell r="A285">
            <v>2890</v>
          </cell>
          <cell r="B285">
            <v>2900</v>
          </cell>
          <cell r="C285">
            <v>116020</v>
          </cell>
          <cell r="D285">
            <v>101850</v>
          </cell>
          <cell r="E285">
            <v>57630</v>
          </cell>
          <cell r="F285">
            <v>52680</v>
          </cell>
          <cell r="G285">
            <v>47720</v>
          </cell>
          <cell r="H285">
            <v>44250</v>
          </cell>
          <cell r="I285">
            <v>41920</v>
          </cell>
          <cell r="J285">
            <v>39580</v>
          </cell>
          <cell r="K285">
            <v>37250</v>
          </cell>
          <cell r="L285">
            <v>34920</v>
          </cell>
          <cell r="M285">
            <v>32580</v>
          </cell>
          <cell r="N285">
            <v>30250</v>
          </cell>
          <cell r="O285">
            <v>27920</v>
          </cell>
          <cell r="P285">
            <v>25580</v>
          </cell>
          <cell r="Q285">
            <v>23250</v>
          </cell>
          <cell r="R285">
            <v>20920</v>
          </cell>
          <cell r="S285">
            <v>18640</v>
          </cell>
          <cell r="T285">
            <v>17140</v>
          </cell>
          <cell r="U285">
            <v>15640</v>
          </cell>
          <cell r="V285">
            <v>14140</v>
          </cell>
        </row>
        <row r="286">
          <cell r="A286">
            <v>2900</v>
          </cell>
          <cell r="B286">
            <v>2910</v>
          </cell>
          <cell r="C286">
            <v>117430</v>
          </cell>
          <cell r="D286">
            <v>103270</v>
          </cell>
          <cell r="E286">
            <v>58590</v>
          </cell>
          <cell r="F286">
            <v>53630</v>
          </cell>
          <cell r="G286">
            <v>48680</v>
          </cell>
          <cell r="H286">
            <v>44700</v>
          </cell>
          <cell r="I286">
            <v>42370</v>
          </cell>
          <cell r="J286">
            <v>40040</v>
          </cell>
          <cell r="K286">
            <v>37700</v>
          </cell>
          <cell r="L286">
            <v>35370</v>
          </cell>
          <cell r="M286">
            <v>33040</v>
          </cell>
          <cell r="N286">
            <v>30700</v>
          </cell>
          <cell r="O286">
            <v>28370</v>
          </cell>
          <cell r="P286">
            <v>26040</v>
          </cell>
          <cell r="Q286">
            <v>23700</v>
          </cell>
          <cell r="R286">
            <v>21370</v>
          </cell>
          <cell r="S286">
            <v>19040</v>
          </cell>
          <cell r="T286">
            <v>17430</v>
          </cell>
          <cell r="U286">
            <v>15930</v>
          </cell>
          <cell r="V286">
            <v>14430</v>
          </cell>
        </row>
        <row r="287">
          <cell r="A287">
            <v>2910</v>
          </cell>
          <cell r="B287">
            <v>2920</v>
          </cell>
          <cell r="C287">
            <v>118840</v>
          </cell>
          <cell r="D287">
            <v>104680</v>
          </cell>
          <cell r="E287">
            <v>59550</v>
          </cell>
          <cell r="F287">
            <v>54590</v>
          </cell>
          <cell r="G287">
            <v>49630</v>
          </cell>
          <cell r="H287">
            <v>45150</v>
          </cell>
          <cell r="I287">
            <v>42820</v>
          </cell>
          <cell r="J287">
            <v>40490</v>
          </cell>
          <cell r="K287">
            <v>38150</v>
          </cell>
          <cell r="L287">
            <v>35820</v>
          </cell>
          <cell r="M287">
            <v>33490</v>
          </cell>
          <cell r="N287">
            <v>31150</v>
          </cell>
          <cell r="O287">
            <v>28820</v>
          </cell>
          <cell r="P287">
            <v>26490</v>
          </cell>
          <cell r="Q287">
            <v>24150</v>
          </cell>
          <cell r="R287">
            <v>21820</v>
          </cell>
          <cell r="S287">
            <v>19490</v>
          </cell>
          <cell r="T287">
            <v>17720</v>
          </cell>
          <cell r="U287">
            <v>16220</v>
          </cell>
          <cell r="V287">
            <v>14720</v>
          </cell>
        </row>
        <row r="288">
          <cell r="A288">
            <v>2920</v>
          </cell>
          <cell r="B288">
            <v>2930</v>
          </cell>
          <cell r="C288">
            <v>120250</v>
          </cell>
          <cell r="D288">
            <v>106090</v>
          </cell>
          <cell r="E288">
            <v>60510</v>
          </cell>
          <cell r="F288">
            <v>55550</v>
          </cell>
          <cell r="G288">
            <v>50590</v>
          </cell>
          <cell r="H288">
            <v>45630</v>
          </cell>
          <cell r="I288">
            <v>43270</v>
          </cell>
          <cell r="J288">
            <v>40940</v>
          </cell>
          <cell r="K288">
            <v>38600</v>
          </cell>
          <cell r="L288">
            <v>36270</v>
          </cell>
          <cell r="M288">
            <v>33940</v>
          </cell>
          <cell r="N288">
            <v>31600</v>
          </cell>
          <cell r="O288">
            <v>29270</v>
          </cell>
          <cell r="P288">
            <v>26940</v>
          </cell>
          <cell r="Q288">
            <v>24600</v>
          </cell>
          <cell r="R288">
            <v>22270</v>
          </cell>
          <cell r="S288">
            <v>19940</v>
          </cell>
          <cell r="T288">
            <v>18010</v>
          </cell>
          <cell r="U288">
            <v>16510</v>
          </cell>
          <cell r="V288">
            <v>15010</v>
          </cell>
        </row>
        <row r="289">
          <cell r="A289">
            <v>2930</v>
          </cell>
          <cell r="B289">
            <v>2940</v>
          </cell>
          <cell r="C289">
            <v>121670</v>
          </cell>
          <cell r="D289">
            <v>107500</v>
          </cell>
          <cell r="E289">
            <v>61470</v>
          </cell>
          <cell r="F289">
            <v>56510</v>
          </cell>
          <cell r="G289">
            <v>51550</v>
          </cell>
          <cell r="H289">
            <v>46590</v>
          </cell>
          <cell r="I289">
            <v>43720</v>
          </cell>
          <cell r="J289">
            <v>41390</v>
          </cell>
          <cell r="K289">
            <v>39050</v>
          </cell>
          <cell r="L289">
            <v>36720</v>
          </cell>
          <cell r="M289">
            <v>34390</v>
          </cell>
          <cell r="N289">
            <v>32050</v>
          </cell>
          <cell r="O289">
            <v>29720</v>
          </cell>
          <cell r="P289">
            <v>27390</v>
          </cell>
          <cell r="Q289">
            <v>25050</v>
          </cell>
          <cell r="R289">
            <v>22720</v>
          </cell>
          <cell r="S289">
            <v>20390</v>
          </cell>
          <cell r="T289">
            <v>18300</v>
          </cell>
          <cell r="U289">
            <v>16800</v>
          </cell>
          <cell r="V289">
            <v>15300</v>
          </cell>
        </row>
        <row r="290">
          <cell r="A290">
            <v>2940</v>
          </cell>
          <cell r="B290">
            <v>2950</v>
          </cell>
          <cell r="C290">
            <v>123080</v>
          </cell>
          <cell r="D290">
            <v>108910</v>
          </cell>
          <cell r="E290">
            <v>62420</v>
          </cell>
          <cell r="F290">
            <v>57470</v>
          </cell>
          <cell r="G290">
            <v>52510</v>
          </cell>
          <cell r="H290">
            <v>47550</v>
          </cell>
          <cell r="I290">
            <v>44170</v>
          </cell>
          <cell r="J290">
            <v>41840</v>
          </cell>
          <cell r="K290">
            <v>39510</v>
          </cell>
          <cell r="L290">
            <v>37170</v>
          </cell>
          <cell r="M290">
            <v>34840</v>
          </cell>
          <cell r="N290">
            <v>32510</v>
          </cell>
          <cell r="O290">
            <v>30170</v>
          </cell>
          <cell r="P290">
            <v>27840</v>
          </cell>
          <cell r="Q290">
            <v>25510</v>
          </cell>
          <cell r="R290">
            <v>23170</v>
          </cell>
          <cell r="S290">
            <v>20840</v>
          </cell>
          <cell r="T290">
            <v>18590</v>
          </cell>
          <cell r="U290">
            <v>17090</v>
          </cell>
          <cell r="V290">
            <v>15590</v>
          </cell>
        </row>
        <row r="291">
          <cell r="A291">
            <v>2950</v>
          </cell>
          <cell r="B291">
            <v>2960</v>
          </cell>
          <cell r="C291">
            <v>124490</v>
          </cell>
          <cell r="D291">
            <v>110320</v>
          </cell>
          <cell r="E291">
            <v>63760</v>
          </cell>
          <cell r="F291">
            <v>58420</v>
          </cell>
          <cell r="G291">
            <v>53470</v>
          </cell>
          <cell r="H291">
            <v>48510</v>
          </cell>
          <cell r="I291">
            <v>44620</v>
          </cell>
          <cell r="J291">
            <v>42290</v>
          </cell>
          <cell r="K291">
            <v>39960</v>
          </cell>
          <cell r="L291">
            <v>37620</v>
          </cell>
          <cell r="M291">
            <v>35290</v>
          </cell>
          <cell r="N291">
            <v>32960</v>
          </cell>
          <cell r="O291">
            <v>30620</v>
          </cell>
          <cell r="P291">
            <v>28290</v>
          </cell>
          <cell r="Q291">
            <v>25960</v>
          </cell>
          <cell r="R291">
            <v>23620</v>
          </cell>
          <cell r="S291">
            <v>21290</v>
          </cell>
          <cell r="T291">
            <v>18960</v>
          </cell>
          <cell r="U291">
            <v>17380</v>
          </cell>
          <cell r="V291">
            <v>15880</v>
          </cell>
        </row>
        <row r="292">
          <cell r="A292">
            <v>2960</v>
          </cell>
          <cell r="B292">
            <v>2970</v>
          </cell>
          <cell r="C292">
            <v>125900</v>
          </cell>
          <cell r="D292">
            <v>111730</v>
          </cell>
          <cell r="E292">
            <v>65130</v>
          </cell>
          <cell r="F292">
            <v>59380</v>
          </cell>
          <cell r="G292">
            <v>54420</v>
          </cell>
          <cell r="H292">
            <v>49460</v>
          </cell>
          <cell r="I292">
            <v>45070</v>
          </cell>
          <cell r="J292">
            <v>42740</v>
          </cell>
          <cell r="K292">
            <v>40410</v>
          </cell>
          <cell r="L292">
            <v>38070</v>
          </cell>
          <cell r="M292">
            <v>35740</v>
          </cell>
          <cell r="N292">
            <v>33410</v>
          </cell>
          <cell r="O292">
            <v>31070</v>
          </cell>
          <cell r="P292">
            <v>28740</v>
          </cell>
          <cell r="Q292">
            <v>26410</v>
          </cell>
          <cell r="R292">
            <v>24070</v>
          </cell>
          <cell r="S292">
            <v>21740</v>
          </cell>
          <cell r="T292">
            <v>19410</v>
          </cell>
          <cell r="U292">
            <v>17670</v>
          </cell>
          <cell r="V292">
            <v>16170</v>
          </cell>
        </row>
        <row r="293">
          <cell r="A293">
            <v>2970</v>
          </cell>
          <cell r="B293">
            <v>2980</v>
          </cell>
          <cell r="C293">
            <v>127310</v>
          </cell>
          <cell r="D293">
            <v>113140</v>
          </cell>
          <cell r="E293">
            <v>66500</v>
          </cell>
          <cell r="F293">
            <v>60340</v>
          </cell>
          <cell r="G293">
            <v>55380</v>
          </cell>
          <cell r="H293">
            <v>50420</v>
          </cell>
          <cell r="I293">
            <v>45520</v>
          </cell>
          <cell r="J293">
            <v>43190</v>
          </cell>
          <cell r="K293">
            <v>40860</v>
          </cell>
          <cell r="L293">
            <v>38520</v>
          </cell>
          <cell r="M293">
            <v>36190</v>
          </cell>
          <cell r="N293">
            <v>33860</v>
          </cell>
          <cell r="O293">
            <v>31520</v>
          </cell>
          <cell r="P293">
            <v>29190</v>
          </cell>
          <cell r="Q293">
            <v>26860</v>
          </cell>
          <cell r="R293">
            <v>24520</v>
          </cell>
          <cell r="S293">
            <v>22190</v>
          </cell>
          <cell r="T293">
            <v>19860</v>
          </cell>
          <cell r="U293">
            <v>17960</v>
          </cell>
          <cell r="V293">
            <v>16460</v>
          </cell>
        </row>
        <row r="294">
          <cell r="A294">
            <v>2980</v>
          </cell>
          <cell r="B294">
            <v>2990</v>
          </cell>
          <cell r="C294">
            <v>128720</v>
          </cell>
          <cell r="D294">
            <v>114550</v>
          </cell>
          <cell r="E294">
            <v>67870</v>
          </cell>
          <cell r="F294">
            <v>61300</v>
          </cell>
          <cell r="G294">
            <v>56340</v>
          </cell>
          <cell r="H294">
            <v>51380</v>
          </cell>
          <cell r="I294">
            <v>46420</v>
          </cell>
          <cell r="J294">
            <v>43640</v>
          </cell>
          <cell r="K294">
            <v>41310</v>
          </cell>
          <cell r="L294">
            <v>38980</v>
          </cell>
          <cell r="M294">
            <v>36640</v>
          </cell>
          <cell r="N294">
            <v>34310</v>
          </cell>
          <cell r="O294">
            <v>31980</v>
          </cell>
          <cell r="P294">
            <v>29640</v>
          </cell>
          <cell r="Q294">
            <v>27310</v>
          </cell>
          <cell r="R294">
            <v>24980</v>
          </cell>
          <cell r="S294">
            <v>22640</v>
          </cell>
          <cell r="T294">
            <v>20310</v>
          </cell>
          <cell r="U294">
            <v>18250</v>
          </cell>
          <cell r="V294">
            <v>16750</v>
          </cell>
        </row>
        <row r="295">
          <cell r="A295">
            <v>2990</v>
          </cell>
          <cell r="B295">
            <v>3000</v>
          </cell>
          <cell r="C295">
            <v>130130</v>
          </cell>
          <cell r="D295">
            <v>115960</v>
          </cell>
          <cell r="E295">
            <v>69240</v>
          </cell>
          <cell r="F295">
            <v>62260</v>
          </cell>
          <cell r="G295">
            <v>57300</v>
          </cell>
          <cell r="H295">
            <v>52340</v>
          </cell>
          <cell r="I295">
            <v>47380</v>
          </cell>
          <cell r="J295">
            <v>44090</v>
          </cell>
          <cell r="K295">
            <v>41760</v>
          </cell>
          <cell r="L295">
            <v>39430</v>
          </cell>
          <cell r="M295">
            <v>37090</v>
          </cell>
          <cell r="N295">
            <v>34760</v>
          </cell>
          <cell r="O295">
            <v>32430</v>
          </cell>
          <cell r="P295">
            <v>30090</v>
          </cell>
          <cell r="Q295">
            <v>27760</v>
          </cell>
          <cell r="R295">
            <v>25430</v>
          </cell>
          <cell r="S295">
            <v>23090</v>
          </cell>
          <cell r="T295">
            <v>20760</v>
          </cell>
          <cell r="U295">
            <v>18540</v>
          </cell>
          <cell r="V295">
            <v>17040</v>
          </cell>
        </row>
        <row r="296">
          <cell r="A296">
            <v>3000</v>
          </cell>
          <cell r="B296">
            <v>3020</v>
          </cell>
          <cell r="C296">
            <v>132250</v>
          </cell>
          <cell r="D296">
            <v>118080</v>
          </cell>
          <cell r="E296">
            <v>71290</v>
          </cell>
          <cell r="F296">
            <v>64210</v>
          </cell>
          <cell r="G296">
            <v>58730</v>
          </cell>
          <cell r="H296">
            <v>53780</v>
          </cell>
          <cell r="I296">
            <v>48820</v>
          </cell>
          <cell r="J296">
            <v>44770</v>
          </cell>
          <cell r="K296">
            <v>42440</v>
          </cell>
          <cell r="L296">
            <v>40100</v>
          </cell>
          <cell r="M296">
            <v>37770</v>
          </cell>
          <cell r="N296">
            <v>35440</v>
          </cell>
          <cell r="O296">
            <v>33100</v>
          </cell>
          <cell r="P296">
            <v>30770</v>
          </cell>
          <cell r="Q296">
            <v>28440</v>
          </cell>
          <cell r="R296">
            <v>26100</v>
          </cell>
          <cell r="S296">
            <v>23770</v>
          </cell>
          <cell r="T296">
            <v>21440</v>
          </cell>
          <cell r="U296">
            <v>19100</v>
          </cell>
          <cell r="V296">
            <v>17470</v>
          </cell>
        </row>
        <row r="297">
          <cell r="A297">
            <v>3020</v>
          </cell>
          <cell r="B297">
            <v>3040</v>
          </cell>
          <cell r="C297">
            <v>135070</v>
          </cell>
          <cell r="D297">
            <v>120900</v>
          </cell>
          <cell r="E297">
            <v>74030</v>
          </cell>
          <cell r="F297">
            <v>66940</v>
          </cell>
          <cell r="G297">
            <v>60650</v>
          </cell>
          <cell r="H297">
            <v>55690</v>
          </cell>
          <cell r="I297">
            <v>50730</v>
          </cell>
          <cell r="J297">
            <v>45770</v>
          </cell>
          <cell r="K297">
            <v>43340</v>
          </cell>
          <cell r="L297">
            <v>41000</v>
          </cell>
          <cell r="M297">
            <v>38670</v>
          </cell>
          <cell r="N297">
            <v>36340</v>
          </cell>
          <cell r="O297">
            <v>34000</v>
          </cell>
          <cell r="P297">
            <v>31670</v>
          </cell>
          <cell r="Q297">
            <v>29340</v>
          </cell>
          <cell r="R297">
            <v>27000</v>
          </cell>
          <cell r="S297">
            <v>24670</v>
          </cell>
          <cell r="T297">
            <v>22340</v>
          </cell>
          <cell r="U297">
            <v>20000</v>
          </cell>
          <cell r="V297">
            <v>18050</v>
          </cell>
        </row>
        <row r="298">
          <cell r="A298">
            <v>3040</v>
          </cell>
          <cell r="B298">
            <v>3060</v>
          </cell>
          <cell r="C298">
            <v>137890</v>
          </cell>
          <cell r="D298">
            <v>123730</v>
          </cell>
          <cell r="E298">
            <v>76760</v>
          </cell>
          <cell r="F298">
            <v>69680</v>
          </cell>
          <cell r="G298">
            <v>62600</v>
          </cell>
          <cell r="H298">
            <v>57610</v>
          </cell>
          <cell r="I298">
            <v>52650</v>
          </cell>
          <cell r="J298">
            <v>47690</v>
          </cell>
          <cell r="K298">
            <v>44240</v>
          </cell>
          <cell r="L298">
            <v>41910</v>
          </cell>
          <cell r="M298">
            <v>39570</v>
          </cell>
          <cell r="N298">
            <v>37240</v>
          </cell>
          <cell r="O298">
            <v>34910</v>
          </cell>
          <cell r="P298">
            <v>32570</v>
          </cell>
          <cell r="Q298">
            <v>30240</v>
          </cell>
          <cell r="R298">
            <v>27910</v>
          </cell>
          <cell r="S298">
            <v>25570</v>
          </cell>
          <cell r="T298">
            <v>23240</v>
          </cell>
          <cell r="U298">
            <v>20910</v>
          </cell>
          <cell r="V298">
            <v>18630</v>
          </cell>
        </row>
        <row r="299">
          <cell r="A299">
            <v>3060</v>
          </cell>
          <cell r="B299">
            <v>3080</v>
          </cell>
          <cell r="C299">
            <v>140710</v>
          </cell>
          <cell r="D299">
            <v>126550</v>
          </cell>
          <cell r="E299">
            <v>79500</v>
          </cell>
          <cell r="F299">
            <v>72420</v>
          </cell>
          <cell r="G299">
            <v>65330</v>
          </cell>
          <cell r="H299">
            <v>59520</v>
          </cell>
          <cell r="I299">
            <v>54560</v>
          </cell>
          <cell r="J299">
            <v>49610</v>
          </cell>
          <cell r="K299">
            <v>45140</v>
          </cell>
          <cell r="L299">
            <v>42810</v>
          </cell>
          <cell r="M299">
            <v>40470</v>
          </cell>
          <cell r="N299">
            <v>38140</v>
          </cell>
          <cell r="O299">
            <v>35810</v>
          </cell>
          <cell r="P299">
            <v>33470</v>
          </cell>
          <cell r="Q299">
            <v>31140</v>
          </cell>
          <cell r="R299">
            <v>28810</v>
          </cell>
          <cell r="S299">
            <v>26470</v>
          </cell>
          <cell r="T299">
            <v>24140</v>
          </cell>
          <cell r="U299">
            <v>21810</v>
          </cell>
          <cell r="V299">
            <v>19470</v>
          </cell>
        </row>
        <row r="300">
          <cell r="A300">
            <v>3080</v>
          </cell>
          <cell r="B300">
            <v>3100</v>
          </cell>
          <cell r="C300">
            <v>143540</v>
          </cell>
          <cell r="D300">
            <v>129370</v>
          </cell>
          <cell r="E300">
            <v>82240</v>
          </cell>
          <cell r="F300">
            <v>75150</v>
          </cell>
          <cell r="G300">
            <v>68070</v>
          </cell>
          <cell r="H300">
            <v>61440</v>
          </cell>
          <cell r="I300">
            <v>56480</v>
          </cell>
          <cell r="J300">
            <v>51520</v>
          </cell>
          <cell r="K300">
            <v>46560</v>
          </cell>
          <cell r="L300">
            <v>43710</v>
          </cell>
          <cell r="M300">
            <v>41380</v>
          </cell>
          <cell r="N300">
            <v>39040</v>
          </cell>
          <cell r="O300">
            <v>36710</v>
          </cell>
          <cell r="P300">
            <v>34380</v>
          </cell>
          <cell r="Q300">
            <v>32040</v>
          </cell>
          <cell r="R300">
            <v>29710</v>
          </cell>
          <cell r="S300">
            <v>27380</v>
          </cell>
          <cell r="T300">
            <v>25040</v>
          </cell>
          <cell r="U300">
            <v>22710</v>
          </cell>
          <cell r="V300">
            <v>20380</v>
          </cell>
        </row>
        <row r="301">
          <cell r="A301">
            <v>3100</v>
          </cell>
          <cell r="B301">
            <v>3120</v>
          </cell>
          <cell r="C301">
            <v>146360</v>
          </cell>
          <cell r="D301">
            <v>132190</v>
          </cell>
          <cell r="E301">
            <v>84970</v>
          </cell>
          <cell r="F301">
            <v>77890</v>
          </cell>
          <cell r="G301">
            <v>70810</v>
          </cell>
          <cell r="H301">
            <v>63720</v>
          </cell>
          <cell r="I301">
            <v>58400</v>
          </cell>
          <cell r="J301">
            <v>53440</v>
          </cell>
          <cell r="K301">
            <v>48480</v>
          </cell>
          <cell r="L301">
            <v>44610</v>
          </cell>
          <cell r="M301">
            <v>42280</v>
          </cell>
          <cell r="N301">
            <v>39940</v>
          </cell>
          <cell r="O301">
            <v>37610</v>
          </cell>
          <cell r="P301">
            <v>35280</v>
          </cell>
          <cell r="Q301">
            <v>32940</v>
          </cell>
          <cell r="R301">
            <v>30610</v>
          </cell>
          <cell r="S301">
            <v>28280</v>
          </cell>
          <cell r="T301">
            <v>25940</v>
          </cell>
          <cell r="U301">
            <v>23610</v>
          </cell>
          <cell r="V301">
            <v>21280</v>
          </cell>
        </row>
        <row r="302">
          <cell r="A302">
            <v>3120</v>
          </cell>
          <cell r="B302">
            <v>3140</v>
          </cell>
          <cell r="C302">
            <v>149180</v>
          </cell>
          <cell r="D302">
            <v>135010</v>
          </cell>
          <cell r="E302">
            <v>87710</v>
          </cell>
          <cell r="F302">
            <v>80630</v>
          </cell>
          <cell r="G302">
            <v>73540</v>
          </cell>
          <cell r="H302">
            <v>66460</v>
          </cell>
          <cell r="I302">
            <v>60310</v>
          </cell>
          <cell r="J302">
            <v>55350</v>
          </cell>
          <cell r="K302">
            <v>50400</v>
          </cell>
          <cell r="L302">
            <v>45510</v>
          </cell>
          <cell r="M302">
            <v>43180</v>
          </cell>
          <cell r="N302">
            <v>40850</v>
          </cell>
          <cell r="O302">
            <v>38510</v>
          </cell>
          <cell r="P302">
            <v>36180</v>
          </cell>
          <cell r="Q302">
            <v>33850</v>
          </cell>
          <cell r="R302">
            <v>31510</v>
          </cell>
          <cell r="S302">
            <v>29180</v>
          </cell>
          <cell r="T302">
            <v>26850</v>
          </cell>
          <cell r="U302">
            <v>24510</v>
          </cell>
          <cell r="V302">
            <v>22180</v>
          </cell>
        </row>
        <row r="303">
          <cell r="A303">
            <v>3140</v>
          </cell>
          <cell r="B303">
            <v>3160</v>
          </cell>
          <cell r="C303">
            <v>152000</v>
          </cell>
          <cell r="D303">
            <v>137840</v>
          </cell>
          <cell r="E303">
            <v>90450</v>
          </cell>
          <cell r="F303">
            <v>83360</v>
          </cell>
          <cell r="G303">
            <v>76280</v>
          </cell>
          <cell r="H303">
            <v>69200</v>
          </cell>
          <cell r="I303">
            <v>62230</v>
          </cell>
          <cell r="J303">
            <v>57270</v>
          </cell>
          <cell r="K303">
            <v>52310</v>
          </cell>
          <cell r="L303">
            <v>47350</v>
          </cell>
          <cell r="M303">
            <v>44080</v>
          </cell>
          <cell r="N303">
            <v>41750</v>
          </cell>
          <cell r="O303">
            <v>39410</v>
          </cell>
          <cell r="P303">
            <v>37080</v>
          </cell>
          <cell r="Q303">
            <v>34750</v>
          </cell>
          <cell r="R303">
            <v>32410</v>
          </cell>
          <cell r="S303">
            <v>30080</v>
          </cell>
          <cell r="T303">
            <v>27750</v>
          </cell>
          <cell r="U303">
            <v>25410</v>
          </cell>
          <cell r="V303">
            <v>23080</v>
          </cell>
        </row>
        <row r="304">
          <cell r="A304">
            <v>3160</v>
          </cell>
          <cell r="B304">
            <v>3180</v>
          </cell>
          <cell r="C304">
            <v>154820</v>
          </cell>
          <cell r="D304">
            <v>140660</v>
          </cell>
          <cell r="E304">
            <v>93180</v>
          </cell>
          <cell r="F304">
            <v>86100</v>
          </cell>
          <cell r="G304">
            <v>79020</v>
          </cell>
          <cell r="H304">
            <v>71930</v>
          </cell>
          <cell r="I304">
            <v>64850</v>
          </cell>
          <cell r="J304">
            <v>59190</v>
          </cell>
          <cell r="K304">
            <v>54230</v>
          </cell>
          <cell r="L304">
            <v>49270</v>
          </cell>
          <cell r="M304">
            <v>44980</v>
          </cell>
          <cell r="N304">
            <v>42650</v>
          </cell>
          <cell r="O304">
            <v>40320</v>
          </cell>
          <cell r="P304">
            <v>37980</v>
          </cell>
          <cell r="Q304">
            <v>35650</v>
          </cell>
          <cell r="R304">
            <v>33320</v>
          </cell>
          <cell r="S304">
            <v>30980</v>
          </cell>
          <cell r="T304">
            <v>28650</v>
          </cell>
          <cell r="U304">
            <v>26320</v>
          </cell>
          <cell r="V304">
            <v>23980</v>
          </cell>
        </row>
        <row r="305">
          <cell r="A305">
            <v>3180</v>
          </cell>
          <cell r="B305">
            <v>3200</v>
          </cell>
          <cell r="C305">
            <v>157650</v>
          </cell>
          <cell r="D305">
            <v>143480</v>
          </cell>
          <cell r="E305">
            <v>95920</v>
          </cell>
          <cell r="F305">
            <v>88840</v>
          </cell>
          <cell r="G305">
            <v>81750</v>
          </cell>
          <cell r="H305">
            <v>74670</v>
          </cell>
          <cell r="I305">
            <v>67590</v>
          </cell>
          <cell r="J305">
            <v>61100</v>
          </cell>
          <cell r="K305">
            <v>56140</v>
          </cell>
          <cell r="L305">
            <v>51190</v>
          </cell>
          <cell r="M305">
            <v>46230</v>
          </cell>
          <cell r="N305">
            <v>43550</v>
          </cell>
          <cell r="O305">
            <v>41220</v>
          </cell>
          <cell r="P305">
            <v>38880</v>
          </cell>
          <cell r="Q305">
            <v>36550</v>
          </cell>
          <cell r="R305">
            <v>34220</v>
          </cell>
          <cell r="S305">
            <v>31880</v>
          </cell>
          <cell r="T305">
            <v>29550</v>
          </cell>
          <cell r="U305">
            <v>27220</v>
          </cell>
          <cell r="V305">
            <v>24880</v>
          </cell>
        </row>
        <row r="306">
          <cell r="A306">
            <v>3200</v>
          </cell>
          <cell r="B306">
            <v>3220</v>
          </cell>
          <cell r="C306">
            <v>160470</v>
          </cell>
          <cell r="D306">
            <v>146300</v>
          </cell>
          <cell r="E306">
            <v>98660</v>
          </cell>
          <cell r="F306">
            <v>91580</v>
          </cell>
          <cell r="G306">
            <v>84490</v>
          </cell>
          <cell r="H306">
            <v>77410</v>
          </cell>
          <cell r="I306">
            <v>70330</v>
          </cell>
          <cell r="J306">
            <v>63240</v>
          </cell>
          <cell r="K306">
            <v>58060</v>
          </cell>
          <cell r="L306">
            <v>53100</v>
          </cell>
          <cell r="M306">
            <v>48140</v>
          </cell>
          <cell r="N306">
            <v>44450</v>
          </cell>
          <cell r="O306">
            <v>42120</v>
          </cell>
          <cell r="P306">
            <v>39790</v>
          </cell>
          <cell r="Q306">
            <v>37450</v>
          </cell>
          <cell r="R306">
            <v>35120</v>
          </cell>
          <cell r="S306">
            <v>32790</v>
          </cell>
          <cell r="T306">
            <v>30450</v>
          </cell>
          <cell r="U306">
            <v>28120</v>
          </cell>
          <cell r="V306">
            <v>25790</v>
          </cell>
        </row>
        <row r="307">
          <cell r="A307">
            <v>3220</v>
          </cell>
          <cell r="B307">
            <v>3240</v>
          </cell>
          <cell r="C307">
            <v>163290</v>
          </cell>
          <cell r="D307">
            <v>149120</v>
          </cell>
          <cell r="E307">
            <v>101400</v>
          </cell>
          <cell r="F307">
            <v>94310</v>
          </cell>
          <cell r="G307">
            <v>87230</v>
          </cell>
          <cell r="H307">
            <v>80150</v>
          </cell>
          <cell r="I307">
            <v>73060</v>
          </cell>
          <cell r="J307">
            <v>65980</v>
          </cell>
          <cell r="K307">
            <v>59980</v>
          </cell>
          <cell r="L307">
            <v>55020</v>
          </cell>
          <cell r="M307">
            <v>50060</v>
          </cell>
          <cell r="N307">
            <v>45350</v>
          </cell>
          <cell r="O307">
            <v>43020</v>
          </cell>
          <cell r="P307">
            <v>40690</v>
          </cell>
          <cell r="Q307">
            <v>38350</v>
          </cell>
          <cell r="R307">
            <v>36020</v>
          </cell>
          <cell r="S307">
            <v>33690</v>
          </cell>
          <cell r="T307">
            <v>31350</v>
          </cell>
          <cell r="U307">
            <v>29020</v>
          </cell>
          <cell r="V307">
            <v>26690</v>
          </cell>
        </row>
        <row r="308">
          <cell r="A308">
            <v>3240</v>
          </cell>
          <cell r="B308">
            <v>3260</v>
          </cell>
          <cell r="C308">
            <v>166110</v>
          </cell>
          <cell r="D308">
            <v>151950</v>
          </cell>
          <cell r="E308">
            <v>104130</v>
          </cell>
          <cell r="F308">
            <v>97050</v>
          </cell>
          <cell r="G308">
            <v>89970</v>
          </cell>
          <cell r="H308">
            <v>82880</v>
          </cell>
          <cell r="I308">
            <v>75800</v>
          </cell>
          <cell r="J308">
            <v>68720</v>
          </cell>
          <cell r="K308">
            <v>61890</v>
          </cell>
          <cell r="L308">
            <v>56930</v>
          </cell>
          <cell r="M308">
            <v>51970</v>
          </cell>
          <cell r="N308">
            <v>47020</v>
          </cell>
          <cell r="O308">
            <v>43920</v>
          </cell>
          <cell r="P308">
            <v>41590</v>
          </cell>
          <cell r="Q308">
            <v>39260</v>
          </cell>
          <cell r="R308">
            <v>36920</v>
          </cell>
          <cell r="S308">
            <v>34590</v>
          </cell>
          <cell r="T308">
            <v>32260</v>
          </cell>
          <cell r="U308">
            <v>29920</v>
          </cell>
          <cell r="V308">
            <v>27590</v>
          </cell>
        </row>
        <row r="309">
          <cell r="A309">
            <v>3260</v>
          </cell>
          <cell r="B309">
            <v>3280</v>
          </cell>
          <cell r="C309">
            <v>168930</v>
          </cell>
          <cell r="D309">
            <v>154770</v>
          </cell>
          <cell r="E309">
            <v>106870</v>
          </cell>
          <cell r="F309">
            <v>99790</v>
          </cell>
          <cell r="G309">
            <v>92700</v>
          </cell>
          <cell r="H309">
            <v>85620</v>
          </cell>
          <cell r="I309">
            <v>78540</v>
          </cell>
          <cell r="J309">
            <v>71450</v>
          </cell>
          <cell r="K309">
            <v>64370</v>
          </cell>
          <cell r="L309">
            <v>58850</v>
          </cell>
          <cell r="M309">
            <v>53890</v>
          </cell>
          <cell r="N309">
            <v>48930</v>
          </cell>
          <cell r="O309">
            <v>44820</v>
          </cell>
          <cell r="P309">
            <v>42490</v>
          </cell>
          <cell r="Q309">
            <v>40160</v>
          </cell>
          <cell r="R309">
            <v>37820</v>
          </cell>
          <cell r="S309">
            <v>35490</v>
          </cell>
          <cell r="T309">
            <v>33160</v>
          </cell>
          <cell r="U309">
            <v>30820</v>
          </cell>
          <cell r="V309">
            <v>28490</v>
          </cell>
        </row>
        <row r="310">
          <cell r="A310">
            <v>3280</v>
          </cell>
          <cell r="B310">
            <v>3300</v>
          </cell>
          <cell r="C310">
            <v>171760</v>
          </cell>
          <cell r="D310">
            <v>157590</v>
          </cell>
          <cell r="E310">
            <v>109610</v>
          </cell>
          <cell r="F310">
            <v>102520</v>
          </cell>
          <cell r="G310">
            <v>95440</v>
          </cell>
          <cell r="H310">
            <v>88360</v>
          </cell>
          <cell r="I310">
            <v>81270</v>
          </cell>
          <cell r="J310">
            <v>74190</v>
          </cell>
          <cell r="K310">
            <v>67110</v>
          </cell>
          <cell r="L310">
            <v>60760</v>
          </cell>
          <cell r="M310">
            <v>55810</v>
          </cell>
          <cell r="N310">
            <v>50850</v>
          </cell>
          <cell r="O310">
            <v>45890</v>
          </cell>
          <cell r="P310">
            <v>43390</v>
          </cell>
          <cell r="Q310">
            <v>41060</v>
          </cell>
          <cell r="R310">
            <v>38720</v>
          </cell>
          <cell r="S310">
            <v>36390</v>
          </cell>
          <cell r="T310">
            <v>34060</v>
          </cell>
          <cell r="U310">
            <v>31720</v>
          </cell>
          <cell r="V310">
            <v>29390</v>
          </cell>
        </row>
        <row r="311">
          <cell r="A311">
            <v>3300</v>
          </cell>
          <cell r="B311">
            <v>3320</v>
          </cell>
          <cell r="C311">
            <v>174580</v>
          </cell>
          <cell r="D311">
            <v>160410</v>
          </cell>
          <cell r="E311">
            <v>112340</v>
          </cell>
          <cell r="F311">
            <v>105260</v>
          </cell>
          <cell r="G311">
            <v>98180</v>
          </cell>
          <cell r="H311">
            <v>91090</v>
          </cell>
          <cell r="I311">
            <v>84010</v>
          </cell>
          <cell r="J311">
            <v>76930</v>
          </cell>
          <cell r="K311">
            <v>69840</v>
          </cell>
          <cell r="L311">
            <v>62760</v>
          </cell>
          <cell r="M311">
            <v>57720</v>
          </cell>
          <cell r="N311">
            <v>52760</v>
          </cell>
          <cell r="O311">
            <v>47810</v>
          </cell>
          <cell r="P311">
            <v>44290</v>
          </cell>
          <cell r="Q311">
            <v>41960</v>
          </cell>
          <cell r="R311">
            <v>39630</v>
          </cell>
          <cell r="S311">
            <v>37290</v>
          </cell>
          <cell r="T311">
            <v>34960</v>
          </cell>
          <cell r="U311">
            <v>32630</v>
          </cell>
          <cell r="V311">
            <v>30290</v>
          </cell>
        </row>
        <row r="312">
          <cell r="A312">
            <v>3320</v>
          </cell>
          <cell r="B312">
            <v>3340</v>
          </cell>
          <cell r="C312">
            <v>177400</v>
          </cell>
          <cell r="D312">
            <v>163230</v>
          </cell>
          <cell r="E312">
            <v>115080</v>
          </cell>
          <cell r="F312">
            <v>108000</v>
          </cell>
          <cell r="G312">
            <v>100910</v>
          </cell>
          <cell r="H312">
            <v>93830</v>
          </cell>
          <cell r="I312">
            <v>86750</v>
          </cell>
          <cell r="J312">
            <v>79660</v>
          </cell>
          <cell r="K312">
            <v>72580</v>
          </cell>
          <cell r="L312">
            <v>65500</v>
          </cell>
          <cell r="M312">
            <v>59640</v>
          </cell>
          <cell r="N312">
            <v>54680</v>
          </cell>
          <cell r="O312">
            <v>49720</v>
          </cell>
          <cell r="P312">
            <v>45190</v>
          </cell>
          <cell r="Q312">
            <v>42860</v>
          </cell>
          <cell r="R312">
            <v>40530</v>
          </cell>
          <cell r="S312">
            <v>38190</v>
          </cell>
          <cell r="T312">
            <v>35860</v>
          </cell>
          <cell r="U312">
            <v>33530</v>
          </cell>
          <cell r="V312">
            <v>31190</v>
          </cell>
        </row>
        <row r="313">
          <cell r="A313">
            <v>3340</v>
          </cell>
          <cell r="B313">
            <v>3360</v>
          </cell>
          <cell r="C313">
            <v>180220</v>
          </cell>
          <cell r="D313">
            <v>166060</v>
          </cell>
          <cell r="E313">
            <v>117680</v>
          </cell>
          <cell r="F313">
            <v>110590</v>
          </cell>
          <cell r="G313">
            <v>103510</v>
          </cell>
          <cell r="H313">
            <v>96430</v>
          </cell>
          <cell r="I313">
            <v>89340</v>
          </cell>
          <cell r="J313">
            <v>82260</v>
          </cell>
          <cell r="K313">
            <v>75180</v>
          </cell>
          <cell r="L313">
            <v>68090</v>
          </cell>
          <cell r="M313">
            <v>61450</v>
          </cell>
          <cell r="N313">
            <v>56500</v>
          </cell>
          <cell r="O313">
            <v>51540</v>
          </cell>
          <cell r="P313">
            <v>46580</v>
          </cell>
          <cell r="Q313">
            <v>43720</v>
          </cell>
          <cell r="R313">
            <v>41380</v>
          </cell>
          <cell r="S313">
            <v>39050</v>
          </cell>
          <cell r="T313">
            <v>36720</v>
          </cell>
          <cell r="U313">
            <v>34380</v>
          </cell>
          <cell r="V313">
            <v>32050</v>
          </cell>
        </row>
        <row r="314">
          <cell r="A314">
            <v>3360</v>
          </cell>
          <cell r="B314">
            <v>3380</v>
          </cell>
          <cell r="C314">
            <v>183040</v>
          </cell>
          <cell r="D314">
            <v>168880</v>
          </cell>
          <cell r="E314">
            <v>120240</v>
          </cell>
          <cell r="F314">
            <v>113160</v>
          </cell>
          <cell r="G314">
            <v>106080</v>
          </cell>
          <cell r="H314">
            <v>98990</v>
          </cell>
          <cell r="I314">
            <v>91910</v>
          </cell>
          <cell r="J314">
            <v>84830</v>
          </cell>
          <cell r="K314">
            <v>77740</v>
          </cell>
          <cell r="L314">
            <v>70660</v>
          </cell>
          <cell r="M314">
            <v>63580</v>
          </cell>
          <cell r="N314">
            <v>58290</v>
          </cell>
          <cell r="O314">
            <v>53340</v>
          </cell>
          <cell r="P314">
            <v>48380</v>
          </cell>
          <cell r="Q314">
            <v>44560</v>
          </cell>
          <cell r="R314">
            <v>42230</v>
          </cell>
          <cell r="S314">
            <v>39900</v>
          </cell>
          <cell r="T314">
            <v>37560</v>
          </cell>
          <cell r="U314">
            <v>35230</v>
          </cell>
          <cell r="V314">
            <v>32900</v>
          </cell>
        </row>
        <row r="315">
          <cell r="A315">
            <v>3380</v>
          </cell>
          <cell r="B315">
            <v>3400</v>
          </cell>
          <cell r="C315">
            <v>185870</v>
          </cell>
          <cell r="D315">
            <v>171700</v>
          </cell>
          <cell r="E315">
            <v>122810</v>
          </cell>
          <cell r="F315">
            <v>115730</v>
          </cell>
          <cell r="G315">
            <v>108640</v>
          </cell>
          <cell r="H315">
            <v>101560</v>
          </cell>
          <cell r="I315">
            <v>94480</v>
          </cell>
          <cell r="J315">
            <v>87390</v>
          </cell>
          <cell r="K315">
            <v>80310</v>
          </cell>
          <cell r="L315">
            <v>73230</v>
          </cell>
          <cell r="M315">
            <v>66140</v>
          </cell>
          <cell r="N315">
            <v>60090</v>
          </cell>
          <cell r="O315">
            <v>55130</v>
          </cell>
          <cell r="P315">
            <v>50170</v>
          </cell>
          <cell r="Q315">
            <v>45410</v>
          </cell>
          <cell r="R315">
            <v>43070</v>
          </cell>
          <cell r="S315">
            <v>40740</v>
          </cell>
          <cell r="T315">
            <v>38410</v>
          </cell>
          <cell r="U315">
            <v>36070</v>
          </cell>
          <cell r="V315">
            <v>33740</v>
          </cell>
        </row>
        <row r="316">
          <cell r="A316">
            <v>3400</v>
          </cell>
          <cell r="B316">
            <v>3420</v>
          </cell>
          <cell r="C316">
            <v>188690</v>
          </cell>
          <cell r="D316">
            <v>174520</v>
          </cell>
          <cell r="E316">
            <v>125380</v>
          </cell>
          <cell r="F316">
            <v>118290</v>
          </cell>
          <cell r="G316">
            <v>111210</v>
          </cell>
          <cell r="H316">
            <v>104130</v>
          </cell>
          <cell r="I316">
            <v>97040</v>
          </cell>
          <cell r="J316">
            <v>89960</v>
          </cell>
          <cell r="K316">
            <v>82880</v>
          </cell>
          <cell r="L316">
            <v>75790</v>
          </cell>
          <cell r="M316">
            <v>68710</v>
          </cell>
          <cell r="N316">
            <v>61890</v>
          </cell>
          <cell r="O316">
            <v>56930</v>
          </cell>
          <cell r="P316">
            <v>51970</v>
          </cell>
          <cell r="Q316">
            <v>47010</v>
          </cell>
          <cell r="R316">
            <v>43920</v>
          </cell>
          <cell r="S316">
            <v>41590</v>
          </cell>
          <cell r="T316">
            <v>39250</v>
          </cell>
          <cell r="U316">
            <v>36920</v>
          </cell>
          <cell r="V316">
            <v>34590</v>
          </cell>
        </row>
        <row r="317">
          <cell r="A317">
            <v>3420</v>
          </cell>
          <cell r="B317">
            <v>3440</v>
          </cell>
          <cell r="C317">
            <v>191510</v>
          </cell>
          <cell r="D317">
            <v>177340</v>
          </cell>
          <cell r="E317">
            <v>127940</v>
          </cell>
          <cell r="F317">
            <v>120860</v>
          </cell>
          <cell r="G317">
            <v>113780</v>
          </cell>
          <cell r="H317">
            <v>106690</v>
          </cell>
          <cell r="I317">
            <v>99610</v>
          </cell>
          <cell r="J317">
            <v>92530</v>
          </cell>
          <cell r="K317">
            <v>85440</v>
          </cell>
          <cell r="L317">
            <v>78360</v>
          </cell>
          <cell r="M317">
            <v>71280</v>
          </cell>
          <cell r="N317">
            <v>64190</v>
          </cell>
          <cell r="O317">
            <v>58730</v>
          </cell>
          <cell r="P317">
            <v>53770</v>
          </cell>
          <cell r="Q317">
            <v>48810</v>
          </cell>
          <cell r="R317">
            <v>44770</v>
          </cell>
          <cell r="S317">
            <v>42430</v>
          </cell>
          <cell r="T317">
            <v>40100</v>
          </cell>
          <cell r="U317">
            <v>37770</v>
          </cell>
          <cell r="V317">
            <v>35430</v>
          </cell>
        </row>
        <row r="318">
          <cell r="A318">
            <v>3440</v>
          </cell>
          <cell r="B318">
            <v>3460</v>
          </cell>
          <cell r="C318">
            <v>194330</v>
          </cell>
          <cell r="D318">
            <v>180170</v>
          </cell>
          <cell r="E318">
            <v>130510</v>
          </cell>
          <cell r="F318">
            <v>123430</v>
          </cell>
          <cell r="G318">
            <v>116340</v>
          </cell>
          <cell r="H318">
            <v>109260</v>
          </cell>
          <cell r="I318">
            <v>102180</v>
          </cell>
          <cell r="J318">
            <v>95090</v>
          </cell>
          <cell r="K318">
            <v>88010</v>
          </cell>
          <cell r="L318">
            <v>80930</v>
          </cell>
          <cell r="M318">
            <v>73840</v>
          </cell>
          <cell r="N318">
            <v>66760</v>
          </cell>
          <cell r="O318">
            <v>60520</v>
          </cell>
          <cell r="P318">
            <v>55560</v>
          </cell>
          <cell r="Q318">
            <v>50610</v>
          </cell>
          <cell r="R318">
            <v>45650</v>
          </cell>
          <cell r="S318">
            <v>43280</v>
          </cell>
          <cell r="T318">
            <v>40940</v>
          </cell>
          <cell r="U318">
            <v>38610</v>
          </cell>
          <cell r="V318">
            <v>36280</v>
          </cell>
        </row>
        <row r="319">
          <cell r="A319">
            <v>3460</v>
          </cell>
          <cell r="B319">
            <v>3480</v>
          </cell>
          <cell r="C319">
            <v>197150</v>
          </cell>
          <cell r="D319">
            <v>182990</v>
          </cell>
          <cell r="E319">
            <v>133080</v>
          </cell>
          <cell r="F319">
            <v>125990</v>
          </cell>
          <cell r="G319">
            <v>118910</v>
          </cell>
          <cell r="H319">
            <v>111830</v>
          </cell>
          <cell r="I319">
            <v>104740</v>
          </cell>
          <cell r="J319">
            <v>97660</v>
          </cell>
          <cell r="K319">
            <v>90580</v>
          </cell>
          <cell r="L319">
            <v>83490</v>
          </cell>
          <cell r="M319">
            <v>76410</v>
          </cell>
          <cell r="N319">
            <v>69330</v>
          </cell>
          <cell r="O319">
            <v>62320</v>
          </cell>
          <cell r="P319">
            <v>57360</v>
          </cell>
          <cell r="Q319">
            <v>52400</v>
          </cell>
          <cell r="R319">
            <v>47440</v>
          </cell>
          <cell r="S319">
            <v>44120</v>
          </cell>
          <cell r="T319">
            <v>41790</v>
          </cell>
          <cell r="U319">
            <v>39460</v>
          </cell>
          <cell r="V319">
            <v>37120</v>
          </cell>
        </row>
        <row r="320">
          <cell r="A320">
            <v>3480</v>
          </cell>
          <cell r="B320">
            <v>3500</v>
          </cell>
          <cell r="C320">
            <v>199980</v>
          </cell>
          <cell r="D320">
            <v>185810</v>
          </cell>
          <cell r="E320">
            <v>135640</v>
          </cell>
          <cell r="F320">
            <v>128560</v>
          </cell>
          <cell r="G320">
            <v>121480</v>
          </cell>
          <cell r="H320">
            <v>114390</v>
          </cell>
          <cell r="I320">
            <v>107310</v>
          </cell>
          <cell r="J320">
            <v>100230</v>
          </cell>
          <cell r="K320">
            <v>93140</v>
          </cell>
          <cell r="L320">
            <v>86060</v>
          </cell>
          <cell r="M320">
            <v>78980</v>
          </cell>
          <cell r="N320">
            <v>71890</v>
          </cell>
          <cell r="O320">
            <v>64810</v>
          </cell>
          <cell r="P320">
            <v>59160</v>
          </cell>
          <cell r="Q320">
            <v>54200</v>
          </cell>
          <cell r="R320">
            <v>49240</v>
          </cell>
          <cell r="S320">
            <v>44970</v>
          </cell>
          <cell r="T320">
            <v>42640</v>
          </cell>
          <cell r="U320">
            <v>40300</v>
          </cell>
          <cell r="V320">
            <v>37970</v>
          </cell>
        </row>
        <row r="321">
          <cell r="A321">
            <v>3500</v>
          </cell>
          <cell r="B321">
            <v>3520</v>
          </cell>
          <cell r="C321">
            <v>202800</v>
          </cell>
          <cell r="D321">
            <v>188630</v>
          </cell>
          <cell r="E321">
            <v>138210</v>
          </cell>
          <cell r="F321">
            <v>131130</v>
          </cell>
          <cell r="G321">
            <v>124050</v>
          </cell>
          <cell r="H321">
            <v>116960</v>
          </cell>
          <cell r="I321">
            <v>109880</v>
          </cell>
          <cell r="J321">
            <v>102800</v>
          </cell>
          <cell r="K321">
            <v>95710</v>
          </cell>
          <cell r="L321">
            <v>88630</v>
          </cell>
          <cell r="M321">
            <v>81550</v>
          </cell>
          <cell r="N321">
            <v>74460</v>
          </cell>
          <cell r="O321">
            <v>67380</v>
          </cell>
          <cell r="P321">
            <v>60960</v>
          </cell>
          <cell r="Q321">
            <v>56000</v>
          </cell>
          <cell r="R321">
            <v>51040</v>
          </cell>
          <cell r="S321">
            <v>46080</v>
          </cell>
          <cell r="T321">
            <v>43480</v>
          </cell>
          <cell r="U321">
            <v>41150</v>
          </cell>
          <cell r="V321">
            <v>38810</v>
          </cell>
        </row>
        <row r="322">
          <cell r="A322">
            <v>3520</v>
          </cell>
          <cell r="B322">
            <v>3540</v>
          </cell>
          <cell r="C322">
            <v>205620</v>
          </cell>
          <cell r="D322">
            <v>191450</v>
          </cell>
          <cell r="E322">
            <v>140780</v>
          </cell>
          <cell r="F322">
            <v>133700</v>
          </cell>
          <cell r="G322">
            <v>126610</v>
          </cell>
          <cell r="H322">
            <v>119530</v>
          </cell>
          <cell r="I322">
            <v>112450</v>
          </cell>
          <cell r="J322">
            <v>105360</v>
          </cell>
          <cell r="K322">
            <v>98280</v>
          </cell>
          <cell r="L322">
            <v>91200</v>
          </cell>
          <cell r="M322">
            <v>84110</v>
          </cell>
          <cell r="N322">
            <v>77030</v>
          </cell>
          <cell r="O322">
            <v>69950</v>
          </cell>
          <cell r="P322">
            <v>62860</v>
          </cell>
          <cell r="Q322">
            <v>57790</v>
          </cell>
          <cell r="R322">
            <v>52840</v>
          </cell>
          <cell r="S322">
            <v>47880</v>
          </cell>
          <cell r="T322">
            <v>44330</v>
          </cell>
          <cell r="U322">
            <v>41990</v>
          </cell>
          <cell r="V322">
            <v>39660</v>
          </cell>
        </row>
        <row r="323">
          <cell r="A323">
            <v>3540</v>
          </cell>
          <cell r="B323">
            <v>3560</v>
          </cell>
          <cell r="C323">
            <v>208440</v>
          </cell>
          <cell r="D323">
            <v>194280</v>
          </cell>
          <cell r="E323">
            <v>143350</v>
          </cell>
          <cell r="F323">
            <v>136260</v>
          </cell>
          <cell r="G323">
            <v>129180</v>
          </cell>
          <cell r="H323">
            <v>122100</v>
          </cell>
          <cell r="I323">
            <v>115010</v>
          </cell>
          <cell r="J323">
            <v>107930</v>
          </cell>
          <cell r="K323">
            <v>100850</v>
          </cell>
          <cell r="L323">
            <v>93760</v>
          </cell>
          <cell r="M323">
            <v>86680</v>
          </cell>
          <cell r="N323">
            <v>79600</v>
          </cell>
          <cell r="O323">
            <v>72510</v>
          </cell>
          <cell r="P323">
            <v>65430</v>
          </cell>
          <cell r="Q323">
            <v>59590</v>
          </cell>
          <cell r="R323">
            <v>54630</v>
          </cell>
          <cell r="S323">
            <v>49670</v>
          </cell>
          <cell r="T323">
            <v>45170</v>
          </cell>
          <cell r="U323">
            <v>42840</v>
          </cell>
          <cell r="V323">
            <v>40510</v>
          </cell>
        </row>
        <row r="324">
          <cell r="A324">
            <v>3560</v>
          </cell>
          <cell r="B324">
            <v>3580</v>
          </cell>
          <cell r="C324">
            <v>211260</v>
          </cell>
          <cell r="D324">
            <v>197100</v>
          </cell>
          <cell r="E324">
            <v>145910</v>
          </cell>
          <cell r="F324">
            <v>138830</v>
          </cell>
          <cell r="G324">
            <v>131750</v>
          </cell>
          <cell r="H324">
            <v>124660</v>
          </cell>
          <cell r="I324">
            <v>117580</v>
          </cell>
          <cell r="J324">
            <v>110500</v>
          </cell>
          <cell r="K324">
            <v>103410</v>
          </cell>
          <cell r="L324">
            <v>96330</v>
          </cell>
          <cell r="M324">
            <v>89250</v>
          </cell>
          <cell r="N324">
            <v>82160</v>
          </cell>
          <cell r="O324">
            <v>75080</v>
          </cell>
          <cell r="P324">
            <v>68000</v>
          </cell>
          <cell r="Q324">
            <v>61390</v>
          </cell>
          <cell r="R324">
            <v>56430</v>
          </cell>
          <cell r="S324">
            <v>51470</v>
          </cell>
          <cell r="T324">
            <v>46510</v>
          </cell>
          <cell r="U324">
            <v>43680</v>
          </cell>
          <cell r="V324">
            <v>41350</v>
          </cell>
        </row>
        <row r="325">
          <cell r="A325">
            <v>3580</v>
          </cell>
          <cell r="B325">
            <v>3600</v>
          </cell>
          <cell r="C325">
            <v>214090</v>
          </cell>
          <cell r="D325">
            <v>199920</v>
          </cell>
          <cell r="E325">
            <v>148480</v>
          </cell>
          <cell r="F325">
            <v>141400</v>
          </cell>
          <cell r="G325">
            <v>134310</v>
          </cell>
          <cell r="H325">
            <v>127230</v>
          </cell>
          <cell r="I325">
            <v>120150</v>
          </cell>
          <cell r="J325">
            <v>113060</v>
          </cell>
          <cell r="K325">
            <v>105980</v>
          </cell>
          <cell r="L325">
            <v>98900</v>
          </cell>
          <cell r="M325">
            <v>91810</v>
          </cell>
          <cell r="N325">
            <v>84730</v>
          </cell>
          <cell r="O325">
            <v>77650</v>
          </cell>
          <cell r="P325">
            <v>70560</v>
          </cell>
          <cell r="Q325">
            <v>63480</v>
          </cell>
          <cell r="R325">
            <v>58230</v>
          </cell>
          <cell r="S325">
            <v>53270</v>
          </cell>
          <cell r="T325">
            <v>48310</v>
          </cell>
          <cell r="U325">
            <v>44530</v>
          </cell>
          <cell r="V325">
            <v>42200</v>
          </cell>
        </row>
        <row r="326">
          <cell r="A326">
            <v>3600</v>
          </cell>
          <cell r="B326">
            <v>3620</v>
          </cell>
          <cell r="C326">
            <v>216980</v>
          </cell>
          <cell r="D326">
            <v>202820</v>
          </cell>
          <cell r="E326">
            <v>151120</v>
          </cell>
          <cell r="F326">
            <v>144040</v>
          </cell>
          <cell r="G326">
            <v>136960</v>
          </cell>
          <cell r="H326">
            <v>129870</v>
          </cell>
          <cell r="I326">
            <v>122790</v>
          </cell>
          <cell r="J326">
            <v>115710</v>
          </cell>
          <cell r="K326">
            <v>108620</v>
          </cell>
          <cell r="L326">
            <v>101540</v>
          </cell>
          <cell r="M326">
            <v>94460</v>
          </cell>
          <cell r="N326">
            <v>87370</v>
          </cell>
          <cell r="O326">
            <v>80290</v>
          </cell>
          <cell r="P326">
            <v>73210</v>
          </cell>
          <cell r="Q326">
            <v>66120</v>
          </cell>
          <cell r="R326">
            <v>60080</v>
          </cell>
          <cell r="S326">
            <v>55120</v>
          </cell>
          <cell r="T326">
            <v>50160</v>
          </cell>
          <cell r="U326">
            <v>45400</v>
          </cell>
          <cell r="V326">
            <v>43070</v>
          </cell>
        </row>
        <row r="327">
          <cell r="A327">
            <v>3620</v>
          </cell>
          <cell r="B327">
            <v>3640</v>
          </cell>
          <cell r="C327">
            <v>219960</v>
          </cell>
          <cell r="D327">
            <v>205790</v>
          </cell>
          <cell r="E327">
            <v>153840</v>
          </cell>
          <cell r="F327">
            <v>146760</v>
          </cell>
          <cell r="G327">
            <v>139680</v>
          </cell>
          <cell r="H327">
            <v>132590</v>
          </cell>
          <cell r="I327">
            <v>125510</v>
          </cell>
          <cell r="J327">
            <v>118430</v>
          </cell>
          <cell r="K327">
            <v>111340</v>
          </cell>
          <cell r="L327">
            <v>104260</v>
          </cell>
          <cell r="M327">
            <v>97180</v>
          </cell>
          <cell r="N327">
            <v>90090</v>
          </cell>
          <cell r="O327">
            <v>83010</v>
          </cell>
          <cell r="P327">
            <v>75930</v>
          </cell>
          <cell r="Q327">
            <v>68840</v>
          </cell>
          <cell r="R327">
            <v>61980</v>
          </cell>
          <cell r="S327">
            <v>57020</v>
          </cell>
          <cell r="T327">
            <v>52060</v>
          </cell>
          <cell r="U327">
            <v>47110</v>
          </cell>
          <cell r="V327">
            <v>43960</v>
          </cell>
        </row>
        <row r="328">
          <cell r="A328">
            <v>3640</v>
          </cell>
          <cell r="B328">
            <v>3660</v>
          </cell>
          <cell r="C328">
            <v>222930</v>
          </cell>
          <cell r="D328">
            <v>208770</v>
          </cell>
          <cell r="E328">
            <v>156560</v>
          </cell>
          <cell r="F328">
            <v>149480</v>
          </cell>
          <cell r="G328">
            <v>142400</v>
          </cell>
          <cell r="H328">
            <v>135310</v>
          </cell>
          <cell r="I328">
            <v>128230</v>
          </cell>
          <cell r="J328">
            <v>121150</v>
          </cell>
          <cell r="K328">
            <v>114060</v>
          </cell>
          <cell r="L328">
            <v>106980</v>
          </cell>
          <cell r="M328">
            <v>99900</v>
          </cell>
          <cell r="N328">
            <v>92810</v>
          </cell>
          <cell r="O328">
            <v>85730</v>
          </cell>
          <cell r="P328">
            <v>78650</v>
          </cell>
          <cell r="Q328">
            <v>71560</v>
          </cell>
          <cell r="R328">
            <v>64480</v>
          </cell>
          <cell r="S328">
            <v>58930</v>
          </cell>
          <cell r="T328">
            <v>53970</v>
          </cell>
          <cell r="U328">
            <v>49010</v>
          </cell>
          <cell r="V328">
            <v>44860</v>
          </cell>
        </row>
        <row r="329">
          <cell r="A329">
            <v>3660</v>
          </cell>
          <cell r="B329">
            <v>3680</v>
          </cell>
          <cell r="C329">
            <v>225910</v>
          </cell>
          <cell r="D329">
            <v>211740</v>
          </cell>
          <cell r="E329">
            <v>159280</v>
          </cell>
          <cell r="F329">
            <v>152200</v>
          </cell>
          <cell r="G329">
            <v>145120</v>
          </cell>
          <cell r="H329">
            <v>138030</v>
          </cell>
          <cell r="I329">
            <v>130950</v>
          </cell>
          <cell r="J329">
            <v>123870</v>
          </cell>
          <cell r="K329">
            <v>116780</v>
          </cell>
          <cell r="L329">
            <v>109700</v>
          </cell>
          <cell r="M329">
            <v>102620</v>
          </cell>
          <cell r="N329">
            <v>95530</v>
          </cell>
          <cell r="O329">
            <v>88450</v>
          </cell>
          <cell r="P329">
            <v>81370</v>
          </cell>
          <cell r="Q329">
            <v>74280</v>
          </cell>
          <cell r="R329">
            <v>67200</v>
          </cell>
          <cell r="S329">
            <v>60830</v>
          </cell>
          <cell r="T329">
            <v>55870</v>
          </cell>
          <cell r="U329">
            <v>50910</v>
          </cell>
          <cell r="V329">
            <v>45960</v>
          </cell>
        </row>
        <row r="330">
          <cell r="A330">
            <v>3680</v>
          </cell>
          <cell r="B330">
            <v>3700</v>
          </cell>
          <cell r="C330">
            <v>228880</v>
          </cell>
          <cell r="D330">
            <v>214720</v>
          </cell>
          <cell r="E330">
            <v>162000</v>
          </cell>
          <cell r="F330">
            <v>154920</v>
          </cell>
          <cell r="G330">
            <v>147840</v>
          </cell>
          <cell r="H330">
            <v>140750</v>
          </cell>
          <cell r="I330">
            <v>133670</v>
          </cell>
          <cell r="J330">
            <v>126590</v>
          </cell>
          <cell r="K330">
            <v>119500</v>
          </cell>
          <cell r="L330">
            <v>112420</v>
          </cell>
          <cell r="M330">
            <v>105340</v>
          </cell>
          <cell r="N330">
            <v>98250</v>
          </cell>
          <cell r="O330">
            <v>91170</v>
          </cell>
          <cell r="P330">
            <v>84090</v>
          </cell>
          <cell r="Q330">
            <v>77000</v>
          </cell>
          <cell r="R330">
            <v>69920</v>
          </cell>
          <cell r="S330">
            <v>62840</v>
          </cell>
          <cell r="T330">
            <v>57780</v>
          </cell>
          <cell r="U330">
            <v>52820</v>
          </cell>
          <cell r="V330">
            <v>47860</v>
          </cell>
        </row>
        <row r="331">
          <cell r="A331">
            <v>3700</v>
          </cell>
          <cell r="B331">
            <v>3720</v>
          </cell>
          <cell r="C331">
            <v>231860</v>
          </cell>
          <cell r="D331">
            <v>217690</v>
          </cell>
          <cell r="E331">
            <v>164720</v>
          </cell>
          <cell r="F331">
            <v>157640</v>
          </cell>
          <cell r="G331">
            <v>150560</v>
          </cell>
          <cell r="H331">
            <v>143470</v>
          </cell>
          <cell r="I331">
            <v>136390</v>
          </cell>
          <cell r="J331">
            <v>129310</v>
          </cell>
          <cell r="K331">
            <v>122220</v>
          </cell>
          <cell r="L331">
            <v>115140</v>
          </cell>
          <cell r="M331">
            <v>108060</v>
          </cell>
          <cell r="N331">
            <v>100970</v>
          </cell>
          <cell r="O331">
            <v>93890</v>
          </cell>
          <cell r="P331">
            <v>86810</v>
          </cell>
          <cell r="Q331">
            <v>79720</v>
          </cell>
          <cell r="R331">
            <v>72640</v>
          </cell>
          <cell r="S331">
            <v>65560</v>
          </cell>
          <cell r="T331">
            <v>59680</v>
          </cell>
          <cell r="U331">
            <v>54720</v>
          </cell>
          <cell r="V331">
            <v>49760</v>
          </cell>
        </row>
        <row r="332">
          <cell r="A332">
            <v>3720</v>
          </cell>
          <cell r="B332">
            <v>3740</v>
          </cell>
          <cell r="C332">
            <v>234830</v>
          </cell>
          <cell r="D332">
            <v>220670</v>
          </cell>
          <cell r="E332">
            <v>167440</v>
          </cell>
          <cell r="F332">
            <v>160360</v>
          </cell>
          <cell r="G332">
            <v>153280</v>
          </cell>
          <cell r="H332">
            <v>146190</v>
          </cell>
          <cell r="I332">
            <v>139110</v>
          </cell>
          <cell r="J332">
            <v>132030</v>
          </cell>
          <cell r="K332">
            <v>124940</v>
          </cell>
          <cell r="L332">
            <v>117860</v>
          </cell>
          <cell r="M332">
            <v>110780</v>
          </cell>
          <cell r="N332">
            <v>103690</v>
          </cell>
          <cell r="O332">
            <v>96610</v>
          </cell>
          <cell r="P332">
            <v>89530</v>
          </cell>
          <cell r="Q332">
            <v>82440</v>
          </cell>
          <cell r="R332">
            <v>75360</v>
          </cell>
          <cell r="S332">
            <v>68280</v>
          </cell>
          <cell r="T332">
            <v>61580</v>
          </cell>
          <cell r="U332">
            <v>56630</v>
          </cell>
          <cell r="V332">
            <v>51670</v>
          </cell>
        </row>
        <row r="333">
          <cell r="A333">
            <v>3740</v>
          </cell>
          <cell r="B333">
            <v>3760</v>
          </cell>
          <cell r="C333">
            <v>237810</v>
          </cell>
          <cell r="D333">
            <v>223640</v>
          </cell>
          <cell r="E333">
            <v>170160</v>
          </cell>
          <cell r="F333">
            <v>163080</v>
          </cell>
          <cell r="G333">
            <v>156000</v>
          </cell>
          <cell r="H333">
            <v>148910</v>
          </cell>
          <cell r="I333">
            <v>141830</v>
          </cell>
          <cell r="J333">
            <v>134750</v>
          </cell>
          <cell r="K333">
            <v>127660</v>
          </cell>
          <cell r="L333">
            <v>120580</v>
          </cell>
          <cell r="M333">
            <v>113500</v>
          </cell>
          <cell r="N333">
            <v>106410</v>
          </cell>
          <cell r="O333">
            <v>99330</v>
          </cell>
          <cell r="P333">
            <v>92250</v>
          </cell>
          <cell r="Q333">
            <v>85160</v>
          </cell>
          <cell r="R333">
            <v>78080</v>
          </cell>
          <cell r="S333">
            <v>71000</v>
          </cell>
          <cell r="T333">
            <v>63910</v>
          </cell>
          <cell r="U333">
            <v>58530</v>
          </cell>
          <cell r="V333">
            <v>53570</v>
          </cell>
        </row>
        <row r="334">
          <cell r="A334">
            <v>3760</v>
          </cell>
          <cell r="B334">
            <v>3780</v>
          </cell>
          <cell r="C334">
            <v>240950</v>
          </cell>
          <cell r="D334">
            <v>226790</v>
          </cell>
          <cell r="E334">
            <v>173050</v>
          </cell>
          <cell r="F334">
            <v>165970</v>
          </cell>
          <cell r="G334">
            <v>158890</v>
          </cell>
          <cell r="H334">
            <v>151800</v>
          </cell>
          <cell r="I334">
            <v>144720</v>
          </cell>
          <cell r="J334">
            <v>137640</v>
          </cell>
          <cell r="K334">
            <v>130550</v>
          </cell>
          <cell r="L334">
            <v>123470</v>
          </cell>
          <cell r="M334">
            <v>116390</v>
          </cell>
          <cell r="N334">
            <v>109300</v>
          </cell>
          <cell r="O334">
            <v>102220</v>
          </cell>
          <cell r="P334">
            <v>95140</v>
          </cell>
          <cell r="Q334">
            <v>88050</v>
          </cell>
          <cell r="R334">
            <v>80970</v>
          </cell>
          <cell r="S334">
            <v>73890</v>
          </cell>
          <cell r="T334">
            <v>66800</v>
          </cell>
          <cell r="U334">
            <v>60550</v>
          </cell>
          <cell r="V334">
            <v>55590</v>
          </cell>
        </row>
        <row r="335">
          <cell r="A335">
            <v>3780</v>
          </cell>
          <cell r="B335">
            <v>3800</v>
          </cell>
          <cell r="C335">
            <v>244100</v>
          </cell>
          <cell r="D335">
            <v>229930</v>
          </cell>
          <cell r="E335">
            <v>175940</v>
          </cell>
          <cell r="F335">
            <v>168860</v>
          </cell>
          <cell r="G335">
            <v>161780</v>
          </cell>
          <cell r="H335">
            <v>154690</v>
          </cell>
          <cell r="I335">
            <v>147610</v>
          </cell>
          <cell r="J335">
            <v>140530</v>
          </cell>
          <cell r="K335">
            <v>133440</v>
          </cell>
          <cell r="L335">
            <v>126360</v>
          </cell>
          <cell r="M335">
            <v>119280</v>
          </cell>
          <cell r="N335">
            <v>112190</v>
          </cell>
          <cell r="O335">
            <v>105110</v>
          </cell>
          <cell r="P335">
            <v>98030</v>
          </cell>
          <cell r="Q335">
            <v>90940</v>
          </cell>
          <cell r="R335">
            <v>83860</v>
          </cell>
          <cell r="S335">
            <v>76780</v>
          </cell>
          <cell r="T335">
            <v>69690</v>
          </cell>
          <cell r="U335">
            <v>62610</v>
          </cell>
          <cell r="V335">
            <v>57620</v>
          </cell>
        </row>
        <row r="336">
          <cell r="A336">
            <v>3800</v>
          </cell>
          <cell r="B336">
            <v>3820</v>
          </cell>
          <cell r="C336">
            <v>247240</v>
          </cell>
          <cell r="D336">
            <v>233080</v>
          </cell>
          <cell r="E336">
            <v>178830</v>
          </cell>
          <cell r="F336">
            <v>171750</v>
          </cell>
          <cell r="G336">
            <v>164670</v>
          </cell>
          <cell r="H336">
            <v>157580</v>
          </cell>
          <cell r="I336">
            <v>150500</v>
          </cell>
          <cell r="J336">
            <v>143420</v>
          </cell>
          <cell r="K336">
            <v>136330</v>
          </cell>
          <cell r="L336">
            <v>129250</v>
          </cell>
          <cell r="M336">
            <v>122170</v>
          </cell>
          <cell r="N336">
            <v>115080</v>
          </cell>
          <cell r="O336">
            <v>108000</v>
          </cell>
          <cell r="P336">
            <v>100920</v>
          </cell>
          <cell r="Q336">
            <v>93830</v>
          </cell>
          <cell r="R336">
            <v>86750</v>
          </cell>
          <cell r="S336">
            <v>79670</v>
          </cell>
          <cell r="T336">
            <v>72580</v>
          </cell>
          <cell r="U336">
            <v>65500</v>
          </cell>
          <cell r="V336">
            <v>59640</v>
          </cell>
        </row>
        <row r="337">
          <cell r="A337">
            <v>3820</v>
          </cell>
          <cell r="B337">
            <v>3840</v>
          </cell>
          <cell r="C337">
            <v>250390</v>
          </cell>
          <cell r="D337">
            <v>236220</v>
          </cell>
          <cell r="E337">
            <v>181720</v>
          </cell>
          <cell r="F337">
            <v>174640</v>
          </cell>
          <cell r="G337">
            <v>167560</v>
          </cell>
          <cell r="H337">
            <v>160470</v>
          </cell>
          <cell r="I337">
            <v>153390</v>
          </cell>
          <cell r="J337">
            <v>146310</v>
          </cell>
          <cell r="K337">
            <v>139220</v>
          </cell>
          <cell r="L337">
            <v>132140</v>
          </cell>
          <cell r="M337">
            <v>125060</v>
          </cell>
          <cell r="N337">
            <v>117970</v>
          </cell>
          <cell r="O337">
            <v>110890</v>
          </cell>
          <cell r="P337">
            <v>103810</v>
          </cell>
          <cell r="Q337">
            <v>96720</v>
          </cell>
          <cell r="R337">
            <v>89640</v>
          </cell>
          <cell r="S337">
            <v>82560</v>
          </cell>
          <cell r="T337">
            <v>75470</v>
          </cell>
          <cell r="U337">
            <v>68390</v>
          </cell>
          <cell r="V337">
            <v>61660</v>
          </cell>
        </row>
        <row r="338">
          <cell r="A338">
            <v>3840</v>
          </cell>
          <cell r="B338">
            <v>3860</v>
          </cell>
          <cell r="C338">
            <v>253530</v>
          </cell>
          <cell r="D338">
            <v>239370</v>
          </cell>
          <cell r="E338">
            <v>184610</v>
          </cell>
          <cell r="F338">
            <v>177530</v>
          </cell>
          <cell r="G338">
            <v>170450</v>
          </cell>
          <cell r="H338">
            <v>163360</v>
          </cell>
          <cell r="I338">
            <v>156280</v>
          </cell>
          <cell r="J338">
            <v>149200</v>
          </cell>
          <cell r="K338">
            <v>142110</v>
          </cell>
          <cell r="L338">
            <v>135030</v>
          </cell>
          <cell r="M338">
            <v>127950</v>
          </cell>
          <cell r="N338">
            <v>120860</v>
          </cell>
          <cell r="O338">
            <v>113780</v>
          </cell>
          <cell r="P338">
            <v>106700</v>
          </cell>
          <cell r="Q338">
            <v>99610</v>
          </cell>
          <cell r="R338">
            <v>92530</v>
          </cell>
          <cell r="S338">
            <v>85450</v>
          </cell>
          <cell r="T338">
            <v>78360</v>
          </cell>
          <cell r="U338">
            <v>71280</v>
          </cell>
          <cell r="V338">
            <v>64200</v>
          </cell>
        </row>
        <row r="339">
          <cell r="A339">
            <v>3860</v>
          </cell>
          <cell r="B339">
            <v>3880</v>
          </cell>
          <cell r="C339">
            <v>256680</v>
          </cell>
          <cell r="D339">
            <v>242510</v>
          </cell>
          <cell r="E339">
            <v>187500</v>
          </cell>
          <cell r="F339">
            <v>180420</v>
          </cell>
          <cell r="G339">
            <v>173340</v>
          </cell>
          <cell r="H339">
            <v>166250</v>
          </cell>
          <cell r="I339">
            <v>159170</v>
          </cell>
          <cell r="J339">
            <v>152090</v>
          </cell>
          <cell r="K339">
            <v>145000</v>
          </cell>
          <cell r="L339">
            <v>137920</v>
          </cell>
          <cell r="M339">
            <v>130840</v>
          </cell>
          <cell r="N339">
            <v>123750</v>
          </cell>
          <cell r="O339">
            <v>116670</v>
          </cell>
          <cell r="P339">
            <v>109590</v>
          </cell>
          <cell r="Q339">
            <v>102500</v>
          </cell>
          <cell r="R339">
            <v>95420</v>
          </cell>
          <cell r="S339">
            <v>88340</v>
          </cell>
          <cell r="T339">
            <v>81250</v>
          </cell>
          <cell r="U339">
            <v>74170</v>
          </cell>
          <cell r="V339">
            <v>67090</v>
          </cell>
        </row>
        <row r="340">
          <cell r="A340">
            <v>3880</v>
          </cell>
          <cell r="B340">
            <v>3900</v>
          </cell>
          <cell r="C340">
            <v>259820</v>
          </cell>
          <cell r="D340">
            <v>245660</v>
          </cell>
          <cell r="E340">
            <v>190390</v>
          </cell>
          <cell r="F340">
            <v>183310</v>
          </cell>
          <cell r="G340">
            <v>176230</v>
          </cell>
          <cell r="H340">
            <v>169140</v>
          </cell>
          <cell r="I340">
            <v>162060</v>
          </cell>
          <cell r="J340">
            <v>154980</v>
          </cell>
          <cell r="K340">
            <v>147890</v>
          </cell>
          <cell r="L340">
            <v>140810</v>
          </cell>
          <cell r="M340">
            <v>133730</v>
          </cell>
          <cell r="N340">
            <v>126640</v>
          </cell>
          <cell r="O340">
            <v>119560</v>
          </cell>
          <cell r="P340">
            <v>112480</v>
          </cell>
          <cell r="Q340">
            <v>105390</v>
          </cell>
          <cell r="R340">
            <v>98310</v>
          </cell>
          <cell r="S340">
            <v>91230</v>
          </cell>
          <cell r="T340">
            <v>84140</v>
          </cell>
          <cell r="U340">
            <v>77060</v>
          </cell>
          <cell r="V340">
            <v>69980</v>
          </cell>
        </row>
        <row r="341">
          <cell r="A341">
            <v>3900</v>
          </cell>
          <cell r="B341">
            <v>3920</v>
          </cell>
          <cell r="C341">
            <v>262970</v>
          </cell>
          <cell r="D341">
            <v>248800</v>
          </cell>
          <cell r="E341">
            <v>193280</v>
          </cell>
          <cell r="F341">
            <v>186200</v>
          </cell>
          <cell r="G341">
            <v>179120</v>
          </cell>
          <cell r="H341">
            <v>172030</v>
          </cell>
          <cell r="I341">
            <v>164950</v>
          </cell>
          <cell r="J341">
            <v>157870</v>
          </cell>
          <cell r="K341">
            <v>150780</v>
          </cell>
          <cell r="L341">
            <v>143700</v>
          </cell>
          <cell r="M341">
            <v>136620</v>
          </cell>
          <cell r="N341">
            <v>129530</v>
          </cell>
          <cell r="O341">
            <v>122450</v>
          </cell>
          <cell r="P341">
            <v>115370</v>
          </cell>
          <cell r="Q341">
            <v>108280</v>
          </cell>
          <cell r="R341">
            <v>101200</v>
          </cell>
          <cell r="S341">
            <v>94120</v>
          </cell>
          <cell r="T341">
            <v>87030</v>
          </cell>
          <cell r="U341">
            <v>79950</v>
          </cell>
          <cell r="V341">
            <v>72870</v>
          </cell>
        </row>
        <row r="342">
          <cell r="A342">
            <v>3920</v>
          </cell>
          <cell r="B342">
            <v>3940</v>
          </cell>
          <cell r="C342">
            <v>266110</v>
          </cell>
          <cell r="D342">
            <v>251950</v>
          </cell>
          <cell r="E342">
            <v>196170</v>
          </cell>
          <cell r="F342">
            <v>189090</v>
          </cell>
          <cell r="G342">
            <v>182010</v>
          </cell>
          <cell r="H342">
            <v>174920</v>
          </cell>
          <cell r="I342">
            <v>167840</v>
          </cell>
          <cell r="J342">
            <v>160760</v>
          </cell>
          <cell r="K342">
            <v>153670</v>
          </cell>
          <cell r="L342">
            <v>146590</v>
          </cell>
          <cell r="M342">
            <v>139510</v>
          </cell>
          <cell r="N342">
            <v>132420</v>
          </cell>
          <cell r="O342">
            <v>125340</v>
          </cell>
          <cell r="P342">
            <v>118260</v>
          </cell>
          <cell r="Q342">
            <v>111170</v>
          </cell>
          <cell r="R342">
            <v>104090</v>
          </cell>
          <cell r="S342">
            <v>97010</v>
          </cell>
          <cell r="T342">
            <v>89920</v>
          </cell>
          <cell r="U342">
            <v>82840</v>
          </cell>
          <cell r="V342">
            <v>75760</v>
          </cell>
        </row>
        <row r="343">
          <cell r="A343">
            <v>3940</v>
          </cell>
          <cell r="B343">
            <v>3960</v>
          </cell>
          <cell r="C343">
            <v>269260</v>
          </cell>
          <cell r="D343">
            <v>255090</v>
          </cell>
          <cell r="E343">
            <v>199060</v>
          </cell>
          <cell r="F343">
            <v>191980</v>
          </cell>
          <cell r="G343">
            <v>184900</v>
          </cell>
          <cell r="H343">
            <v>177810</v>
          </cell>
          <cell r="I343">
            <v>170730</v>
          </cell>
          <cell r="J343">
            <v>163650</v>
          </cell>
          <cell r="K343">
            <v>156560</v>
          </cell>
          <cell r="L343">
            <v>149480</v>
          </cell>
          <cell r="M343">
            <v>142400</v>
          </cell>
          <cell r="N343">
            <v>135310</v>
          </cell>
          <cell r="O343">
            <v>128230</v>
          </cell>
          <cell r="P343">
            <v>121150</v>
          </cell>
          <cell r="Q343">
            <v>114060</v>
          </cell>
          <cell r="R343">
            <v>106980</v>
          </cell>
          <cell r="S343">
            <v>99900</v>
          </cell>
          <cell r="T343">
            <v>92810</v>
          </cell>
          <cell r="U343">
            <v>85730</v>
          </cell>
          <cell r="V343">
            <v>78650</v>
          </cell>
        </row>
        <row r="344">
          <cell r="A344">
            <v>3960</v>
          </cell>
          <cell r="B344">
            <v>3980</v>
          </cell>
          <cell r="C344">
            <v>272400</v>
          </cell>
          <cell r="D344">
            <v>258240</v>
          </cell>
          <cell r="E344">
            <v>201950</v>
          </cell>
          <cell r="F344">
            <v>194870</v>
          </cell>
          <cell r="G344">
            <v>187790</v>
          </cell>
          <cell r="H344">
            <v>180700</v>
          </cell>
          <cell r="I344">
            <v>173620</v>
          </cell>
          <cell r="J344">
            <v>166540</v>
          </cell>
          <cell r="K344">
            <v>159450</v>
          </cell>
          <cell r="L344">
            <v>152370</v>
          </cell>
          <cell r="M344">
            <v>145290</v>
          </cell>
          <cell r="N344">
            <v>138200</v>
          </cell>
          <cell r="O344">
            <v>131120</v>
          </cell>
          <cell r="P344">
            <v>124040</v>
          </cell>
          <cell r="Q344">
            <v>116950</v>
          </cell>
          <cell r="R344">
            <v>109870</v>
          </cell>
          <cell r="S344">
            <v>102790</v>
          </cell>
          <cell r="T344">
            <v>95700</v>
          </cell>
          <cell r="U344">
            <v>88620</v>
          </cell>
          <cell r="V344">
            <v>81540</v>
          </cell>
        </row>
        <row r="345">
          <cell r="A345">
            <v>3980</v>
          </cell>
          <cell r="B345">
            <v>4000</v>
          </cell>
          <cell r="C345">
            <v>275550</v>
          </cell>
          <cell r="D345">
            <v>261380</v>
          </cell>
          <cell r="E345">
            <v>204840</v>
          </cell>
          <cell r="F345">
            <v>197760</v>
          </cell>
          <cell r="G345">
            <v>190680</v>
          </cell>
          <cell r="H345">
            <v>183590</v>
          </cell>
          <cell r="I345">
            <v>176510</v>
          </cell>
          <cell r="J345">
            <v>169430</v>
          </cell>
          <cell r="K345">
            <v>162340</v>
          </cell>
          <cell r="L345">
            <v>155260</v>
          </cell>
          <cell r="M345">
            <v>148180</v>
          </cell>
          <cell r="N345">
            <v>141090</v>
          </cell>
          <cell r="O345">
            <v>134010</v>
          </cell>
          <cell r="P345">
            <v>126930</v>
          </cell>
          <cell r="Q345">
            <v>119840</v>
          </cell>
          <cell r="R345">
            <v>112760</v>
          </cell>
          <cell r="S345">
            <v>105680</v>
          </cell>
          <cell r="T345">
            <v>98590</v>
          </cell>
          <cell r="U345">
            <v>91510</v>
          </cell>
          <cell r="V345">
            <v>84430</v>
          </cell>
        </row>
        <row r="346">
          <cell r="A346">
            <v>4000</v>
          </cell>
          <cell r="B346">
            <v>4020</v>
          </cell>
          <cell r="C346">
            <v>278690</v>
          </cell>
          <cell r="D346">
            <v>264530</v>
          </cell>
          <cell r="E346">
            <v>207730</v>
          </cell>
          <cell r="F346">
            <v>200650</v>
          </cell>
          <cell r="G346">
            <v>193570</v>
          </cell>
          <cell r="H346">
            <v>186480</v>
          </cell>
          <cell r="I346">
            <v>179400</v>
          </cell>
          <cell r="J346">
            <v>172320</v>
          </cell>
          <cell r="K346">
            <v>165230</v>
          </cell>
          <cell r="L346">
            <v>158150</v>
          </cell>
          <cell r="M346">
            <v>151070</v>
          </cell>
          <cell r="N346">
            <v>143980</v>
          </cell>
          <cell r="O346">
            <v>136900</v>
          </cell>
          <cell r="P346">
            <v>129820</v>
          </cell>
          <cell r="Q346">
            <v>122730</v>
          </cell>
          <cell r="R346">
            <v>115650</v>
          </cell>
          <cell r="S346">
            <v>108570</v>
          </cell>
          <cell r="T346">
            <v>101480</v>
          </cell>
          <cell r="U346">
            <v>94400</v>
          </cell>
          <cell r="V346">
            <v>87320</v>
          </cell>
        </row>
        <row r="347">
          <cell r="A347">
            <v>4020</v>
          </cell>
          <cell r="B347">
            <v>4040</v>
          </cell>
          <cell r="C347">
            <v>281840</v>
          </cell>
          <cell r="D347">
            <v>267670</v>
          </cell>
          <cell r="E347">
            <v>210620</v>
          </cell>
          <cell r="F347">
            <v>203540</v>
          </cell>
          <cell r="G347">
            <v>196460</v>
          </cell>
          <cell r="H347">
            <v>189370</v>
          </cell>
          <cell r="I347">
            <v>182290</v>
          </cell>
          <cell r="J347">
            <v>175210</v>
          </cell>
          <cell r="K347">
            <v>168120</v>
          </cell>
          <cell r="L347">
            <v>161040</v>
          </cell>
          <cell r="M347">
            <v>153960</v>
          </cell>
          <cell r="N347">
            <v>146870</v>
          </cell>
          <cell r="O347">
            <v>139790</v>
          </cell>
          <cell r="P347">
            <v>132710</v>
          </cell>
          <cell r="Q347">
            <v>125620</v>
          </cell>
          <cell r="R347">
            <v>118540</v>
          </cell>
          <cell r="S347">
            <v>111460</v>
          </cell>
          <cell r="T347">
            <v>104370</v>
          </cell>
          <cell r="U347">
            <v>97290</v>
          </cell>
          <cell r="V347">
            <v>90210</v>
          </cell>
        </row>
        <row r="348">
          <cell r="A348">
            <v>4040</v>
          </cell>
          <cell r="B348">
            <v>4060</v>
          </cell>
          <cell r="C348">
            <v>284980</v>
          </cell>
          <cell r="D348">
            <v>270820</v>
          </cell>
          <cell r="E348">
            <v>213510</v>
          </cell>
          <cell r="F348">
            <v>206430</v>
          </cell>
          <cell r="G348">
            <v>199350</v>
          </cell>
          <cell r="H348">
            <v>192260</v>
          </cell>
          <cell r="I348">
            <v>185180</v>
          </cell>
          <cell r="J348">
            <v>178100</v>
          </cell>
          <cell r="K348">
            <v>171010</v>
          </cell>
          <cell r="L348">
            <v>163930</v>
          </cell>
          <cell r="M348">
            <v>156850</v>
          </cell>
          <cell r="N348">
            <v>149760</v>
          </cell>
          <cell r="O348">
            <v>142680</v>
          </cell>
          <cell r="P348">
            <v>135600</v>
          </cell>
          <cell r="Q348">
            <v>128510</v>
          </cell>
          <cell r="R348">
            <v>121430</v>
          </cell>
          <cell r="S348">
            <v>114350</v>
          </cell>
          <cell r="T348">
            <v>107260</v>
          </cell>
          <cell r="U348">
            <v>100180</v>
          </cell>
          <cell r="V348">
            <v>93100</v>
          </cell>
        </row>
        <row r="349">
          <cell r="A349">
            <v>4060</v>
          </cell>
          <cell r="B349">
            <v>4080</v>
          </cell>
          <cell r="C349">
            <v>288130</v>
          </cell>
          <cell r="D349">
            <v>273960</v>
          </cell>
          <cell r="E349">
            <v>216400</v>
          </cell>
          <cell r="F349">
            <v>209320</v>
          </cell>
          <cell r="G349">
            <v>202240</v>
          </cell>
          <cell r="H349">
            <v>195150</v>
          </cell>
          <cell r="I349">
            <v>188070</v>
          </cell>
          <cell r="J349">
            <v>180990</v>
          </cell>
          <cell r="K349">
            <v>173900</v>
          </cell>
          <cell r="L349">
            <v>166820</v>
          </cell>
          <cell r="M349">
            <v>159740</v>
          </cell>
          <cell r="N349">
            <v>152650</v>
          </cell>
          <cell r="O349">
            <v>145570</v>
          </cell>
          <cell r="P349">
            <v>138490</v>
          </cell>
          <cell r="Q349">
            <v>131400</v>
          </cell>
          <cell r="R349">
            <v>124320</v>
          </cell>
          <cell r="S349">
            <v>117240</v>
          </cell>
          <cell r="T349">
            <v>110150</v>
          </cell>
          <cell r="U349">
            <v>103070</v>
          </cell>
          <cell r="V349">
            <v>95990</v>
          </cell>
        </row>
        <row r="350">
          <cell r="A350">
            <v>4080</v>
          </cell>
          <cell r="B350">
            <v>4100</v>
          </cell>
          <cell r="C350">
            <v>291270</v>
          </cell>
          <cell r="D350">
            <v>277110</v>
          </cell>
          <cell r="E350">
            <v>219290</v>
          </cell>
          <cell r="F350">
            <v>212210</v>
          </cell>
          <cell r="G350">
            <v>205130</v>
          </cell>
          <cell r="H350">
            <v>198040</v>
          </cell>
          <cell r="I350">
            <v>190960</v>
          </cell>
          <cell r="J350">
            <v>183880</v>
          </cell>
          <cell r="K350">
            <v>176790</v>
          </cell>
          <cell r="L350">
            <v>169710</v>
          </cell>
          <cell r="M350">
            <v>162630</v>
          </cell>
          <cell r="N350">
            <v>155540</v>
          </cell>
          <cell r="O350">
            <v>148460</v>
          </cell>
          <cell r="P350">
            <v>141380</v>
          </cell>
          <cell r="Q350">
            <v>134290</v>
          </cell>
          <cell r="R350">
            <v>127210</v>
          </cell>
          <cell r="S350">
            <v>120130</v>
          </cell>
          <cell r="T350">
            <v>113040</v>
          </cell>
          <cell r="U350">
            <v>105960</v>
          </cell>
          <cell r="V350">
            <v>98880</v>
          </cell>
        </row>
        <row r="351">
          <cell r="A351">
            <v>4100</v>
          </cell>
          <cell r="B351">
            <v>4120</v>
          </cell>
          <cell r="C351">
            <v>294420</v>
          </cell>
          <cell r="D351">
            <v>280250</v>
          </cell>
          <cell r="E351">
            <v>222180</v>
          </cell>
          <cell r="F351">
            <v>215100</v>
          </cell>
          <cell r="G351">
            <v>208020</v>
          </cell>
          <cell r="H351">
            <v>200930</v>
          </cell>
          <cell r="I351">
            <v>193850</v>
          </cell>
          <cell r="J351">
            <v>186770</v>
          </cell>
          <cell r="K351">
            <v>179680</v>
          </cell>
          <cell r="L351">
            <v>172600</v>
          </cell>
          <cell r="M351">
            <v>165520</v>
          </cell>
          <cell r="N351">
            <v>158430</v>
          </cell>
          <cell r="O351">
            <v>151350</v>
          </cell>
          <cell r="P351">
            <v>144270</v>
          </cell>
          <cell r="Q351">
            <v>137180</v>
          </cell>
          <cell r="R351">
            <v>130100</v>
          </cell>
          <cell r="S351">
            <v>123020</v>
          </cell>
          <cell r="T351">
            <v>115930</v>
          </cell>
          <cell r="U351">
            <v>108850</v>
          </cell>
          <cell r="V351">
            <v>101770</v>
          </cell>
        </row>
        <row r="352">
          <cell r="A352">
            <v>4120</v>
          </cell>
          <cell r="B352">
            <v>4140</v>
          </cell>
          <cell r="C352">
            <v>297560</v>
          </cell>
          <cell r="D352">
            <v>283400</v>
          </cell>
          <cell r="E352">
            <v>225070</v>
          </cell>
          <cell r="F352">
            <v>217990</v>
          </cell>
          <cell r="G352">
            <v>210910</v>
          </cell>
          <cell r="H352">
            <v>203820</v>
          </cell>
          <cell r="I352">
            <v>196740</v>
          </cell>
          <cell r="J352">
            <v>189660</v>
          </cell>
          <cell r="K352">
            <v>182570</v>
          </cell>
          <cell r="L352">
            <v>175490</v>
          </cell>
          <cell r="M352">
            <v>168410</v>
          </cell>
          <cell r="N352">
            <v>161320</v>
          </cell>
          <cell r="O352">
            <v>154240</v>
          </cell>
          <cell r="P352">
            <v>147160</v>
          </cell>
          <cell r="Q352">
            <v>140070</v>
          </cell>
          <cell r="R352">
            <v>132990</v>
          </cell>
          <cell r="S352">
            <v>125910</v>
          </cell>
          <cell r="T352">
            <v>118820</v>
          </cell>
          <cell r="U352">
            <v>111740</v>
          </cell>
          <cell r="V352">
            <v>104660</v>
          </cell>
        </row>
        <row r="353">
          <cell r="A353">
            <v>4140</v>
          </cell>
          <cell r="B353">
            <v>4160</v>
          </cell>
          <cell r="C353">
            <v>300710</v>
          </cell>
          <cell r="D353">
            <v>286540</v>
          </cell>
          <cell r="E353">
            <v>227960</v>
          </cell>
          <cell r="F353">
            <v>220880</v>
          </cell>
          <cell r="G353">
            <v>213800</v>
          </cell>
          <cell r="H353">
            <v>206710</v>
          </cell>
          <cell r="I353">
            <v>199630</v>
          </cell>
          <cell r="J353">
            <v>192550</v>
          </cell>
          <cell r="K353">
            <v>185460</v>
          </cell>
          <cell r="L353">
            <v>178380</v>
          </cell>
          <cell r="M353">
            <v>171300</v>
          </cell>
          <cell r="N353">
            <v>164210</v>
          </cell>
          <cell r="O353">
            <v>157130</v>
          </cell>
          <cell r="P353">
            <v>150050</v>
          </cell>
          <cell r="Q353">
            <v>142960</v>
          </cell>
          <cell r="R353">
            <v>135880</v>
          </cell>
          <cell r="S353">
            <v>128800</v>
          </cell>
          <cell r="T353">
            <v>121710</v>
          </cell>
          <cell r="U353">
            <v>114630</v>
          </cell>
          <cell r="V353">
            <v>107550</v>
          </cell>
        </row>
        <row r="354">
          <cell r="A354">
            <v>4160</v>
          </cell>
          <cell r="B354">
            <v>4180</v>
          </cell>
          <cell r="C354">
            <v>303850</v>
          </cell>
          <cell r="D354">
            <v>289690</v>
          </cell>
          <cell r="E354">
            <v>230850</v>
          </cell>
          <cell r="F354">
            <v>223770</v>
          </cell>
          <cell r="G354">
            <v>216690</v>
          </cell>
          <cell r="H354">
            <v>209600</v>
          </cell>
          <cell r="I354">
            <v>202520</v>
          </cell>
          <cell r="J354">
            <v>195440</v>
          </cell>
          <cell r="K354">
            <v>188350</v>
          </cell>
          <cell r="L354">
            <v>181270</v>
          </cell>
          <cell r="M354">
            <v>174190</v>
          </cell>
          <cell r="N354">
            <v>167100</v>
          </cell>
          <cell r="O354">
            <v>160020</v>
          </cell>
          <cell r="P354">
            <v>152940</v>
          </cell>
          <cell r="Q354">
            <v>145850</v>
          </cell>
          <cell r="R354">
            <v>138770</v>
          </cell>
          <cell r="S354">
            <v>131690</v>
          </cell>
          <cell r="T354">
            <v>124600</v>
          </cell>
          <cell r="U354">
            <v>117520</v>
          </cell>
          <cell r="V354">
            <v>110440</v>
          </cell>
        </row>
        <row r="355">
          <cell r="A355">
            <v>4180</v>
          </cell>
          <cell r="B355">
            <v>4200</v>
          </cell>
          <cell r="C355">
            <v>307000</v>
          </cell>
          <cell r="D355">
            <v>292830</v>
          </cell>
          <cell r="E355">
            <v>233740</v>
          </cell>
          <cell r="F355">
            <v>226660</v>
          </cell>
          <cell r="G355">
            <v>219580</v>
          </cell>
          <cell r="H355">
            <v>212490</v>
          </cell>
          <cell r="I355">
            <v>205410</v>
          </cell>
          <cell r="J355">
            <v>198330</v>
          </cell>
          <cell r="K355">
            <v>191240</v>
          </cell>
          <cell r="L355">
            <v>184160</v>
          </cell>
          <cell r="M355">
            <v>177080</v>
          </cell>
          <cell r="N355">
            <v>169990</v>
          </cell>
          <cell r="O355">
            <v>162910</v>
          </cell>
          <cell r="P355">
            <v>155830</v>
          </cell>
          <cell r="Q355">
            <v>148740</v>
          </cell>
          <cell r="R355">
            <v>141660</v>
          </cell>
          <cell r="S355">
            <v>134580</v>
          </cell>
          <cell r="T355">
            <v>127490</v>
          </cell>
          <cell r="U355">
            <v>120410</v>
          </cell>
          <cell r="V355">
            <v>113330</v>
          </cell>
        </row>
        <row r="356">
          <cell r="A356">
            <v>4200</v>
          </cell>
          <cell r="B356">
            <v>4220</v>
          </cell>
          <cell r="C356">
            <v>310140</v>
          </cell>
          <cell r="D356">
            <v>295980</v>
          </cell>
          <cell r="E356">
            <v>236630</v>
          </cell>
          <cell r="F356">
            <v>229550</v>
          </cell>
          <cell r="G356">
            <v>222470</v>
          </cell>
          <cell r="H356">
            <v>215380</v>
          </cell>
          <cell r="I356">
            <v>208300</v>
          </cell>
          <cell r="J356">
            <v>201220</v>
          </cell>
          <cell r="K356">
            <v>194130</v>
          </cell>
          <cell r="L356">
            <v>187050</v>
          </cell>
          <cell r="M356">
            <v>179970</v>
          </cell>
          <cell r="N356">
            <v>172880</v>
          </cell>
          <cell r="O356">
            <v>165800</v>
          </cell>
          <cell r="P356">
            <v>158720</v>
          </cell>
          <cell r="Q356">
            <v>151630</v>
          </cell>
          <cell r="R356">
            <v>144550</v>
          </cell>
          <cell r="S356">
            <v>137470</v>
          </cell>
          <cell r="T356">
            <v>130380</v>
          </cell>
          <cell r="U356">
            <v>123300</v>
          </cell>
          <cell r="V356">
            <v>116220</v>
          </cell>
        </row>
        <row r="357">
          <cell r="A357">
            <v>4220</v>
          </cell>
          <cell r="B357">
            <v>4240</v>
          </cell>
          <cell r="C357">
            <v>313290</v>
          </cell>
          <cell r="D357">
            <v>299120</v>
          </cell>
          <cell r="E357">
            <v>239520</v>
          </cell>
          <cell r="F357">
            <v>232440</v>
          </cell>
          <cell r="G357">
            <v>225360</v>
          </cell>
          <cell r="H357">
            <v>218270</v>
          </cell>
          <cell r="I357">
            <v>211190</v>
          </cell>
          <cell r="J357">
            <v>204110</v>
          </cell>
          <cell r="K357">
            <v>197020</v>
          </cell>
          <cell r="L357">
            <v>189940</v>
          </cell>
          <cell r="M357">
            <v>182860</v>
          </cell>
          <cell r="N357">
            <v>175770</v>
          </cell>
          <cell r="O357">
            <v>168690</v>
          </cell>
          <cell r="P357">
            <v>161610</v>
          </cell>
          <cell r="Q357">
            <v>154520</v>
          </cell>
          <cell r="R357">
            <v>147440</v>
          </cell>
          <cell r="S357">
            <v>140360</v>
          </cell>
          <cell r="T357">
            <v>133270</v>
          </cell>
          <cell r="U357">
            <v>126190</v>
          </cell>
          <cell r="V357">
            <v>119110</v>
          </cell>
        </row>
        <row r="358">
          <cell r="A358">
            <v>4240</v>
          </cell>
          <cell r="B358">
            <v>4260</v>
          </cell>
          <cell r="C358">
            <v>316430</v>
          </cell>
          <cell r="D358">
            <v>302270</v>
          </cell>
          <cell r="E358">
            <v>242410</v>
          </cell>
          <cell r="F358">
            <v>235330</v>
          </cell>
          <cell r="G358">
            <v>228250</v>
          </cell>
          <cell r="H358">
            <v>221160</v>
          </cell>
          <cell r="I358">
            <v>214080</v>
          </cell>
          <cell r="J358">
            <v>207000</v>
          </cell>
          <cell r="K358">
            <v>199910</v>
          </cell>
          <cell r="L358">
            <v>192830</v>
          </cell>
          <cell r="M358">
            <v>185750</v>
          </cell>
          <cell r="N358">
            <v>178660</v>
          </cell>
          <cell r="O358">
            <v>171580</v>
          </cell>
          <cell r="P358">
            <v>164500</v>
          </cell>
          <cell r="Q358">
            <v>157410</v>
          </cell>
          <cell r="R358">
            <v>150330</v>
          </cell>
          <cell r="S358">
            <v>143250</v>
          </cell>
          <cell r="T358">
            <v>136160</v>
          </cell>
          <cell r="U358">
            <v>129080</v>
          </cell>
          <cell r="V358">
            <v>122000</v>
          </cell>
        </row>
        <row r="359">
          <cell r="A359">
            <v>4260</v>
          </cell>
          <cell r="B359">
            <v>4280</v>
          </cell>
          <cell r="C359">
            <v>319580</v>
          </cell>
          <cell r="D359">
            <v>305410</v>
          </cell>
          <cell r="E359">
            <v>245300</v>
          </cell>
          <cell r="F359">
            <v>238220</v>
          </cell>
          <cell r="G359">
            <v>231140</v>
          </cell>
          <cell r="H359">
            <v>224050</v>
          </cell>
          <cell r="I359">
            <v>216970</v>
          </cell>
          <cell r="J359">
            <v>209890</v>
          </cell>
          <cell r="K359">
            <v>202800</v>
          </cell>
          <cell r="L359">
            <v>195720</v>
          </cell>
          <cell r="M359">
            <v>188640</v>
          </cell>
          <cell r="N359">
            <v>181550</v>
          </cell>
          <cell r="O359">
            <v>174470</v>
          </cell>
          <cell r="P359">
            <v>167390</v>
          </cell>
          <cell r="Q359">
            <v>160300</v>
          </cell>
          <cell r="R359">
            <v>153220</v>
          </cell>
          <cell r="S359">
            <v>146140</v>
          </cell>
          <cell r="T359">
            <v>139050</v>
          </cell>
          <cell r="U359">
            <v>131970</v>
          </cell>
          <cell r="V359">
            <v>124890</v>
          </cell>
        </row>
        <row r="360">
          <cell r="A360">
            <v>4280</v>
          </cell>
          <cell r="B360">
            <v>4300</v>
          </cell>
          <cell r="C360">
            <v>322720</v>
          </cell>
          <cell r="D360">
            <v>308560</v>
          </cell>
          <cell r="E360">
            <v>248190</v>
          </cell>
          <cell r="F360">
            <v>241110</v>
          </cell>
          <cell r="G360">
            <v>234030</v>
          </cell>
          <cell r="H360">
            <v>226940</v>
          </cell>
          <cell r="I360">
            <v>219860</v>
          </cell>
          <cell r="J360">
            <v>212780</v>
          </cell>
          <cell r="K360">
            <v>205690</v>
          </cell>
          <cell r="L360">
            <v>198610</v>
          </cell>
          <cell r="M360">
            <v>191530</v>
          </cell>
          <cell r="N360">
            <v>184440</v>
          </cell>
          <cell r="O360">
            <v>177360</v>
          </cell>
          <cell r="P360">
            <v>170280</v>
          </cell>
          <cell r="Q360">
            <v>163190</v>
          </cell>
          <cell r="R360">
            <v>156110</v>
          </cell>
          <cell r="S360">
            <v>149030</v>
          </cell>
          <cell r="T360">
            <v>141940</v>
          </cell>
          <cell r="U360">
            <v>134860</v>
          </cell>
          <cell r="V360">
            <v>127780</v>
          </cell>
        </row>
        <row r="361">
          <cell r="A361">
            <v>4300</v>
          </cell>
          <cell r="B361">
            <v>4320</v>
          </cell>
          <cell r="C361">
            <v>325870</v>
          </cell>
          <cell r="D361">
            <v>311700</v>
          </cell>
          <cell r="E361">
            <v>251080</v>
          </cell>
          <cell r="F361">
            <v>244000</v>
          </cell>
          <cell r="G361">
            <v>236920</v>
          </cell>
          <cell r="H361">
            <v>229830</v>
          </cell>
          <cell r="I361">
            <v>222750</v>
          </cell>
          <cell r="J361">
            <v>215670</v>
          </cell>
          <cell r="K361">
            <v>208580</v>
          </cell>
          <cell r="L361">
            <v>201500</v>
          </cell>
          <cell r="M361">
            <v>194420</v>
          </cell>
          <cell r="N361">
            <v>187330</v>
          </cell>
          <cell r="O361">
            <v>180250</v>
          </cell>
          <cell r="P361">
            <v>173170</v>
          </cell>
          <cell r="Q361">
            <v>166080</v>
          </cell>
          <cell r="R361">
            <v>159000</v>
          </cell>
          <cell r="S361">
            <v>151920</v>
          </cell>
          <cell r="T361">
            <v>144830</v>
          </cell>
          <cell r="U361">
            <v>137750</v>
          </cell>
          <cell r="V361">
            <v>130670</v>
          </cell>
        </row>
        <row r="362">
          <cell r="A362">
            <v>4320</v>
          </cell>
          <cell r="B362">
            <v>4340</v>
          </cell>
          <cell r="C362">
            <v>329010</v>
          </cell>
          <cell r="D362">
            <v>314850</v>
          </cell>
          <cell r="E362">
            <v>253970</v>
          </cell>
          <cell r="F362">
            <v>246890</v>
          </cell>
          <cell r="G362">
            <v>239810</v>
          </cell>
          <cell r="H362">
            <v>232720</v>
          </cell>
          <cell r="I362">
            <v>225640</v>
          </cell>
          <cell r="J362">
            <v>218560</v>
          </cell>
          <cell r="K362">
            <v>211470</v>
          </cell>
          <cell r="L362">
            <v>204390</v>
          </cell>
          <cell r="M362">
            <v>197310</v>
          </cell>
          <cell r="N362">
            <v>190220</v>
          </cell>
          <cell r="O362">
            <v>183140</v>
          </cell>
          <cell r="P362">
            <v>176060</v>
          </cell>
          <cell r="Q362">
            <v>168970</v>
          </cell>
          <cell r="R362">
            <v>161890</v>
          </cell>
          <cell r="S362">
            <v>154810</v>
          </cell>
          <cell r="T362">
            <v>147720</v>
          </cell>
          <cell r="U362">
            <v>140640</v>
          </cell>
          <cell r="V362">
            <v>133560</v>
          </cell>
        </row>
        <row r="363">
          <cell r="A363">
            <v>4340</v>
          </cell>
          <cell r="B363">
            <v>4360</v>
          </cell>
          <cell r="C363">
            <v>332160</v>
          </cell>
          <cell r="D363">
            <v>317990</v>
          </cell>
          <cell r="E363">
            <v>256860</v>
          </cell>
          <cell r="F363">
            <v>249780</v>
          </cell>
          <cell r="G363">
            <v>242700</v>
          </cell>
          <cell r="H363">
            <v>235610</v>
          </cell>
          <cell r="I363">
            <v>228530</v>
          </cell>
          <cell r="J363">
            <v>221450</v>
          </cell>
          <cell r="K363">
            <v>214360</v>
          </cell>
          <cell r="L363">
            <v>207280</v>
          </cell>
          <cell r="M363">
            <v>200200</v>
          </cell>
          <cell r="N363">
            <v>193110</v>
          </cell>
          <cell r="O363">
            <v>186030</v>
          </cell>
          <cell r="P363">
            <v>178950</v>
          </cell>
          <cell r="Q363">
            <v>171860</v>
          </cell>
          <cell r="R363">
            <v>164780</v>
          </cell>
          <cell r="S363">
            <v>157700</v>
          </cell>
          <cell r="T363">
            <v>150610</v>
          </cell>
          <cell r="U363">
            <v>143530</v>
          </cell>
          <cell r="V363">
            <v>136450</v>
          </cell>
        </row>
        <row r="364">
          <cell r="A364">
            <v>4360</v>
          </cell>
          <cell r="B364">
            <v>4380</v>
          </cell>
          <cell r="C364">
            <v>335300</v>
          </cell>
          <cell r="D364">
            <v>321140</v>
          </cell>
          <cell r="E364">
            <v>259750</v>
          </cell>
          <cell r="F364">
            <v>252670</v>
          </cell>
          <cell r="G364">
            <v>245590</v>
          </cell>
          <cell r="H364">
            <v>238500</v>
          </cell>
          <cell r="I364">
            <v>231420</v>
          </cell>
          <cell r="J364">
            <v>224340</v>
          </cell>
          <cell r="K364">
            <v>217250</v>
          </cell>
          <cell r="L364">
            <v>210170</v>
          </cell>
          <cell r="M364">
            <v>203090</v>
          </cell>
          <cell r="N364">
            <v>196000</v>
          </cell>
          <cell r="O364">
            <v>188920</v>
          </cell>
          <cell r="P364">
            <v>181840</v>
          </cell>
          <cell r="Q364">
            <v>174750</v>
          </cell>
          <cell r="R364">
            <v>167670</v>
          </cell>
          <cell r="S364">
            <v>160590</v>
          </cell>
          <cell r="T364">
            <v>153500</v>
          </cell>
          <cell r="U364">
            <v>146420</v>
          </cell>
          <cell r="V364">
            <v>139340</v>
          </cell>
        </row>
        <row r="365">
          <cell r="A365">
            <v>4380</v>
          </cell>
          <cell r="B365">
            <v>4400</v>
          </cell>
          <cell r="C365">
            <v>338450</v>
          </cell>
          <cell r="D365">
            <v>324280</v>
          </cell>
          <cell r="E365">
            <v>262640</v>
          </cell>
          <cell r="F365">
            <v>255560</v>
          </cell>
          <cell r="G365">
            <v>248480</v>
          </cell>
          <cell r="H365">
            <v>241390</v>
          </cell>
          <cell r="I365">
            <v>234310</v>
          </cell>
          <cell r="J365">
            <v>227230</v>
          </cell>
          <cell r="K365">
            <v>220140</v>
          </cell>
          <cell r="L365">
            <v>213060</v>
          </cell>
          <cell r="M365">
            <v>205980</v>
          </cell>
          <cell r="N365">
            <v>198890</v>
          </cell>
          <cell r="O365">
            <v>191810</v>
          </cell>
          <cell r="P365">
            <v>184730</v>
          </cell>
          <cell r="Q365">
            <v>177640</v>
          </cell>
          <cell r="R365">
            <v>170560</v>
          </cell>
          <cell r="S365">
            <v>163480</v>
          </cell>
          <cell r="T365">
            <v>156390</v>
          </cell>
          <cell r="U365">
            <v>149310</v>
          </cell>
          <cell r="V365">
            <v>142230</v>
          </cell>
        </row>
        <row r="366">
          <cell r="A366">
            <v>4400</v>
          </cell>
          <cell r="B366">
            <v>4420</v>
          </cell>
          <cell r="C366">
            <v>341590</v>
          </cell>
          <cell r="D366">
            <v>327430</v>
          </cell>
          <cell r="E366">
            <v>265530</v>
          </cell>
          <cell r="F366">
            <v>258450</v>
          </cell>
          <cell r="G366">
            <v>251370</v>
          </cell>
          <cell r="H366">
            <v>244280</v>
          </cell>
          <cell r="I366">
            <v>237200</v>
          </cell>
          <cell r="J366">
            <v>230120</v>
          </cell>
          <cell r="K366">
            <v>223030</v>
          </cell>
          <cell r="L366">
            <v>215950</v>
          </cell>
          <cell r="M366">
            <v>208870</v>
          </cell>
          <cell r="N366">
            <v>201780</v>
          </cell>
          <cell r="O366">
            <v>194700</v>
          </cell>
          <cell r="P366">
            <v>187620</v>
          </cell>
          <cell r="Q366">
            <v>180530</v>
          </cell>
          <cell r="R366">
            <v>173450</v>
          </cell>
          <cell r="S366">
            <v>166370</v>
          </cell>
          <cell r="T366">
            <v>159280</v>
          </cell>
          <cell r="U366">
            <v>152200</v>
          </cell>
          <cell r="V366">
            <v>145120</v>
          </cell>
        </row>
        <row r="367">
          <cell r="A367">
            <v>4420</v>
          </cell>
          <cell r="B367">
            <v>4440</v>
          </cell>
          <cell r="C367">
            <v>344740</v>
          </cell>
          <cell r="D367">
            <v>330570</v>
          </cell>
          <cell r="E367">
            <v>268420</v>
          </cell>
          <cell r="F367">
            <v>261340</v>
          </cell>
          <cell r="G367">
            <v>254260</v>
          </cell>
          <cell r="H367">
            <v>247170</v>
          </cell>
          <cell r="I367">
            <v>240090</v>
          </cell>
          <cell r="J367">
            <v>233010</v>
          </cell>
          <cell r="K367">
            <v>225920</v>
          </cell>
          <cell r="L367">
            <v>218840</v>
          </cell>
          <cell r="M367">
            <v>211760</v>
          </cell>
          <cell r="N367">
            <v>204670</v>
          </cell>
          <cell r="O367">
            <v>197590</v>
          </cell>
          <cell r="P367">
            <v>190510</v>
          </cell>
          <cell r="Q367">
            <v>183420</v>
          </cell>
          <cell r="R367">
            <v>176340</v>
          </cell>
          <cell r="S367">
            <v>169260</v>
          </cell>
          <cell r="T367">
            <v>162170</v>
          </cell>
          <cell r="U367">
            <v>155090</v>
          </cell>
          <cell r="V367">
            <v>148010</v>
          </cell>
        </row>
        <row r="368">
          <cell r="A368">
            <v>4440</v>
          </cell>
          <cell r="B368">
            <v>4460</v>
          </cell>
          <cell r="C368">
            <v>347880</v>
          </cell>
          <cell r="D368">
            <v>333720</v>
          </cell>
          <cell r="E368">
            <v>271310</v>
          </cell>
          <cell r="F368">
            <v>264230</v>
          </cell>
          <cell r="G368">
            <v>257150</v>
          </cell>
          <cell r="H368">
            <v>250060</v>
          </cell>
          <cell r="I368">
            <v>242980</v>
          </cell>
          <cell r="J368">
            <v>235900</v>
          </cell>
          <cell r="K368">
            <v>228810</v>
          </cell>
          <cell r="L368">
            <v>221730</v>
          </cell>
          <cell r="M368">
            <v>214650</v>
          </cell>
          <cell r="N368">
            <v>207560</v>
          </cell>
          <cell r="O368">
            <v>200480</v>
          </cell>
          <cell r="P368">
            <v>193400</v>
          </cell>
          <cell r="Q368">
            <v>186310</v>
          </cell>
          <cell r="R368">
            <v>179230</v>
          </cell>
          <cell r="S368">
            <v>172150</v>
          </cell>
          <cell r="T368">
            <v>165060</v>
          </cell>
          <cell r="U368">
            <v>157980</v>
          </cell>
          <cell r="V368">
            <v>150900</v>
          </cell>
        </row>
        <row r="369">
          <cell r="A369">
            <v>4460</v>
          </cell>
          <cell r="B369">
            <v>4480</v>
          </cell>
          <cell r="C369">
            <v>351030</v>
          </cell>
          <cell r="D369">
            <v>336860</v>
          </cell>
          <cell r="E369">
            <v>274200</v>
          </cell>
          <cell r="F369">
            <v>267120</v>
          </cell>
          <cell r="G369">
            <v>260040</v>
          </cell>
          <cell r="H369">
            <v>252950</v>
          </cell>
          <cell r="I369">
            <v>245870</v>
          </cell>
          <cell r="J369">
            <v>238790</v>
          </cell>
          <cell r="K369">
            <v>231700</v>
          </cell>
          <cell r="L369">
            <v>224620</v>
          </cell>
          <cell r="M369">
            <v>217540</v>
          </cell>
          <cell r="N369">
            <v>210450</v>
          </cell>
          <cell r="O369">
            <v>203370</v>
          </cell>
          <cell r="P369">
            <v>196290</v>
          </cell>
          <cell r="Q369">
            <v>189200</v>
          </cell>
          <cell r="R369">
            <v>182120</v>
          </cell>
          <cell r="S369">
            <v>175040</v>
          </cell>
          <cell r="T369">
            <v>167950</v>
          </cell>
          <cell r="U369">
            <v>160870</v>
          </cell>
          <cell r="V369">
            <v>153790</v>
          </cell>
        </row>
        <row r="370">
          <cell r="A370">
            <v>4480</v>
          </cell>
          <cell r="B370">
            <v>4500</v>
          </cell>
          <cell r="C370">
            <v>354170</v>
          </cell>
          <cell r="D370">
            <v>340010</v>
          </cell>
          <cell r="E370">
            <v>277090</v>
          </cell>
          <cell r="F370">
            <v>270010</v>
          </cell>
          <cell r="G370">
            <v>262930</v>
          </cell>
          <cell r="H370">
            <v>255840</v>
          </cell>
          <cell r="I370">
            <v>248760</v>
          </cell>
          <cell r="J370">
            <v>241680</v>
          </cell>
          <cell r="K370">
            <v>234590</v>
          </cell>
          <cell r="L370">
            <v>227510</v>
          </cell>
          <cell r="M370">
            <v>220430</v>
          </cell>
          <cell r="N370">
            <v>213340</v>
          </cell>
          <cell r="O370">
            <v>206260</v>
          </cell>
          <cell r="P370">
            <v>199180</v>
          </cell>
          <cell r="Q370">
            <v>192090</v>
          </cell>
          <cell r="R370">
            <v>185010</v>
          </cell>
          <cell r="S370">
            <v>177930</v>
          </cell>
          <cell r="T370">
            <v>170840</v>
          </cell>
          <cell r="U370">
            <v>163760</v>
          </cell>
          <cell r="V370">
            <v>156680</v>
          </cell>
        </row>
        <row r="371">
          <cell r="A371">
            <v>4500</v>
          </cell>
          <cell r="B371">
            <v>4520</v>
          </cell>
          <cell r="C371">
            <v>357320</v>
          </cell>
          <cell r="D371">
            <v>343150</v>
          </cell>
          <cell r="E371">
            <v>279980</v>
          </cell>
          <cell r="F371">
            <v>272900</v>
          </cell>
          <cell r="G371">
            <v>265820</v>
          </cell>
          <cell r="H371">
            <v>258730</v>
          </cell>
          <cell r="I371">
            <v>251650</v>
          </cell>
          <cell r="J371">
            <v>244570</v>
          </cell>
          <cell r="K371">
            <v>237480</v>
          </cell>
          <cell r="L371">
            <v>230400</v>
          </cell>
          <cell r="M371">
            <v>223320</v>
          </cell>
          <cell r="N371">
            <v>216230</v>
          </cell>
          <cell r="O371">
            <v>209150</v>
          </cell>
          <cell r="P371">
            <v>202070</v>
          </cell>
          <cell r="Q371">
            <v>194980</v>
          </cell>
          <cell r="R371">
            <v>187900</v>
          </cell>
          <cell r="S371">
            <v>180820</v>
          </cell>
          <cell r="T371">
            <v>173730</v>
          </cell>
          <cell r="U371">
            <v>166650</v>
          </cell>
          <cell r="V371">
            <v>159570</v>
          </cell>
        </row>
        <row r="372">
          <cell r="A372">
            <v>4520</v>
          </cell>
          <cell r="B372">
            <v>4540</v>
          </cell>
          <cell r="C372">
            <v>360460</v>
          </cell>
          <cell r="D372">
            <v>346300</v>
          </cell>
          <cell r="E372">
            <v>282870</v>
          </cell>
          <cell r="F372">
            <v>275790</v>
          </cell>
          <cell r="G372">
            <v>268710</v>
          </cell>
          <cell r="H372">
            <v>261620</v>
          </cell>
          <cell r="I372">
            <v>254540</v>
          </cell>
          <cell r="J372">
            <v>247460</v>
          </cell>
          <cell r="K372">
            <v>240370</v>
          </cell>
          <cell r="L372">
            <v>233290</v>
          </cell>
          <cell r="M372">
            <v>226210</v>
          </cell>
          <cell r="N372">
            <v>219120</v>
          </cell>
          <cell r="O372">
            <v>212040</v>
          </cell>
          <cell r="P372">
            <v>204960</v>
          </cell>
          <cell r="Q372">
            <v>197870</v>
          </cell>
          <cell r="R372">
            <v>190790</v>
          </cell>
          <cell r="S372">
            <v>183710</v>
          </cell>
          <cell r="T372">
            <v>176620</v>
          </cell>
          <cell r="U372">
            <v>169540</v>
          </cell>
          <cell r="V372">
            <v>162460</v>
          </cell>
        </row>
        <row r="373">
          <cell r="A373">
            <v>4540</v>
          </cell>
          <cell r="B373">
            <v>4560</v>
          </cell>
          <cell r="C373">
            <v>363610</v>
          </cell>
          <cell r="D373">
            <v>349440</v>
          </cell>
          <cell r="E373">
            <v>285760</v>
          </cell>
          <cell r="F373">
            <v>278680</v>
          </cell>
          <cell r="G373">
            <v>271600</v>
          </cell>
          <cell r="H373">
            <v>264510</v>
          </cell>
          <cell r="I373">
            <v>257430</v>
          </cell>
          <cell r="J373">
            <v>250350</v>
          </cell>
          <cell r="K373">
            <v>243260</v>
          </cell>
          <cell r="L373">
            <v>236180</v>
          </cell>
          <cell r="M373">
            <v>229100</v>
          </cell>
          <cell r="N373">
            <v>222010</v>
          </cell>
          <cell r="O373">
            <v>214930</v>
          </cell>
          <cell r="P373">
            <v>207850</v>
          </cell>
          <cell r="Q373">
            <v>200760</v>
          </cell>
          <cell r="R373">
            <v>193680</v>
          </cell>
          <cell r="S373">
            <v>186600</v>
          </cell>
          <cell r="T373">
            <v>179510</v>
          </cell>
          <cell r="U373">
            <v>172430</v>
          </cell>
          <cell r="V373">
            <v>165350</v>
          </cell>
        </row>
        <row r="374">
          <cell r="A374">
            <v>4560</v>
          </cell>
          <cell r="B374">
            <v>4580</v>
          </cell>
          <cell r="C374">
            <v>366750</v>
          </cell>
          <cell r="D374">
            <v>352590</v>
          </cell>
          <cell r="E374">
            <v>288650</v>
          </cell>
          <cell r="F374">
            <v>281570</v>
          </cell>
          <cell r="G374">
            <v>274490</v>
          </cell>
          <cell r="H374">
            <v>267400</v>
          </cell>
          <cell r="I374">
            <v>260320</v>
          </cell>
          <cell r="J374">
            <v>253240</v>
          </cell>
          <cell r="K374">
            <v>246150</v>
          </cell>
          <cell r="L374">
            <v>239070</v>
          </cell>
          <cell r="M374">
            <v>231990</v>
          </cell>
          <cell r="N374">
            <v>224900</v>
          </cell>
          <cell r="O374">
            <v>217820</v>
          </cell>
          <cell r="P374">
            <v>210740</v>
          </cell>
          <cell r="Q374">
            <v>203650</v>
          </cell>
          <cell r="R374">
            <v>196570</v>
          </cell>
          <cell r="S374">
            <v>189490</v>
          </cell>
          <cell r="T374">
            <v>182400</v>
          </cell>
          <cell r="U374">
            <v>175320</v>
          </cell>
          <cell r="V374">
            <v>168240</v>
          </cell>
        </row>
        <row r="375">
          <cell r="A375">
            <v>4580</v>
          </cell>
          <cell r="B375">
            <v>4600</v>
          </cell>
          <cell r="C375">
            <v>369900</v>
          </cell>
          <cell r="D375">
            <v>355730</v>
          </cell>
          <cell r="E375">
            <v>291540</v>
          </cell>
          <cell r="F375">
            <v>284460</v>
          </cell>
          <cell r="G375">
            <v>277380</v>
          </cell>
          <cell r="H375">
            <v>270290</v>
          </cell>
          <cell r="I375">
            <v>263210</v>
          </cell>
          <cell r="J375">
            <v>256130</v>
          </cell>
          <cell r="K375">
            <v>249040</v>
          </cell>
          <cell r="L375">
            <v>241960</v>
          </cell>
          <cell r="M375">
            <v>234880</v>
          </cell>
          <cell r="N375">
            <v>227790</v>
          </cell>
          <cell r="O375">
            <v>220710</v>
          </cell>
          <cell r="P375">
            <v>213630</v>
          </cell>
          <cell r="Q375">
            <v>206540</v>
          </cell>
          <cell r="R375">
            <v>199460</v>
          </cell>
          <cell r="S375">
            <v>192380</v>
          </cell>
          <cell r="T375">
            <v>185290</v>
          </cell>
          <cell r="U375">
            <v>178210</v>
          </cell>
          <cell r="V375">
            <v>171130</v>
          </cell>
        </row>
        <row r="376">
          <cell r="A376">
            <v>4600</v>
          </cell>
          <cell r="B376">
            <v>4620</v>
          </cell>
          <cell r="C376">
            <v>373040</v>
          </cell>
          <cell r="D376">
            <v>358880</v>
          </cell>
          <cell r="E376">
            <v>294430</v>
          </cell>
          <cell r="F376">
            <v>287350</v>
          </cell>
          <cell r="G376">
            <v>280270</v>
          </cell>
          <cell r="H376">
            <v>273180</v>
          </cell>
          <cell r="I376">
            <v>266100</v>
          </cell>
          <cell r="J376">
            <v>259020</v>
          </cell>
          <cell r="K376">
            <v>251930</v>
          </cell>
          <cell r="L376">
            <v>244850</v>
          </cell>
          <cell r="M376">
            <v>237770</v>
          </cell>
          <cell r="N376">
            <v>230680</v>
          </cell>
          <cell r="O376">
            <v>223600</v>
          </cell>
          <cell r="P376">
            <v>216520</v>
          </cell>
          <cell r="Q376">
            <v>209430</v>
          </cell>
          <cell r="R376">
            <v>202350</v>
          </cell>
          <cell r="S376">
            <v>195270</v>
          </cell>
          <cell r="T376">
            <v>188180</v>
          </cell>
          <cell r="U376">
            <v>181100</v>
          </cell>
          <cell r="V376">
            <v>174020</v>
          </cell>
        </row>
        <row r="377">
          <cell r="A377">
            <v>4620</v>
          </cell>
          <cell r="B377">
            <v>4640</v>
          </cell>
          <cell r="C377">
            <v>376190</v>
          </cell>
          <cell r="D377">
            <v>362020</v>
          </cell>
          <cell r="E377">
            <v>297320</v>
          </cell>
          <cell r="F377">
            <v>290240</v>
          </cell>
          <cell r="G377">
            <v>283160</v>
          </cell>
          <cell r="H377">
            <v>276070</v>
          </cell>
          <cell r="I377">
            <v>268990</v>
          </cell>
          <cell r="J377">
            <v>261910</v>
          </cell>
          <cell r="K377">
            <v>254820</v>
          </cell>
          <cell r="L377">
            <v>247740</v>
          </cell>
          <cell r="M377">
            <v>240660</v>
          </cell>
          <cell r="N377">
            <v>233570</v>
          </cell>
          <cell r="O377">
            <v>226490</v>
          </cell>
          <cell r="P377">
            <v>219410</v>
          </cell>
          <cell r="Q377">
            <v>212320</v>
          </cell>
          <cell r="R377">
            <v>205240</v>
          </cell>
          <cell r="S377">
            <v>198160</v>
          </cell>
          <cell r="T377">
            <v>191070</v>
          </cell>
          <cell r="U377">
            <v>183990</v>
          </cell>
          <cell r="V377">
            <v>176910</v>
          </cell>
        </row>
        <row r="378">
          <cell r="A378">
            <v>4640</v>
          </cell>
          <cell r="B378">
            <v>4660</v>
          </cell>
          <cell r="C378">
            <v>379330</v>
          </cell>
          <cell r="D378">
            <v>365170</v>
          </cell>
          <cell r="E378">
            <v>300210</v>
          </cell>
          <cell r="F378">
            <v>293130</v>
          </cell>
          <cell r="G378">
            <v>286050</v>
          </cell>
          <cell r="H378">
            <v>278960</v>
          </cell>
          <cell r="I378">
            <v>271880</v>
          </cell>
          <cell r="J378">
            <v>264800</v>
          </cell>
          <cell r="K378">
            <v>257710</v>
          </cell>
          <cell r="L378">
            <v>250630</v>
          </cell>
          <cell r="M378">
            <v>243550</v>
          </cell>
          <cell r="N378">
            <v>236460</v>
          </cell>
          <cell r="O378">
            <v>229380</v>
          </cell>
          <cell r="P378">
            <v>222300</v>
          </cell>
          <cell r="Q378">
            <v>215210</v>
          </cell>
          <cell r="R378">
            <v>208130</v>
          </cell>
          <cell r="S378">
            <v>201050</v>
          </cell>
          <cell r="T378">
            <v>193960</v>
          </cell>
          <cell r="U378">
            <v>186880</v>
          </cell>
          <cell r="V378">
            <v>179800</v>
          </cell>
        </row>
        <row r="379">
          <cell r="A379">
            <v>4660</v>
          </cell>
          <cell r="B379">
            <v>4680</v>
          </cell>
          <cell r="C379">
            <v>382480</v>
          </cell>
          <cell r="D379">
            <v>368310</v>
          </cell>
          <cell r="E379">
            <v>303100</v>
          </cell>
          <cell r="F379">
            <v>296020</v>
          </cell>
          <cell r="G379">
            <v>288940</v>
          </cell>
          <cell r="H379">
            <v>281850</v>
          </cell>
          <cell r="I379">
            <v>274770</v>
          </cell>
          <cell r="J379">
            <v>267690</v>
          </cell>
          <cell r="K379">
            <v>260600</v>
          </cell>
          <cell r="L379">
            <v>253520</v>
          </cell>
          <cell r="M379">
            <v>246440</v>
          </cell>
          <cell r="N379">
            <v>239350</v>
          </cell>
          <cell r="O379">
            <v>232270</v>
          </cell>
          <cell r="P379">
            <v>225190</v>
          </cell>
          <cell r="Q379">
            <v>218100</v>
          </cell>
          <cell r="R379">
            <v>211020</v>
          </cell>
          <cell r="S379">
            <v>203940</v>
          </cell>
          <cell r="T379">
            <v>196850</v>
          </cell>
          <cell r="U379">
            <v>189770</v>
          </cell>
          <cell r="V379">
            <v>182690</v>
          </cell>
        </row>
        <row r="380">
          <cell r="A380">
            <v>4680</v>
          </cell>
          <cell r="B380">
            <v>4700</v>
          </cell>
          <cell r="C380">
            <v>385620</v>
          </cell>
          <cell r="D380">
            <v>371460</v>
          </cell>
          <cell r="E380">
            <v>305990</v>
          </cell>
          <cell r="F380">
            <v>298910</v>
          </cell>
          <cell r="G380">
            <v>291830</v>
          </cell>
          <cell r="H380">
            <v>284740</v>
          </cell>
          <cell r="I380">
            <v>277660</v>
          </cell>
          <cell r="J380">
            <v>270580</v>
          </cell>
          <cell r="K380">
            <v>263490</v>
          </cell>
          <cell r="L380">
            <v>256410</v>
          </cell>
          <cell r="M380">
            <v>249330</v>
          </cell>
          <cell r="N380">
            <v>242240</v>
          </cell>
          <cell r="O380">
            <v>235160</v>
          </cell>
          <cell r="P380">
            <v>228080</v>
          </cell>
          <cell r="Q380">
            <v>220990</v>
          </cell>
          <cell r="R380">
            <v>213910</v>
          </cell>
          <cell r="S380">
            <v>206830</v>
          </cell>
          <cell r="T380">
            <v>199740</v>
          </cell>
          <cell r="U380">
            <v>192660</v>
          </cell>
          <cell r="V380">
            <v>185580</v>
          </cell>
        </row>
        <row r="381">
          <cell r="A381">
            <v>4700</v>
          </cell>
          <cell r="B381">
            <v>4720</v>
          </cell>
          <cell r="C381">
            <v>388770</v>
          </cell>
          <cell r="D381">
            <v>374600</v>
          </cell>
          <cell r="E381">
            <v>308880</v>
          </cell>
          <cell r="F381">
            <v>301800</v>
          </cell>
          <cell r="G381">
            <v>294720</v>
          </cell>
          <cell r="H381">
            <v>287630</v>
          </cell>
          <cell r="I381">
            <v>280550</v>
          </cell>
          <cell r="J381">
            <v>273470</v>
          </cell>
          <cell r="K381">
            <v>266380</v>
          </cell>
          <cell r="L381">
            <v>259300</v>
          </cell>
          <cell r="M381">
            <v>252220</v>
          </cell>
          <cell r="N381">
            <v>245130</v>
          </cell>
          <cell r="O381">
            <v>238050</v>
          </cell>
          <cell r="P381">
            <v>230970</v>
          </cell>
          <cell r="Q381">
            <v>223880</v>
          </cell>
          <cell r="R381">
            <v>216800</v>
          </cell>
          <cell r="S381">
            <v>209720</v>
          </cell>
          <cell r="T381">
            <v>202630</v>
          </cell>
          <cell r="U381">
            <v>195550</v>
          </cell>
          <cell r="V381">
            <v>188470</v>
          </cell>
        </row>
        <row r="382">
          <cell r="A382">
            <v>4720</v>
          </cell>
          <cell r="B382">
            <v>4740</v>
          </cell>
          <cell r="C382">
            <v>391910</v>
          </cell>
          <cell r="D382">
            <v>377750</v>
          </cell>
          <cell r="E382">
            <v>311770</v>
          </cell>
          <cell r="F382">
            <v>304690</v>
          </cell>
          <cell r="G382">
            <v>297610</v>
          </cell>
          <cell r="H382">
            <v>290520</v>
          </cell>
          <cell r="I382">
            <v>283440</v>
          </cell>
          <cell r="J382">
            <v>276360</v>
          </cell>
          <cell r="K382">
            <v>269270</v>
          </cell>
          <cell r="L382">
            <v>262190</v>
          </cell>
          <cell r="M382">
            <v>255110</v>
          </cell>
          <cell r="N382">
            <v>248020</v>
          </cell>
          <cell r="O382">
            <v>240940</v>
          </cell>
          <cell r="P382">
            <v>233860</v>
          </cell>
          <cell r="Q382">
            <v>226770</v>
          </cell>
          <cell r="R382">
            <v>219690</v>
          </cell>
          <cell r="S382">
            <v>212610</v>
          </cell>
          <cell r="T382">
            <v>205520</v>
          </cell>
          <cell r="U382">
            <v>198440</v>
          </cell>
          <cell r="V382">
            <v>191360</v>
          </cell>
        </row>
        <row r="383">
          <cell r="A383">
            <v>4740</v>
          </cell>
          <cell r="B383">
            <v>4760</v>
          </cell>
          <cell r="C383">
            <v>395060</v>
          </cell>
          <cell r="D383">
            <v>380890</v>
          </cell>
          <cell r="E383">
            <v>314660</v>
          </cell>
          <cell r="F383">
            <v>307580</v>
          </cell>
          <cell r="G383">
            <v>300500</v>
          </cell>
          <cell r="H383">
            <v>293410</v>
          </cell>
          <cell r="I383">
            <v>286330</v>
          </cell>
          <cell r="J383">
            <v>279250</v>
          </cell>
          <cell r="K383">
            <v>272160</v>
          </cell>
          <cell r="L383">
            <v>265080</v>
          </cell>
          <cell r="M383">
            <v>258000</v>
          </cell>
          <cell r="N383">
            <v>250910</v>
          </cell>
          <cell r="O383">
            <v>243830</v>
          </cell>
          <cell r="P383">
            <v>236750</v>
          </cell>
          <cell r="Q383">
            <v>229660</v>
          </cell>
          <cell r="R383">
            <v>222580</v>
          </cell>
          <cell r="S383">
            <v>215500</v>
          </cell>
          <cell r="T383">
            <v>208410</v>
          </cell>
          <cell r="U383">
            <v>201330</v>
          </cell>
          <cell r="V383">
            <v>194250</v>
          </cell>
        </row>
        <row r="384">
          <cell r="A384">
            <v>4760</v>
          </cell>
          <cell r="B384">
            <v>4780</v>
          </cell>
          <cell r="C384">
            <v>398200</v>
          </cell>
          <cell r="D384">
            <v>384040</v>
          </cell>
          <cell r="E384">
            <v>317550</v>
          </cell>
          <cell r="F384">
            <v>310470</v>
          </cell>
          <cell r="G384">
            <v>303390</v>
          </cell>
          <cell r="H384">
            <v>296300</v>
          </cell>
          <cell r="I384">
            <v>289220</v>
          </cell>
          <cell r="J384">
            <v>282140</v>
          </cell>
          <cell r="K384">
            <v>275050</v>
          </cell>
          <cell r="L384">
            <v>267970</v>
          </cell>
          <cell r="M384">
            <v>260890</v>
          </cell>
          <cell r="N384">
            <v>253800</v>
          </cell>
          <cell r="O384">
            <v>246720</v>
          </cell>
          <cell r="P384">
            <v>239640</v>
          </cell>
          <cell r="Q384">
            <v>232550</v>
          </cell>
          <cell r="R384">
            <v>225470</v>
          </cell>
          <cell r="S384">
            <v>218390</v>
          </cell>
          <cell r="T384">
            <v>211300</v>
          </cell>
          <cell r="U384">
            <v>204220</v>
          </cell>
          <cell r="V384">
            <v>197140</v>
          </cell>
        </row>
        <row r="385">
          <cell r="A385">
            <v>4780</v>
          </cell>
          <cell r="B385">
            <v>4800</v>
          </cell>
          <cell r="C385">
            <v>401350</v>
          </cell>
          <cell r="D385">
            <v>387180</v>
          </cell>
          <cell r="E385">
            <v>320440</v>
          </cell>
          <cell r="F385">
            <v>313360</v>
          </cell>
          <cell r="G385">
            <v>306280</v>
          </cell>
          <cell r="H385">
            <v>299190</v>
          </cell>
          <cell r="I385">
            <v>292110</v>
          </cell>
          <cell r="J385">
            <v>285030</v>
          </cell>
          <cell r="K385">
            <v>277940</v>
          </cell>
          <cell r="L385">
            <v>270860</v>
          </cell>
          <cell r="M385">
            <v>263780</v>
          </cell>
          <cell r="N385">
            <v>256690</v>
          </cell>
          <cell r="O385">
            <v>249610</v>
          </cell>
          <cell r="P385">
            <v>242530</v>
          </cell>
          <cell r="Q385">
            <v>235440</v>
          </cell>
          <cell r="R385">
            <v>228360</v>
          </cell>
          <cell r="S385">
            <v>221280</v>
          </cell>
          <cell r="T385">
            <v>214190</v>
          </cell>
          <cell r="U385">
            <v>207110</v>
          </cell>
          <cell r="V385">
            <v>200030</v>
          </cell>
        </row>
        <row r="386">
          <cell r="A386">
            <v>4800</v>
          </cell>
          <cell r="B386">
            <v>4820</v>
          </cell>
          <cell r="C386">
            <v>404490</v>
          </cell>
          <cell r="D386">
            <v>390330</v>
          </cell>
          <cell r="E386">
            <v>323330</v>
          </cell>
          <cell r="F386">
            <v>316250</v>
          </cell>
          <cell r="G386">
            <v>309170</v>
          </cell>
          <cell r="H386">
            <v>302080</v>
          </cell>
          <cell r="I386">
            <v>295000</v>
          </cell>
          <cell r="J386">
            <v>287920</v>
          </cell>
          <cell r="K386">
            <v>280830</v>
          </cell>
          <cell r="L386">
            <v>273750</v>
          </cell>
          <cell r="M386">
            <v>266670</v>
          </cell>
          <cell r="N386">
            <v>259580</v>
          </cell>
          <cell r="O386">
            <v>252500</v>
          </cell>
          <cell r="P386">
            <v>245420</v>
          </cell>
          <cell r="Q386">
            <v>238330</v>
          </cell>
          <cell r="R386">
            <v>231250</v>
          </cell>
          <cell r="S386">
            <v>224170</v>
          </cell>
          <cell r="T386">
            <v>217080</v>
          </cell>
          <cell r="U386">
            <v>210000</v>
          </cell>
          <cell r="V386">
            <v>202920</v>
          </cell>
        </row>
        <row r="387">
          <cell r="A387">
            <v>4820</v>
          </cell>
          <cell r="B387">
            <v>4840</v>
          </cell>
          <cell r="C387">
            <v>407640</v>
          </cell>
          <cell r="D387">
            <v>393470</v>
          </cell>
          <cell r="E387">
            <v>326220</v>
          </cell>
          <cell r="F387">
            <v>319140</v>
          </cell>
          <cell r="G387">
            <v>312060</v>
          </cell>
          <cell r="H387">
            <v>304970</v>
          </cell>
          <cell r="I387">
            <v>297890</v>
          </cell>
          <cell r="J387">
            <v>290810</v>
          </cell>
          <cell r="K387">
            <v>283720</v>
          </cell>
          <cell r="L387">
            <v>276640</v>
          </cell>
          <cell r="M387">
            <v>269560</v>
          </cell>
          <cell r="N387">
            <v>262470</v>
          </cell>
          <cell r="O387">
            <v>255390</v>
          </cell>
          <cell r="P387">
            <v>248310</v>
          </cell>
          <cell r="Q387">
            <v>241220</v>
          </cell>
          <cell r="R387">
            <v>234140</v>
          </cell>
          <cell r="S387">
            <v>227060</v>
          </cell>
          <cell r="T387">
            <v>219970</v>
          </cell>
          <cell r="U387">
            <v>212890</v>
          </cell>
          <cell r="V387">
            <v>205810</v>
          </cell>
        </row>
        <row r="388">
          <cell r="A388">
            <v>4840</v>
          </cell>
          <cell r="B388">
            <v>4860</v>
          </cell>
          <cell r="C388">
            <v>410780</v>
          </cell>
          <cell r="D388">
            <v>396620</v>
          </cell>
          <cell r="E388">
            <v>329110</v>
          </cell>
          <cell r="F388">
            <v>322030</v>
          </cell>
          <cell r="G388">
            <v>314950</v>
          </cell>
          <cell r="H388">
            <v>307860</v>
          </cell>
          <cell r="I388">
            <v>300780</v>
          </cell>
          <cell r="J388">
            <v>293700</v>
          </cell>
          <cell r="K388">
            <v>286610</v>
          </cell>
          <cell r="L388">
            <v>279530</v>
          </cell>
          <cell r="M388">
            <v>272450</v>
          </cell>
          <cell r="N388">
            <v>265360</v>
          </cell>
          <cell r="O388">
            <v>258280</v>
          </cell>
          <cell r="P388">
            <v>251200</v>
          </cell>
          <cell r="Q388">
            <v>244110</v>
          </cell>
          <cell r="R388">
            <v>237030</v>
          </cell>
          <cell r="S388">
            <v>229950</v>
          </cell>
          <cell r="T388">
            <v>222860</v>
          </cell>
          <cell r="U388">
            <v>215780</v>
          </cell>
          <cell r="V388">
            <v>208700</v>
          </cell>
        </row>
        <row r="389">
          <cell r="A389">
            <v>4860</v>
          </cell>
          <cell r="B389">
            <v>4880</v>
          </cell>
          <cell r="C389">
            <v>413930</v>
          </cell>
          <cell r="D389">
            <v>399760</v>
          </cell>
          <cell r="E389">
            <v>332000</v>
          </cell>
          <cell r="F389">
            <v>324920</v>
          </cell>
          <cell r="G389">
            <v>317840</v>
          </cell>
          <cell r="H389">
            <v>310750</v>
          </cell>
          <cell r="I389">
            <v>303670</v>
          </cell>
          <cell r="J389">
            <v>296590</v>
          </cell>
          <cell r="K389">
            <v>289500</v>
          </cell>
          <cell r="L389">
            <v>282420</v>
          </cell>
          <cell r="M389">
            <v>275340</v>
          </cell>
          <cell r="N389">
            <v>268250</v>
          </cell>
          <cell r="O389">
            <v>261170</v>
          </cell>
          <cell r="P389">
            <v>254090</v>
          </cell>
          <cell r="Q389">
            <v>247000</v>
          </cell>
          <cell r="R389">
            <v>239920</v>
          </cell>
          <cell r="S389">
            <v>232840</v>
          </cell>
          <cell r="T389">
            <v>225750</v>
          </cell>
          <cell r="U389">
            <v>218670</v>
          </cell>
          <cell r="V389">
            <v>211590</v>
          </cell>
        </row>
        <row r="390">
          <cell r="A390">
            <v>4880</v>
          </cell>
          <cell r="B390">
            <v>4900</v>
          </cell>
          <cell r="C390">
            <v>417070</v>
          </cell>
          <cell r="D390">
            <v>402910</v>
          </cell>
          <cell r="E390">
            <v>334890</v>
          </cell>
          <cell r="F390">
            <v>327810</v>
          </cell>
          <cell r="G390">
            <v>320730</v>
          </cell>
          <cell r="H390">
            <v>313640</v>
          </cell>
          <cell r="I390">
            <v>306560</v>
          </cell>
          <cell r="J390">
            <v>299480</v>
          </cell>
          <cell r="K390">
            <v>292390</v>
          </cell>
          <cell r="L390">
            <v>285310</v>
          </cell>
          <cell r="M390">
            <v>278230</v>
          </cell>
          <cell r="N390">
            <v>271140</v>
          </cell>
          <cell r="O390">
            <v>264060</v>
          </cell>
          <cell r="P390">
            <v>256980</v>
          </cell>
          <cell r="Q390">
            <v>249890</v>
          </cell>
          <cell r="R390">
            <v>242810</v>
          </cell>
          <cell r="S390">
            <v>235730</v>
          </cell>
          <cell r="T390">
            <v>228640</v>
          </cell>
          <cell r="U390">
            <v>221560</v>
          </cell>
          <cell r="V390">
            <v>214480</v>
          </cell>
        </row>
        <row r="391">
          <cell r="A391">
            <v>4900</v>
          </cell>
          <cell r="B391">
            <v>4920</v>
          </cell>
          <cell r="C391">
            <v>420220</v>
          </cell>
          <cell r="D391">
            <v>406050</v>
          </cell>
          <cell r="E391">
            <v>337780</v>
          </cell>
          <cell r="F391">
            <v>330700</v>
          </cell>
          <cell r="G391">
            <v>323620</v>
          </cell>
          <cell r="H391">
            <v>316530</v>
          </cell>
          <cell r="I391">
            <v>309450</v>
          </cell>
          <cell r="J391">
            <v>302370</v>
          </cell>
          <cell r="K391">
            <v>295280</v>
          </cell>
          <cell r="L391">
            <v>288200</v>
          </cell>
          <cell r="M391">
            <v>281120</v>
          </cell>
          <cell r="N391">
            <v>274030</v>
          </cell>
          <cell r="O391">
            <v>266950</v>
          </cell>
          <cell r="P391">
            <v>259870</v>
          </cell>
          <cell r="Q391">
            <v>252780</v>
          </cell>
          <cell r="R391">
            <v>245700</v>
          </cell>
          <cell r="S391">
            <v>238620</v>
          </cell>
          <cell r="T391">
            <v>231530</v>
          </cell>
          <cell r="U391">
            <v>224450</v>
          </cell>
          <cell r="V391">
            <v>217370</v>
          </cell>
        </row>
        <row r="392">
          <cell r="A392">
            <v>4920</v>
          </cell>
          <cell r="B392">
            <v>4940</v>
          </cell>
          <cell r="C392">
            <v>423360</v>
          </cell>
          <cell r="D392">
            <v>409200</v>
          </cell>
          <cell r="E392">
            <v>340670</v>
          </cell>
          <cell r="F392">
            <v>333590</v>
          </cell>
          <cell r="G392">
            <v>326510</v>
          </cell>
          <cell r="H392">
            <v>319420</v>
          </cell>
          <cell r="I392">
            <v>312340</v>
          </cell>
          <cell r="J392">
            <v>305260</v>
          </cell>
          <cell r="K392">
            <v>298170</v>
          </cell>
          <cell r="L392">
            <v>291090</v>
          </cell>
          <cell r="M392">
            <v>284010</v>
          </cell>
          <cell r="N392">
            <v>276920</v>
          </cell>
          <cell r="O392">
            <v>269840</v>
          </cell>
          <cell r="P392">
            <v>262760</v>
          </cell>
          <cell r="Q392">
            <v>255670</v>
          </cell>
          <cell r="R392">
            <v>248590</v>
          </cell>
          <cell r="S392">
            <v>241510</v>
          </cell>
          <cell r="T392">
            <v>234420</v>
          </cell>
          <cell r="U392">
            <v>227340</v>
          </cell>
          <cell r="V392">
            <v>220260</v>
          </cell>
        </row>
        <row r="393">
          <cell r="A393">
            <v>4940</v>
          </cell>
          <cell r="B393">
            <v>4960</v>
          </cell>
          <cell r="C393">
            <v>426510</v>
          </cell>
          <cell r="D393">
            <v>412340</v>
          </cell>
          <cell r="E393">
            <v>343560</v>
          </cell>
          <cell r="F393">
            <v>336480</v>
          </cell>
          <cell r="G393">
            <v>329400</v>
          </cell>
          <cell r="H393">
            <v>322310</v>
          </cell>
          <cell r="I393">
            <v>315230</v>
          </cell>
          <cell r="J393">
            <v>308150</v>
          </cell>
          <cell r="K393">
            <v>301060</v>
          </cell>
          <cell r="L393">
            <v>293980</v>
          </cell>
          <cell r="M393">
            <v>286900</v>
          </cell>
          <cell r="N393">
            <v>279810</v>
          </cell>
          <cell r="O393">
            <v>272730</v>
          </cell>
          <cell r="P393">
            <v>265650</v>
          </cell>
          <cell r="Q393">
            <v>258560</v>
          </cell>
          <cell r="R393">
            <v>251480</v>
          </cell>
          <cell r="S393">
            <v>244400</v>
          </cell>
          <cell r="T393">
            <v>237310</v>
          </cell>
          <cell r="U393">
            <v>230230</v>
          </cell>
          <cell r="V393">
            <v>223150</v>
          </cell>
        </row>
        <row r="394">
          <cell r="A394">
            <v>4960</v>
          </cell>
          <cell r="B394">
            <v>4980</v>
          </cell>
          <cell r="C394">
            <v>429650</v>
          </cell>
          <cell r="D394">
            <v>415490</v>
          </cell>
          <cell r="E394">
            <v>346450</v>
          </cell>
          <cell r="F394">
            <v>339370</v>
          </cell>
          <cell r="G394">
            <v>332290</v>
          </cell>
          <cell r="H394">
            <v>325200</v>
          </cell>
          <cell r="I394">
            <v>318120</v>
          </cell>
          <cell r="J394">
            <v>311040</v>
          </cell>
          <cell r="K394">
            <v>303950</v>
          </cell>
          <cell r="L394">
            <v>296870</v>
          </cell>
          <cell r="M394">
            <v>289790</v>
          </cell>
          <cell r="N394">
            <v>282700</v>
          </cell>
          <cell r="O394">
            <v>275620</v>
          </cell>
          <cell r="P394">
            <v>268540</v>
          </cell>
          <cell r="Q394">
            <v>261450</v>
          </cell>
          <cell r="R394">
            <v>254370</v>
          </cell>
          <cell r="S394">
            <v>247290</v>
          </cell>
          <cell r="T394">
            <v>240200</v>
          </cell>
          <cell r="U394">
            <v>233120</v>
          </cell>
          <cell r="V394">
            <v>226040</v>
          </cell>
        </row>
        <row r="395">
          <cell r="A395">
            <v>4980</v>
          </cell>
          <cell r="B395">
            <v>5000</v>
          </cell>
          <cell r="C395">
            <v>432800</v>
          </cell>
          <cell r="D395">
            <v>418630</v>
          </cell>
          <cell r="E395">
            <v>349340</v>
          </cell>
          <cell r="F395">
            <v>342260</v>
          </cell>
          <cell r="G395">
            <v>335180</v>
          </cell>
          <cell r="H395">
            <v>328090</v>
          </cell>
          <cell r="I395">
            <v>321010</v>
          </cell>
          <cell r="J395">
            <v>313930</v>
          </cell>
          <cell r="K395">
            <v>306840</v>
          </cell>
          <cell r="L395">
            <v>299760</v>
          </cell>
          <cell r="M395">
            <v>292680</v>
          </cell>
          <cell r="N395">
            <v>285590</v>
          </cell>
          <cell r="O395">
            <v>278510</v>
          </cell>
          <cell r="P395">
            <v>271430</v>
          </cell>
          <cell r="Q395">
            <v>264340</v>
          </cell>
          <cell r="R395">
            <v>257260</v>
          </cell>
          <cell r="S395">
            <v>250180</v>
          </cell>
          <cell r="T395">
            <v>243090</v>
          </cell>
          <cell r="U395">
            <v>236010</v>
          </cell>
          <cell r="V395">
            <v>228930</v>
          </cell>
        </row>
        <row r="396">
          <cell r="A396">
            <v>5000</v>
          </cell>
          <cell r="B396">
            <v>5020</v>
          </cell>
          <cell r="C396">
            <v>435940</v>
          </cell>
          <cell r="D396">
            <v>421780</v>
          </cell>
          <cell r="E396">
            <v>352230</v>
          </cell>
          <cell r="F396">
            <v>345150</v>
          </cell>
          <cell r="G396">
            <v>338070</v>
          </cell>
          <cell r="H396">
            <v>330980</v>
          </cell>
          <cell r="I396">
            <v>323900</v>
          </cell>
          <cell r="J396">
            <v>316820</v>
          </cell>
          <cell r="K396">
            <v>309730</v>
          </cell>
          <cell r="L396">
            <v>302650</v>
          </cell>
          <cell r="M396">
            <v>295570</v>
          </cell>
          <cell r="N396">
            <v>288480</v>
          </cell>
          <cell r="O396">
            <v>281400</v>
          </cell>
          <cell r="P396">
            <v>274320</v>
          </cell>
          <cell r="Q396">
            <v>267230</v>
          </cell>
          <cell r="R396">
            <v>260150</v>
          </cell>
          <cell r="S396">
            <v>253070</v>
          </cell>
          <cell r="T396">
            <v>245980</v>
          </cell>
          <cell r="U396">
            <v>238900</v>
          </cell>
          <cell r="V396">
            <v>231820</v>
          </cell>
        </row>
        <row r="397">
          <cell r="A397">
            <v>5020</v>
          </cell>
          <cell r="B397">
            <v>5040</v>
          </cell>
          <cell r="C397">
            <v>439090</v>
          </cell>
          <cell r="D397">
            <v>424920</v>
          </cell>
          <cell r="E397">
            <v>355120</v>
          </cell>
          <cell r="F397">
            <v>348040</v>
          </cell>
          <cell r="G397">
            <v>340960</v>
          </cell>
          <cell r="H397">
            <v>333870</v>
          </cell>
          <cell r="I397">
            <v>326790</v>
          </cell>
          <cell r="J397">
            <v>319710</v>
          </cell>
          <cell r="K397">
            <v>312620</v>
          </cell>
          <cell r="L397">
            <v>305540</v>
          </cell>
          <cell r="M397">
            <v>298460</v>
          </cell>
          <cell r="N397">
            <v>291370</v>
          </cell>
          <cell r="O397">
            <v>284290</v>
          </cell>
          <cell r="P397">
            <v>277210</v>
          </cell>
          <cell r="Q397">
            <v>270120</v>
          </cell>
          <cell r="R397">
            <v>263040</v>
          </cell>
          <cell r="S397">
            <v>255960</v>
          </cell>
          <cell r="T397">
            <v>248870</v>
          </cell>
          <cell r="U397">
            <v>241790</v>
          </cell>
          <cell r="V397">
            <v>234710</v>
          </cell>
        </row>
        <row r="398">
          <cell r="A398">
            <v>5040</v>
          </cell>
          <cell r="B398">
            <v>5060</v>
          </cell>
          <cell r="C398">
            <v>442230</v>
          </cell>
          <cell r="D398">
            <v>428070</v>
          </cell>
          <cell r="E398">
            <v>358010</v>
          </cell>
          <cell r="F398">
            <v>350930</v>
          </cell>
          <cell r="G398">
            <v>343850</v>
          </cell>
          <cell r="H398">
            <v>336760</v>
          </cell>
          <cell r="I398">
            <v>329680</v>
          </cell>
          <cell r="J398">
            <v>322600</v>
          </cell>
          <cell r="K398">
            <v>315510</v>
          </cell>
          <cell r="L398">
            <v>308430</v>
          </cell>
          <cell r="M398">
            <v>301350</v>
          </cell>
          <cell r="N398">
            <v>294260</v>
          </cell>
          <cell r="O398">
            <v>287180</v>
          </cell>
          <cell r="P398">
            <v>280100</v>
          </cell>
          <cell r="Q398">
            <v>273010</v>
          </cell>
          <cell r="R398">
            <v>265930</v>
          </cell>
          <cell r="S398">
            <v>258850</v>
          </cell>
          <cell r="T398">
            <v>251760</v>
          </cell>
          <cell r="U398">
            <v>244680</v>
          </cell>
          <cell r="V398">
            <v>237600</v>
          </cell>
        </row>
        <row r="399">
          <cell r="A399">
            <v>5060</v>
          </cell>
          <cell r="B399">
            <v>5080</v>
          </cell>
          <cell r="C399">
            <v>445380</v>
          </cell>
          <cell r="D399">
            <v>431210</v>
          </cell>
          <cell r="E399">
            <v>360900</v>
          </cell>
          <cell r="F399">
            <v>353820</v>
          </cell>
          <cell r="G399">
            <v>346740</v>
          </cell>
          <cell r="H399">
            <v>339650</v>
          </cell>
          <cell r="I399">
            <v>332570</v>
          </cell>
          <cell r="J399">
            <v>325490</v>
          </cell>
          <cell r="K399">
            <v>318400</v>
          </cell>
          <cell r="L399">
            <v>311320</v>
          </cell>
          <cell r="M399">
            <v>304240</v>
          </cell>
          <cell r="N399">
            <v>297150</v>
          </cell>
          <cell r="O399">
            <v>290070</v>
          </cell>
          <cell r="P399">
            <v>282990</v>
          </cell>
          <cell r="Q399">
            <v>275900</v>
          </cell>
          <cell r="R399">
            <v>268820</v>
          </cell>
          <cell r="S399">
            <v>261740</v>
          </cell>
          <cell r="T399">
            <v>254650</v>
          </cell>
          <cell r="U399">
            <v>247570</v>
          </cell>
          <cell r="V399">
            <v>240490</v>
          </cell>
        </row>
        <row r="400">
          <cell r="A400">
            <v>5080</v>
          </cell>
          <cell r="B400">
            <v>5100</v>
          </cell>
          <cell r="C400">
            <v>448520</v>
          </cell>
          <cell r="D400">
            <v>434360</v>
          </cell>
          <cell r="E400">
            <v>363790</v>
          </cell>
          <cell r="F400">
            <v>356710</v>
          </cell>
          <cell r="G400">
            <v>349630</v>
          </cell>
          <cell r="H400">
            <v>342540</v>
          </cell>
          <cell r="I400">
            <v>335460</v>
          </cell>
          <cell r="J400">
            <v>328380</v>
          </cell>
          <cell r="K400">
            <v>321290</v>
          </cell>
          <cell r="L400">
            <v>314210</v>
          </cell>
          <cell r="M400">
            <v>307130</v>
          </cell>
          <cell r="N400">
            <v>300040</v>
          </cell>
          <cell r="O400">
            <v>292960</v>
          </cell>
          <cell r="P400">
            <v>285880</v>
          </cell>
          <cell r="Q400">
            <v>278790</v>
          </cell>
          <cell r="R400">
            <v>271710</v>
          </cell>
          <cell r="S400">
            <v>264630</v>
          </cell>
          <cell r="T400">
            <v>257540</v>
          </cell>
          <cell r="U400">
            <v>250460</v>
          </cell>
          <cell r="V400">
            <v>243380</v>
          </cell>
        </row>
        <row r="401">
          <cell r="A401">
            <v>5100</v>
          </cell>
          <cell r="B401">
            <v>5120</v>
          </cell>
          <cell r="C401">
            <v>451670</v>
          </cell>
          <cell r="D401">
            <v>437500</v>
          </cell>
          <cell r="E401">
            <v>366680</v>
          </cell>
          <cell r="F401">
            <v>359600</v>
          </cell>
          <cell r="G401">
            <v>352520</v>
          </cell>
          <cell r="H401">
            <v>345430</v>
          </cell>
          <cell r="I401">
            <v>338350</v>
          </cell>
          <cell r="J401">
            <v>331270</v>
          </cell>
          <cell r="K401">
            <v>324180</v>
          </cell>
          <cell r="L401">
            <v>317100</v>
          </cell>
          <cell r="M401">
            <v>310020</v>
          </cell>
          <cell r="N401">
            <v>302930</v>
          </cell>
          <cell r="O401">
            <v>295850</v>
          </cell>
          <cell r="P401">
            <v>288770</v>
          </cell>
          <cell r="Q401">
            <v>281680</v>
          </cell>
          <cell r="R401">
            <v>274600</v>
          </cell>
          <cell r="S401">
            <v>267520</v>
          </cell>
          <cell r="T401">
            <v>260430</v>
          </cell>
          <cell r="U401">
            <v>253350</v>
          </cell>
          <cell r="V401">
            <v>246270</v>
          </cell>
        </row>
        <row r="402">
          <cell r="A402">
            <v>5120</v>
          </cell>
          <cell r="B402">
            <v>5140</v>
          </cell>
          <cell r="C402">
            <v>454810</v>
          </cell>
          <cell r="D402">
            <v>440650</v>
          </cell>
          <cell r="E402">
            <v>369570</v>
          </cell>
          <cell r="F402">
            <v>362490</v>
          </cell>
          <cell r="G402">
            <v>355410</v>
          </cell>
          <cell r="H402">
            <v>348320</v>
          </cell>
          <cell r="I402">
            <v>341240</v>
          </cell>
          <cell r="J402">
            <v>334160</v>
          </cell>
          <cell r="K402">
            <v>327070</v>
          </cell>
          <cell r="L402">
            <v>319990</v>
          </cell>
          <cell r="M402">
            <v>312910</v>
          </cell>
          <cell r="N402">
            <v>305820</v>
          </cell>
          <cell r="O402">
            <v>298740</v>
          </cell>
          <cell r="P402">
            <v>291660</v>
          </cell>
          <cell r="Q402">
            <v>284570</v>
          </cell>
          <cell r="R402">
            <v>277490</v>
          </cell>
          <cell r="S402">
            <v>270410</v>
          </cell>
          <cell r="T402">
            <v>263320</v>
          </cell>
          <cell r="U402">
            <v>256240</v>
          </cell>
          <cell r="V402">
            <v>249160</v>
          </cell>
        </row>
        <row r="403">
          <cell r="A403">
            <v>5140</v>
          </cell>
          <cell r="B403">
            <v>5160</v>
          </cell>
          <cell r="C403">
            <v>457960</v>
          </cell>
          <cell r="D403">
            <v>443790</v>
          </cell>
          <cell r="E403">
            <v>372460</v>
          </cell>
          <cell r="F403">
            <v>365380</v>
          </cell>
          <cell r="G403">
            <v>358300</v>
          </cell>
          <cell r="H403">
            <v>351210</v>
          </cell>
          <cell r="I403">
            <v>344130</v>
          </cell>
          <cell r="J403">
            <v>337050</v>
          </cell>
          <cell r="K403">
            <v>329960</v>
          </cell>
          <cell r="L403">
            <v>322880</v>
          </cell>
          <cell r="M403">
            <v>315800</v>
          </cell>
          <cell r="N403">
            <v>308710</v>
          </cell>
          <cell r="O403">
            <v>301630</v>
          </cell>
          <cell r="P403">
            <v>294550</v>
          </cell>
          <cell r="Q403">
            <v>287460</v>
          </cell>
          <cell r="R403">
            <v>280380</v>
          </cell>
          <cell r="S403">
            <v>273300</v>
          </cell>
          <cell r="T403">
            <v>266210</v>
          </cell>
          <cell r="U403">
            <v>259130</v>
          </cell>
          <cell r="V403">
            <v>252050</v>
          </cell>
        </row>
        <row r="404">
          <cell r="A404">
            <v>5160</v>
          </cell>
          <cell r="B404">
            <v>5180</v>
          </cell>
          <cell r="C404">
            <v>461100</v>
          </cell>
          <cell r="D404">
            <v>446940</v>
          </cell>
          <cell r="E404">
            <v>375350</v>
          </cell>
          <cell r="F404">
            <v>368270</v>
          </cell>
          <cell r="G404">
            <v>361190</v>
          </cell>
          <cell r="H404">
            <v>354100</v>
          </cell>
          <cell r="I404">
            <v>347020</v>
          </cell>
          <cell r="J404">
            <v>339940</v>
          </cell>
          <cell r="K404">
            <v>332850</v>
          </cell>
          <cell r="L404">
            <v>325770</v>
          </cell>
          <cell r="M404">
            <v>318690</v>
          </cell>
          <cell r="N404">
            <v>311600</v>
          </cell>
          <cell r="O404">
            <v>304520</v>
          </cell>
          <cell r="P404">
            <v>297440</v>
          </cell>
          <cell r="Q404">
            <v>290350</v>
          </cell>
          <cell r="R404">
            <v>283270</v>
          </cell>
          <cell r="S404">
            <v>276190</v>
          </cell>
          <cell r="T404">
            <v>269100</v>
          </cell>
          <cell r="U404">
            <v>262020</v>
          </cell>
          <cell r="V404">
            <v>254940</v>
          </cell>
        </row>
        <row r="405">
          <cell r="A405">
            <v>5180</v>
          </cell>
          <cell r="B405">
            <v>5200</v>
          </cell>
          <cell r="C405">
            <v>464250</v>
          </cell>
          <cell r="D405">
            <v>450080</v>
          </cell>
          <cell r="E405">
            <v>378240</v>
          </cell>
          <cell r="F405">
            <v>371160</v>
          </cell>
          <cell r="G405">
            <v>364080</v>
          </cell>
          <cell r="H405">
            <v>356990</v>
          </cell>
          <cell r="I405">
            <v>349910</v>
          </cell>
          <cell r="J405">
            <v>342830</v>
          </cell>
          <cell r="K405">
            <v>335740</v>
          </cell>
          <cell r="L405">
            <v>328660</v>
          </cell>
          <cell r="M405">
            <v>321580</v>
          </cell>
          <cell r="N405">
            <v>314490</v>
          </cell>
          <cell r="O405">
            <v>307410</v>
          </cell>
          <cell r="P405">
            <v>300330</v>
          </cell>
          <cell r="Q405">
            <v>293240</v>
          </cell>
          <cell r="R405">
            <v>286160</v>
          </cell>
          <cell r="S405">
            <v>279080</v>
          </cell>
          <cell r="T405">
            <v>271990</v>
          </cell>
          <cell r="U405">
            <v>264910</v>
          </cell>
          <cell r="V405">
            <v>257830</v>
          </cell>
        </row>
        <row r="406">
          <cell r="A406">
            <v>5200</v>
          </cell>
          <cell r="B406">
            <v>5220</v>
          </cell>
          <cell r="C406">
            <v>467390</v>
          </cell>
          <cell r="D406">
            <v>453230</v>
          </cell>
          <cell r="E406">
            <v>381130</v>
          </cell>
          <cell r="F406">
            <v>374050</v>
          </cell>
          <cell r="G406">
            <v>366970</v>
          </cell>
          <cell r="H406">
            <v>359880</v>
          </cell>
          <cell r="I406">
            <v>352800</v>
          </cell>
          <cell r="J406">
            <v>345720</v>
          </cell>
          <cell r="K406">
            <v>338630</v>
          </cell>
          <cell r="L406">
            <v>331550</v>
          </cell>
          <cell r="M406">
            <v>324470</v>
          </cell>
          <cell r="N406">
            <v>317380</v>
          </cell>
          <cell r="O406">
            <v>310300</v>
          </cell>
          <cell r="P406">
            <v>303220</v>
          </cell>
          <cell r="Q406">
            <v>296130</v>
          </cell>
          <cell r="R406">
            <v>289050</v>
          </cell>
          <cell r="S406">
            <v>281970</v>
          </cell>
          <cell r="T406">
            <v>274880</v>
          </cell>
          <cell r="U406">
            <v>267800</v>
          </cell>
          <cell r="V406">
            <v>260720</v>
          </cell>
        </row>
        <row r="407">
          <cell r="A407">
            <v>5220</v>
          </cell>
          <cell r="B407">
            <v>5240</v>
          </cell>
          <cell r="C407">
            <v>470540</v>
          </cell>
          <cell r="D407">
            <v>456370</v>
          </cell>
          <cell r="E407">
            <v>384020</v>
          </cell>
          <cell r="F407">
            <v>376940</v>
          </cell>
          <cell r="G407">
            <v>369860</v>
          </cell>
          <cell r="H407">
            <v>362770</v>
          </cell>
          <cell r="I407">
            <v>355690</v>
          </cell>
          <cell r="J407">
            <v>348610</v>
          </cell>
          <cell r="K407">
            <v>341520</v>
          </cell>
          <cell r="L407">
            <v>334440</v>
          </cell>
          <cell r="M407">
            <v>327360</v>
          </cell>
          <cell r="N407">
            <v>320270</v>
          </cell>
          <cell r="O407">
            <v>313190</v>
          </cell>
          <cell r="P407">
            <v>306110</v>
          </cell>
          <cell r="Q407">
            <v>299020</v>
          </cell>
          <cell r="R407">
            <v>291940</v>
          </cell>
          <cell r="S407">
            <v>284860</v>
          </cell>
          <cell r="T407">
            <v>277770</v>
          </cell>
          <cell r="U407">
            <v>270690</v>
          </cell>
          <cell r="V407">
            <v>263610</v>
          </cell>
        </row>
        <row r="408">
          <cell r="A408">
            <v>5240</v>
          </cell>
          <cell r="B408">
            <v>5260</v>
          </cell>
          <cell r="C408">
            <v>473680</v>
          </cell>
          <cell r="D408">
            <v>459520</v>
          </cell>
          <cell r="E408">
            <v>386910</v>
          </cell>
          <cell r="F408">
            <v>379830</v>
          </cell>
          <cell r="G408">
            <v>372750</v>
          </cell>
          <cell r="H408">
            <v>365660</v>
          </cell>
          <cell r="I408">
            <v>358580</v>
          </cell>
          <cell r="J408">
            <v>351500</v>
          </cell>
          <cell r="K408">
            <v>344410</v>
          </cell>
          <cell r="L408">
            <v>337330</v>
          </cell>
          <cell r="M408">
            <v>330250</v>
          </cell>
          <cell r="N408">
            <v>323160</v>
          </cell>
          <cell r="O408">
            <v>316080</v>
          </cell>
          <cell r="P408">
            <v>309000</v>
          </cell>
          <cell r="Q408">
            <v>301910</v>
          </cell>
          <cell r="R408">
            <v>294830</v>
          </cell>
          <cell r="S408">
            <v>287750</v>
          </cell>
          <cell r="T408">
            <v>280660</v>
          </cell>
          <cell r="U408">
            <v>273580</v>
          </cell>
          <cell r="V408">
            <v>266500</v>
          </cell>
        </row>
        <row r="409">
          <cell r="A409">
            <v>5260</v>
          </cell>
          <cell r="B409">
            <v>5280</v>
          </cell>
          <cell r="C409">
            <v>476830</v>
          </cell>
          <cell r="D409">
            <v>462660</v>
          </cell>
          <cell r="E409">
            <v>389800</v>
          </cell>
          <cell r="F409">
            <v>382720</v>
          </cell>
          <cell r="G409">
            <v>375640</v>
          </cell>
          <cell r="H409">
            <v>368550</v>
          </cell>
          <cell r="I409">
            <v>361470</v>
          </cell>
          <cell r="J409">
            <v>354390</v>
          </cell>
          <cell r="K409">
            <v>347300</v>
          </cell>
          <cell r="L409">
            <v>340220</v>
          </cell>
          <cell r="M409">
            <v>333140</v>
          </cell>
          <cell r="N409">
            <v>326050</v>
          </cell>
          <cell r="O409">
            <v>318970</v>
          </cell>
          <cell r="P409">
            <v>311890</v>
          </cell>
          <cell r="Q409">
            <v>304800</v>
          </cell>
          <cell r="R409">
            <v>297720</v>
          </cell>
          <cell r="S409">
            <v>290640</v>
          </cell>
          <cell r="T409">
            <v>283550</v>
          </cell>
          <cell r="U409">
            <v>276470</v>
          </cell>
          <cell r="V409">
            <v>269390</v>
          </cell>
        </row>
        <row r="410">
          <cell r="A410">
            <v>5280</v>
          </cell>
          <cell r="B410">
            <v>5300</v>
          </cell>
          <cell r="C410">
            <v>479970</v>
          </cell>
          <cell r="D410">
            <v>465810</v>
          </cell>
          <cell r="E410">
            <v>392690</v>
          </cell>
          <cell r="F410">
            <v>385610</v>
          </cell>
          <cell r="G410">
            <v>378530</v>
          </cell>
          <cell r="H410">
            <v>371440</v>
          </cell>
          <cell r="I410">
            <v>364360</v>
          </cell>
          <cell r="J410">
            <v>357280</v>
          </cell>
          <cell r="K410">
            <v>350190</v>
          </cell>
          <cell r="L410">
            <v>343110</v>
          </cell>
          <cell r="M410">
            <v>336030</v>
          </cell>
          <cell r="N410">
            <v>328940</v>
          </cell>
          <cell r="O410">
            <v>321860</v>
          </cell>
          <cell r="P410">
            <v>314780</v>
          </cell>
          <cell r="Q410">
            <v>307690</v>
          </cell>
          <cell r="R410">
            <v>300610</v>
          </cell>
          <cell r="S410">
            <v>293530</v>
          </cell>
          <cell r="T410">
            <v>286440</v>
          </cell>
          <cell r="U410">
            <v>279360</v>
          </cell>
          <cell r="V410">
            <v>272280</v>
          </cell>
        </row>
        <row r="411">
          <cell r="A411">
            <v>5300</v>
          </cell>
          <cell r="B411">
            <v>5320</v>
          </cell>
          <cell r="C411">
            <v>483120</v>
          </cell>
          <cell r="D411">
            <v>468950</v>
          </cell>
          <cell r="E411">
            <v>395580</v>
          </cell>
          <cell r="F411">
            <v>388500</v>
          </cell>
          <cell r="G411">
            <v>381420</v>
          </cell>
          <cell r="H411">
            <v>374330</v>
          </cell>
          <cell r="I411">
            <v>367250</v>
          </cell>
          <cell r="J411">
            <v>360170</v>
          </cell>
          <cell r="K411">
            <v>353080</v>
          </cell>
          <cell r="L411">
            <v>346000</v>
          </cell>
          <cell r="M411">
            <v>338920</v>
          </cell>
          <cell r="N411">
            <v>331830</v>
          </cell>
          <cell r="O411">
            <v>324750</v>
          </cell>
          <cell r="P411">
            <v>317670</v>
          </cell>
          <cell r="Q411">
            <v>310580</v>
          </cell>
          <cell r="R411">
            <v>303500</v>
          </cell>
          <cell r="S411">
            <v>296420</v>
          </cell>
          <cell r="T411">
            <v>289330</v>
          </cell>
          <cell r="U411">
            <v>282250</v>
          </cell>
          <cell r="V411">
            <v>275170</v>
          </cell>
        </row>
        <row r="412">
          <cell r="A412">
            <v>5320</v>
          </cell>
          <cell r="B412">
            <v>5340</v>
          </cell>
          <cell r="C412">
            <v>486260</v>
          </cell>
          <cell r="D412">
            <v>472100</v>
          </cell>
          <cell r="E412">
            <v>398470</v>
          </cell>
          <cell r="F412">
            <v>391390</v>
          </cell>
          <cell r="G412">
            <v>384310</v>
          </cell>
          <cell r="H412">
            <v>377220</v>
          </cell>
          <cell r="I412">
            <v>370140</v>
          </cell>
          <cell r="J412">
            <v>363060</v>
          </cell>
          <cell r="K412">
            <v>355970</v>
          </cell>
          <cell r="L412">
            <v>348890</v>
          </cell>
          <cell r="M412">
            <v>341810</v>
          </cell>
          <cell r="N412">
            <v>334720</v>
          </cell>
          <cell r="O412">
            <v>327640</v>
          </cell>
          <cell r="P412">
            <v>320560</v>
          </cell>
          <cell r="Q412">
            <v>313470</v>
          </cell>
          <cell r="R412">
            <v>306390</v>
          </cell>
          <cell r="S412">
            <v>299310</v>
          </cell>
          <cell r="T412">
            <v>292220</v>
          </cell>
          <cell r="U412">
            <v>285140</v>
          </cell>
          <cell r="V412">
            <v>278060</v>
          </cell>
        </row>
        <row r="413">
          <cell r="A413">
            <v>5340</v>
          </cell>
          <cell r="B413">
            <v>5360</v>
          </cell>
          <cell r="C413">
            <v>489410</v>
          </cell>
          <cell r="D413">
            <v>475240</v>
          </cell>
          <cell r="E413">
            <v>401360</v>
          </cell>
          <cell r="F413">
            <v>394280</v>
          </cell>
          <cell r="G413">
            <v>387200</v>
          </cell>
          <cell r="H413">
            <v>380110</v>
          </cell>
          <cell r="I413">
            <v>373030</v>
          </cell>
          <cell r="J413">
            <v>365950</v>
          </cell>
          <cell r="K413">
            <v>358860</v>
          </cell>
          <cell r="L413">
            <v>351780</v>
          </cell>
          <cell r="M413">
            <v>344700</v>
          </cell>
          <cell r="N413">
            <v>337610</v>
          </cell>
          <cell r="O413">
            <v>330530</v>
          </cell>
          <cell r="P413">
            <v>323450</v>
          </cell>
          <cell r="Q413">
            <v>316360</v>
          </cell>
          <cell r="R413">
            <v>309280</v>
          </cell>
          <cell r="S413">
            <v>302200</v>
          </cell>
          <cell r="T413">
            <v>295110</v>
          </cell>
          <cell r="U413">
            <v>288030</v>
          </cell>
          <cell r="V413">
            <v>280950</v>
          </cell>
        </row>
        <row r="414">
          <cell r="A414">
            <v>5360</v>
          </cell>
          <cell r="B414">
            <v>5380</v>
          </cell>
          <cell r="C414">
            <v>492550</v>
          </cell>
          <cell r="D414">
            <v>478390</v>
          </cell>
          <cell r="E414">
            <v>404250</v>
          </cell>
          <cell r="F414">
            <v>397170</v>
          </cell>
          <cell r="G414">
            <v>390090</v>
          </cell>
          <cell r="H414">
            <v>383000</v>
          </cell>
          <cell r="I414">
            <v>375920</v>
          </cell>
          <cell r="J414">
            <v>368840</v>
          </cell>
          <cell r="K414">
            <v>361750</v>
          </cell>
          <cell r="L414">
            <v>354670</v>
          </cell>
          <cell r="M414">
            <v>347590</v>
          </cell>
          <cell r="N414">
            <v>340500</v>
          </cell>
          <cell r="O414">
            <v>333420</v>
          </cell>
          <cell r="P414">
            <v>326340</v>
          </cell>
          <cell r="Q414">
            <v>319250</v>
          </cell>
          <cell r="R414">
            <v>312170</v>
          </cell>
          <cell r="S414">
            <v>305090</v>
          </cell>
          <cell r="T414">
            <v>298000</v>
          </cell>
          <cell r="U414">
            <v>290920</v>
          </cell>
          <cell r="V414">
            <v>283840</v>
          </cell>
        </row>
        <row r="415">
          <cell r="A415">
            <v>5380</v>
          </cell>
          <cell r="B415">
            <v>5400</v>
          </cell>
          <cell r="C415">
            <v>495700</v>
          </cell>
          <cell r="D415">
            <v>481530</v>
          </cell>
          <cell r="E415">
            <v>407140</v>
          </cell>
          <cell r="F415">
            <v>400060</v>
          </cell>
          <cell r="G415">
            <v>392980</v>
          </cell>
          <cell r="H415">
            <v>385890</v>
          </cell>
          <cell r="I415">
            <v>378810</v>
          </cell>
          <cell r="J415">
            <v>371730</v>
          </cell>
          <cell r="K415">
            <v>364640</v>
          </cell>
          <cell r="L415">
            <v>357560</v>
          </cell>
          <cell r="M415">
            <v>350480</v>
          </cell>
          <cell r="N415">
            <v>343390</v>
          </cell>
          <cell r="O415">
            <v>336310</v>
          </cell>
          <cell r="P415">
            <v>329230</v>
          </cell>
          <cell r="Q415">
            <v>322140</v>
          </cell>
          <cell r="R415">
            <v>315060</v>
          </cell>
          <cell r="S415">
            <v>307980</v>
          </cell>
          <cell r="T415">
            <v>300890</v>
          </cell>
          <cell r="U415">
            <v>293810</v>
          </cell>
          <cell r="V415">
            <v>286730</v>
          </cell>
        </row>
        <row r="416">
          <cell r="A416">
            <v>5400</v>
          </cell>
          <cell r="B416">
            <v>5420</v>
          </cell>
          <cell r="C416">
            <v>498840</v>
          </cell>
          <cell r="D416">
            <v>484680</v>
          </cell>
          <cell r="E416">
            <v>410030</v>
          </cell>
          <cell r="F416">
            <v>402950</v>
          </cell>
          <cell r="G416">
            <v>395870</v>
          </cell>
          <cell r="H416">
            <v>388780</v>
          </cell>
          <cell r="I416">
            <v>381700</v>
          </cell>
          <cell r="J416">
            <v>374620</v>
          </cell>
          <cell r="K416">
            <v>367530</v>
          </cell>
          <cell r="L416">
            <v>360450</v>
          </cell>
          <cell r="M416">
            <v>353370</v>
          </cell>
          <cell r="N416">
            <v>346280</v>
          </cell>
          <cell r="O416">
            <v>339200</v>
          </cell>
          <cell r="P416">
            <v>332120</v>
          </cell>
          <cell r="Q416">
            <v>325030</v>
          </cell>
          <cell r="R416">
            <v>317950</v>
          </cell>
          <cell r="S416">
            <v>310870</v>
          </cell>
          <cell r="T416">
            <v>303780</v>
          </cell>
          <cell r="U416">
            <v>296700</v>
          </cell>
          <cell r="V416">
            <v>289620</v>
          </cell>
        </row>
        <row r="417">
          <cell r="A417">
            <v>5420</v>
          </cell>
          <cell r="B417">
            <v>5440</v>
          </cell>
          <cell r="C417">
            <v>501990</v>
          </cell>
          <cell r="D417">
            <v>487820</v>
          </cell>
          <cell r="E417">
            <v>412920</v>
          </cell>
          <cell r="F417">
            <v>405840</v>
          </cell>
          <cell r="G417">
            <v>398760</v>
          </cell>
          <cell r="H417">
            <v>391670</v>
          </cell>
          <cell r="I417">
            <v>384590</v>
          </cell>
          <cell r="J417">
            <v>377510</v>
          </cell>
          <cell r="K417">
            <v>370420</v>
          </cell>
          <cell r="L417">
            <v>363340</v>
          </cell>
          <cell r="M417">
            <v>356260</v>
          </cell>
          <cell r="N417">
            <v>349170</v>
          </cell>
          <cell r="O417">
            <v>342090</v>
          </cell>
          <cell r="P417">
            <v>335010</v>
          </cell>
          <cell r="Q417">
            <v>327920</v>
          </cell>
          <cell r="R417">
            <v>320840</v>
          </cell>
          <cell r="S417">
            <v>313760</v>
          </cell>
          <cell r="T417">
            <v>306670</v>
          </cell>
          <cell r="U417">
            <v>299590</v>
          </cell>
          <cell r="V417">
            <v>292510</v>
          </cell>
        </row>
        <row r="418">
          <cell r="A418">
            <v>5440</v>
          </cell>
          <cell r="B418">
            <v>5460</v>
          </cell>
          <cell r="C418">
            <v>505130</v>
          </cell>
          <cell r="D418">
            <v>490970</v>
          </cell>
          <cell r="E418">
            <v>415810</v>
          </cell>
          <cell r="F418">
            <v>408730</v>
          </cell>
          <cell r="G418">
            <v>401650</v>
          </cell>
          <cell r="H418">
            <v>394560</v>
          </cell>
          <cell r="I418">
            <v>387480</v>
          </cell>
          <cell r="J418">
            <v>380400</v>
          </cell>
          <cell r="K418">
            <v>373310</v>
          </cell>
          <cell r="L418">
            <v>366230</v>
          </cell>
          <cell r="M418">
            <v>359150</v>
          </cell>
          <cell r="N418">
            <v>352060</v>
          </cell>
          <cell r="O418">
            <v>344980</v>
          </cell>
          <cell r="P418">
            <v>337900</v>
          </cell>
          <cell r="Q418">
            <v>330810</v>
          </cell>
          <cell r="R418">
            <v>323730</v>
          </cell>
          <cell r="S418">
            <v>316650</v>
          </cell>
          <cell r="T418">
            <v>309560</v>
          </cell>
          <cell r="U418">
            <v>302480</v>
          </cell>
          <cell r="V418">
            <v>295400</v>
          </cell>
        </row>
        <row r="419">
          <cell r="A419">
            <v>5460</v>
          </cell>
          <cell r="B419">
            <v>5480</v>
          </cell>
          <cell r="C419">
            <v>508280</v>
          </cell>
          <cell r="D419">
            <v>494110</v>
          </cell>
          <cell r="E419">
            <v>418700</v>
          </cell>
          <cell r="F419">
            <v>411620</v>
          </cell>
          <cell r="G419">
            <v>404540</v>
          </cell>
          <cell r="H419">
            <v>397450</v>
          </cell>
          <cell r="I419">
            <v>390370</v>
          </cell>
          <cell r="J419">
            <v>383290</v>
          </cell>
          <cell r="K419">
            <v>376200</v>
          </cell>
          <cell r="L419">
            <v>369120</v>
          </cell>
          <cell r="M419">
            <v>362040</v>
          </cell>
          <cell r="N419">
            <v>354950</v>
          </cell>
          <cell r="O419">
            <v>347870</v>
          </cell>
          <cell r="P419">
            <v>340790</v>
          </cell>
          <cell r="Q419">
            <v>333700</v>
          </cell>
          <cell r="R419">
            <v>326620</v>
          </cell>
          <cell r="S419">
            <v>319540</v>
          </cell>
          <cell r="T419">
            <v>312450</v>
          </cell>
          <cell r="U419">
            <v>305370</v>
          </cell>
          <cell r="V419">
            <v>298290</v>
          </cell>
        </row>
        <row r="420">
          <cell r="A420">
            <v>5480</v>
          </cell>
          <cell r="B420">
            <v>5500</v>
          </cell>
          <cell r="C420">
            <v>511420</v>
          </cell>
          <cell r="D420">
            <v>497260</v>
          </cell>
          <cell r="E420">
            <v>421590</v>
          </cell>
          <cell r="F420">
            <v>414510</v>
          </cell>
          <cell r="G420">
            <v>407430</v>
          </cell>
          <cell r="H420">
            <v>400340</v>
          </cell>
          <cell r="I420">
            <v>393260</v>
          </cell>
          <cell r="J420">
            <v>386180</v>
          </cell>
          <cell r="K420">
            <v>379090</v>
          </cell>
          <cell r="L420">
            <v>372010</v>
          </cell>
          <cell r="M420">
            <v>364930</v>
          </cell>
          <cell r="N420">
            <v>357840</v>
          </cell>
          <cell r="O420">
            <v>350760</v>
          </cell>
          <cell r="P420">
            <v>343680</v>
          </cell>
          <cell r="Q420">
            <v>336590</v>
          </cell>
          <cell r="R420">
            <v>329510</v>
          </cell>
          <cell r="S420">
            <v>322430</v>
          </cell>
          <cell r="T420">
            <v>315340</v>
          </cell>
          <cell r="U420">
            <v>308260</v>
          </cell>
          <cell r="V420">
            <v>301180</v>
          </cell>
        </row>
        <row r="421">
          <cell r="A421">
            <v>5500</v>
          </cell>
          <cell r="B421">
            <v>5520</v>
          </cell>
          <cell r="C421">
            <v>514570</v>
          </cell>
          <cell r="D421">
            <v>500400</v>
          </cell>
          <cell r="E421">
            <v>424480</v>
          </cell>
          <cell r="F421">
            <v>417400</v>
          </cell>
          <cell r="G421">
            <v>410320</v>
          </cell>
          <cell r="H421">
            <v>403230</v>
          </cell>
          <cell r="I421">
            <v>396150</v>
          </cell>
          <cell r="J421">
            <v>389070</v>
          </cell>
          <cell r="K421">
            <v>381980</v>
          </cell>
          <cell r="L421">
            <v>374900</v>
          </cell>
          <cell r="M421">
            <v>367820</v>
          </cell>
          <cell r="N421">
            <v>360730</v>
          </cell>
          <cell r="O421">
            <v>353650</v>
          </cell>
          <cell r="P421">
            <v>346570</v>
          </cell>
          <cell r="Q421">
            <v>339480</v>
          </cell>
          <cell r="R421">
            <v>332400</v>
          </cell>
          <cell r="S421">
            <v>325320</v>
          </cell>
          <cell r="T421">
            <v>318230</v>
          </cell>
          <cell r="U421">
            <v>311150</v>
          </cell>
          <cell r="V421">
            <v>304070</v>
          </cell>
        </row>
        <row r="422">
          <cell r="A422">
            <v>5520</v>
          </cell>
          <cell r="B422">
            <v>5540</v>
          </cell>
          <cell r="C422">
            <v>517710</v>
          </cell>
          <cell r="D422">
            <v>503550</v>
          </cell>
          <cell r="E422">
            <v>427370</v>
          </cell>
          <cell r="F422">
            <v>420290</v>
          </cell>
          <cell r="G422">
            <v>413210</v>
          </cell>
          <cell r="H422">
            <v>406120</v>
          </cell>
          <cell r="I422">
            <v>399040</v>
          </cell>
          <cell r="J422">
            <v>391960</v>
          </cell>
          <cell r="K422">
            <v>384870</v>
          </cell>
          <cell r="L422">
            <v>377790</v>
          </cell>
          <cell r="M422">
            <v>370710</v>
          </cell>
          <cell r="N422">
            <v>363620</v>
          </cell>
          <cell r="O422">
            <v>356540</v>
          </cell>
          <cell r="P422">
            <v>349460</v>
          </cell>
          <cell r="Q422">
            <v>342370</v>
          </cell>
          <cell r="R422">
            <v>335290</v>
          </cell>
          <cell r="S422">
            <v>328210</v>
          </cell>
          <cell r="T422">
            <v>321120</v>
          </cell>
          <cell r="U422">
            <v>314040</v>
          </cell>
          <cell r="V422">
            <v>306960</v>
          </cell>
        </row>
        <row r="423">
          <cell r="A423">
            <v>5540</v>
          </cell>
          <cell r="B423">
            <v>5560</v>
          </cell>
          <cell r="C423">
            <v>521320</v>
          </cell>
          <cell r="D423">
            <v>506690</v>
          </cell>
          <cell r="E423">
            <v>430260</v>
          </cell>
          <cell r="F423">
            <v>423180</v>
          </cell>
          <cell r="G423">
            <v>416100</v>
          </cell>
          <cell r="H423">
            <v>409010</v>
          </cell>
          <cell r="I423">
            <v>401930</v>
          </cell>
          <cell r="J423">
            <v>394850</v>
          </cell>
          <cell r="K423">
            <v>387760</v>
          </cell>
          <cell r="L423">
            <v>380680</v>
          </cell>
          <cell r="M423">
            <v>373600</v>
          </cell>
          <cell r="N423">
            <v>366510</v>
          </cell>
          <cell r="O423">
            <v>359430</v>
          </cell>
          <cell r="P423">
            <v>352350</v>
          </cell>
          <cell r="Q423">
            <v>345260</v>
          </cell>
          <cell r="R423">
            <v>338180</v>
          </cell>
          <cell r="S423">
            <v>331100</v>
          </cell>
          <cell r="T423">
            <v>324010</v>
          </cell>
          <cell r="U423">
            <v>316930</v>
          </cell>
          <cell r="V423">
            <v>309850</v>
          </cell>
        </row>
        <row r="424">
          <cell r="A424">
            <v>5560</v>
          </cell>
          <cell r="B424">
            <v>5580</v>
          </cell>
          <cell r="C424">
            <v>526130</v>
          </cell>
          <cell r="D424">
            <v>509840</v>
          </cell>
          <cell r="E424">
            <v>433150</v>
          </cell>
          <cell r="F424">
            <v>426070</v>
          </cell>
          <cell r="G424">
            <v>418990</v>
          </cell>
          <cell r="H424">
            <v>411900</v>
          </cell>
          <cell r="I424">
            <v>404820</v>
          </cell>
          <cell r="J424">
            <v>397740</v>
          </cell>
          <cell r="K424">
            <v>390650</v>
          </cell>
          <cell r="L424">
            <v>383570</v>
          </cell>
          <cell r="M424">
            <v>376490</v>
          </cell>
          <cell r="N424">
            <v>369400</v>
          </cell>
          <cell r="O424">
            <v>362320</v>
          </cell>
          <cell r="P424">
            <v>355240</v>
          </cell>
          <cell r="Q424">
            <v>348150</v>
          </cell>
          <cell r="R424">
            <v>341070</v>
          </cell>
          <cell r="S424">
            <v>333990</v>
          </cell>
          <cell r="T424">
            <v>326900</v>
          </cell>
          <cell r="U424">
            <v>319820</v>
          </cell>
          <cell r="V424">
            <v>312740</v>
          </cell>
        </row>
        <row r="425">
          <cell r="A425">
            <v>5580</v>
          </cell>
          <cell r="B425">
            <v>5600</v>
          </cell>
          <cell r="C425">
            <v>530940</v>
          </cell>
          <cell r="D425">
            <v>512980</v>
          </cell>
          <cell r="E425">
            <v>436040</v>
          </cell>
          <cell r="F425">
            <v>428960</v>
          </cell>
          <cell r="G425">
            <v>421880</v>
          </cell>
          <cell r="H425">
            <v>414790</v>
          </cell>
          <cell r="I425">
            <v>407710</v>
          </cell>
          <cell r="J425">
            <v>400630</v>
          </cell>
          <cell r="K425">
            <v>393540</v>
          </cell>
          <cell r="L425">
            <v>386460</v>
          </cell>
          <cell r="M425">
            <v>379380</v>
          </cell>
          <cell r="N425">
            <v>372290</v>
          </cell>
          <cell r="O425">
            <v>365210</v>
          </cell>
          <cell r="P425">
            <v>358130</v>
          </cell>
          <cell r="Q425">
            <v>351040</v>
          </cell>
          <cell r="R425">
            <v>343960</v>
          </cell>
          <cell r="S425">
            <v>336880</v>
          </cell>
          <cell r="T425">
            <v>329790</v>
          </cell>
          <cell r="U425">
            <v>322710</v>
          </cell>
          <cell r="V425">
            <v>315630</v>
          </cell>
        </row>
        <row r="426">
          <cell r="A426">
            <v>5600</v>
          </cell>
          <cell r="B426">
            <v>5620</v>
          </cell>
          <cell r="C426">
            <v>535750</v>
          </cell>
          <cell r="D426">
            <v>516130</v>
          </cell>
          <cell r="E426">
            <v>438930</v>
          </cell>
          <cell r="F426">
            <v>431850</v>
          </cell>
          <cell r="G426">
            <v>424770</v>
          </cell>
          <cell r="H426">
            <v>417680</v>
          </cell>
          <cell r="I426">
            <v>410600</v>
          </cell>
          <cell r="J426">
            <v>403520</v>
          </cell>
          <cell r="K426">
            <v>396430</v>
          </cell>
          <cell r="L426">
            <v>389350</v>
          </cell>
          <cell r="M426">
            <v>382270</v>
          </cell>
          <cell r="N426">
            <v>375180</v>
          </cell>
          <cell r="O426">
            <v>368100</v>
          </cell>
          <cell r="P426">
            <v>361020</v>
          </cell>
          <cell r="Q426">
            <v>353930</v>
          </cell>
          <cell r="R426">
            <v>346850</v>
          </cell>
          <cell r="S426">
            <v>339770</v>
          </cell>
          <cell r="T426">
            <v>332680</v>
          </cell>
          <cell r="U426">
            <v>325600</v>
          </cell>
          <cell r="V426">
            <v>318520</v>
          </cell>
        </row>
        <row r="427">
          <cell r="A427">
            <v>5620</v>
          </cell>
          <cell r="B427">
            <v>5640</v>
          </cell>
          <cell r="C427">
            <v>540560</v>
          </cell>
          <cell r="D427">
            <v>519270</v>
          </cell>
          <cell r="E427">
            <v>441820</v>
          </cell>
          <cell r="F427">
            <v>434740</v>
          </cell>
          <cell r="G427">
            <v>427660</v>
          </cell>
          <cell r="H427">
            <v>420570</v>
          </cell>
          <cell r="I427">
            <v>413490</v>
          </cell>
          <cell r="J427">
            <v>406410</v>
          </cell>
          <cell r="K427">
            <v>399320</v>
          </cell>
          <cell r="L427">
            <v>392240</v>
          </cell>
          <cell r="M427">
            <v>385160</v>
          </cell>
          <cell r="N427">
            <v>378070</v>
          </cell>
          <cell r="O427">
            <v>370990</v>
          </cell>
          <cell r="P427">
            <v>363910</v>
          </cell>
          <cell r="Q427">
            <v>356820</v>
          </cell>
          <cell r="R427">
            <v>349740</v>
          </cell>
          <cell r="S427">
            <v>342660</v>
          </cell>
          <cell r="T427">
            <v>335570</v>
          </cell>
          <cell r="U427">
            <v>328490</v>
          </cell>
          <cell r="V427">
            <v>321410</v>
          </cell>
        </row>
        <row r="428">
          <cell r="A428">
            <v>5640</v>
          </cell>
          <cell r="B428">
            <v>5660</v>
          </cell>
          <cell r="C428">
            <v>545370</v>
          </cell>
          <cell r="D428">
            <v>523700</v>
          </cell>
          <cell r="E428">
            <v>444710</v>
          </cell>
          <cell r="F428">
            <v>437630</v>
          </cell>
          <cell r="G428">
            <v>430550</v>
          </cell>
          <cell r="H428">
            <v>423460</v>
          </cell>
          <cell r="I428">
            <v>416380</v>
          </cell>
          <cell r="J428">
            <v>409300</v>
          </cell>
          <cell r="K428">
            <v>402210</v>
          </cell>
          <cell r="L428">
            <v>395130</v>
          </cell>
          <cell r="M428">
            <v>388050</v>
          </cell>
          <cell r="N428">
            <v>380960</v>
          </cell>
          <cell r="O428">
            <v>373880</v>
          </cell>
          <cell r="P428">
            <v>366800</v>
          </cell>
          <cell r="Q428">
            <v>359710</v>
          </cell>
          <cell r="R428">
            <v>352630</v>
          </cell>
          <cell r="S428">
            <v>345550</v>
          </cell>
          <cell r="T428">
            <v>338460</v>
          </cell>
          <cell r="U428">
            <v>331380</v>
          </cell>
          <cell r="V428">
            <v>324300</v>
          </cell>
        </row>
        <row r="429">
          <cell r="A429">
            <v>5660</v>
          </cell>
          <cell r="B429">
            <v>5680</v>
          </cell>
          <cell r="C429">
            <v>550180</v>
          </cell>
          <cell r="D429">
            <v>528510</v>
          </cell>
          <cell r="E429">
            <v>447600</v>
          </cell>
          <cell r="F429">
            <v>440520</v>
          </cell>
          <cell r="G429">
            <v>433440</v>
          </cell>
          <cell r="H429">
            <v>426350</v>
          </cell>
          <cell r="I429">
            <v>419270</v>
          </cell>
          <cell r="J429">
            <v>412190</v>
          </cell>
          <cell r="K429">
            <v>405100</v>
          </cell>
          <cell r="L429">
            <v>398020</v>
          </cell>
          <cell r="M429">
            <v>390940</v>
          </cell>
          <cell r="N429">
            <v>383850</v>
          </cell>
          <cell r="O429">
            <v>376770</v>
          </cell>
          <cell r="P429">
            <v>369690</v>
          </cell>
          <cell r="Q429">
            <v>362600</v>
          </cell>
          <cell r="R429">
            <v>355520</v>
          </cell>
          <cell r="S429">
            <v>348440</v>
          </cell>
          <cell r="T429">
            <v>341350</v>
          </cell>
          <cell r="U429">
            <v>334270</v>
          </cell>
          <cell r="V429">
            <v>327190</v>
          </cell>
        </row>
        <row r="430">
          <cell r="A430">
            <v>5680</v>
          </cell>
          <cell r="B430">
            <v>5700</v>
          </cell>
          <cell r="C430">
            <v>554990</v>
          </cell>
          <cell r="D430">
            <v>533320</v>
          </cell>
          <cell r="E430">
            <v>450490</v>
          </cell>
          <cell r="F430">
            <v>443410</v>
          </cell>
          <cell r="G430">
            <v>436330</v>
          </cell>
          <cell r="H430">
            <v>429240</v>
          </cell>
          <cell r="I430">
            <v>422160</v>
          </cell>
          <cell r="J430">
            <v>415080</v>
          </cell>
          <cell r="K430">
            <v>407990</v>
          </cell>
          <cell r="L430">
            <v>400910</v>
          </cell>
          <cell r="M430">
            <v>393830</v>
          </cell>
          <cell r="N430">
            <v>386740</v>
          </cell>
          <cell r="O430">
            <v>379660</v>
          </cell>
          <cell r="P430">
            <v>372580</v>
          </cell>
          <cell r="Q430">
            <v>365490</v>
          </cell>
          <cell r="R430">
            <v>358410</v>
          </cell>
          <cell r="S430">
            <v>351330</v>
          </cell>
          <cell r="T430">
            <v>344240</v>
          </cell>
          <cell r="U430">
            <v>337160</v>
          </cell>
          <cell r="V430">
            <v>330080</v>
          </cell>
        </row>
        <row r="431">
          <cell r="A431">
            <v>5700</v>
          </cell>
          <cell r="B431">
            <v>5720</v>
          </cell>
          <cell r="C431">
            <v>559800</v>
          </cell>
          <cell r="D431">
            <v>538130</v>
          </cell>
          <cell r="E431">
            <v>453380</v>
          </cell>
          <cell r="F431">
            <v>446300</v>
          </cell>
          <cell r="G431">
            <v>439220</v>
          </cell>
          <cell r="H431">
            <v>432130</v>
          </cell>
          <cell r="I431">
            <v>425050</v>
          </cell>
          <cell r="J431">
            <v>417970</v>
          </cell>
          <cell r="K431">
            <v>410880</v>
          </cell>
          <cell r="L431">
            <v>403800</v>
          </cell>
          <cell r="M431">
            <v>396720</v>
          </cell>
          <cell r="N431">
            <v>389630</v>
          </cell>
          <cell r="O431">
            <v>382550</v>
          </cell>
          <cell r="P431">
            <v>375470</v>
          </cell>
          <cell r="Q431">
            <v>368380</v>
          </cell>
          <cell r="R431">
            <v>361300</v>
          </cell>
          <cell r="S431">
            <v>354220</v>
          </cell>
          <cell r="T431">
            <v>347130</v>
          </cell>
          <cell r="U431">
            <v>340050</v>
          </cell>
          <cell r="V431">
            <v>332970</v>
          </cell>
        </row>
        <row r="432">
          <cell r="A432">
            <v>5720</v>
          </cell>
          <cell r="B432">
            <v>5740</v>
          </cell>
          <cell r="C432">
            <v>564610</v>
          </cell>
          <cell r="D432">
            <v>542940</v>
          </cell>
          <cell r="E432">
            <v>456270</v>
          </cell>
          <cell r="F432">
            <v>449190</v>
          </cell>
          <cell r="G432">
            <v>442110</v>
          </cell>
          <cell r="H432">
            <v>435020</v>
          </cell>
          <cell r="I432">
            <v>427940</v>
          </cell>
          <cell r="J432">
            <v>420860</v>
          </cell>
          <cell r="K432">
            <v>413770</v>
          </cell>
          <cell r="L432">
            <v>406690</v>
          </cell>
          <cell r="M432">
            <v>399610</v>
          </cell>
          <cell r="N432">
            <v>392520</v>
          </cell>
          <cell r="O432">
            <v>385440</v>
          </cell>
          <cell r="P432">
            <v>378360</v>
          </cell>
          <cell r="Q432">
            <v>371270</v>
          </cell>
          <cell r="R432">
            <v>364190</v>
          </cell>
          <cell r="S432">
            <v>357110</v>
          </cell>
          <cell r="T432">
            <v>350020</v>
          </cell>
          <cell r="U432">
            <v>342940</v>
          </cell>
          <cell r="V432">
            <v>335860</v>
          </cell>
        </row>
        <row r="433">
          <cell r="A433">
            <v>5740</v>
          </cell>
          <cell r="B433">
            <v>5760</v>
          </cell>
          <cell r="C433">
            <v>569420</v>
          </cell>
          <cell r="D433">
            <v>547750</v>
          </cell>
          <cell r="E433">
            <v>459160</v>
          </cell>
          <cell r="F433">
            <v>452080</v>
          </cell>
          <cell r="G433">
            <v>445000</v>
          </cell>
          <cell r="H433">
            <v>437910</v>
          </cell>
          <cell r="I433">
            <v>430830</v>
          </cell>
          <cell r="J433">
            <v>423750</v>
          </cell>
          <cell r="K433">
            <v>416660</v>
          </cell>
          <cell r="L433">
            <v>409580</v>
          </cell>
          <cell r="M433">
            <v>402500</v>
          </cell>
          <cell r="N433">
            <v>395410</v>
          </cell>
          <cell r="O433">
            <v>388330</v>
          </cell>
          <cell r="P433">
            <v>381250</v>
          </cell>
          <cell r="Q433">
            <v>374160</v>
          </cell>
          <cell r="R433">
            <v>367080</v>
          </cell>
          <cell r="S433">
            <v>360000</v>
          </cell>
          <cell r="T433">
            <v>352910</v>
          </cell>
          <cell r="U433">
            <v>345830</v>
          </cell>
          <cell r="V433">
            <v>338750</v>
          </cell>
        </row>
        <row r="434">
          <cell r="A434">
            <v>5760</v>
          </cell>
          <cell r="B434">
            <v>5780</v>
          </cell>
          <cell r="C434">
            <v>574230</v>
          </cell>
          <cell r="D434">
            <v>552560</v>
          </cell>
          <cell r="E434">
            <v>462050</v>
          </cell>
          <cell r="F434">
            <v>454970</v>
          </cell>
          <cell r="G434">
            <v>447890</v>
          </cell>
          <cell r="H434">
            <v>440800</v>
          </cell>
          <cell r="I434">
            <v>433720</v>
          </cell>
          <cell r="J434">
            <v>426640</v>
          </cell>
          <cell r="K434">
            <v>419550</v>
          </cell>
          <cell r="L434">
            <v>412470</v>
          </cell>
          <cell r="M434">
            <v>405390</v>
          </cell>
          <cell r="N434">
            <v>398300</v>
          </cell>
          <cell r="O434">
            <v>391220</v>
          </cell>
          <cell r="P434">
            <v>384140</v>
          </cell>
          <cell r="Q434">
            <v>377050</v>
          </cell>
          <cell r="R434">
            <v>369970</v>
          </cell>
          <cell r="S434">
            <v>362890</v>
          </cell>
          <cell r="T434">
            <v>355800</v>
          </cell>
          <cell r="U434">
            <v>348720</v>
          </cell>
          <cell r="V434">
            <v>341640</v>
          </cell>
        </row>
        <row r="435">
          <cell r="A435">
            <v>5780</v>
          </cell>
          <cell r="B435">
            <v>5800</v>
          </cell>
          <cell r="C435">
            <v>579040</v>
          </cell>
          <cell r="D435">
            <v>557370</v>
          </cell>
          <cell r="E435">
            <v>464940</v>
          </cell>
          <cell r="F435">
            <v>457860</v>
          </cell>
          <cell r="G435">
            <v>450780</v>
          </cell>
          <cell r="H435">
            <v>443690</v>
          </cell>
          <cell r="I435">
            <v>436610</v>
          </cell>
          <cell r="J435">
            <v>429530</v>
          </cell>
          <cell r="K435">
            <v>422440</v>
          </cell>
          <cell r="L435">
            <v>415360</v>
          </cell>
          <cell r="M435">
            <v>408280</v>
          </cell>
          <cell r="N435">
            <v>401190</v>
          </cell>
          <cell r="O435">
            <v>394110</v>
          </cell>
          <cell r="P435">
            <v>387030</v>
          </cell>
          <cell r="Q435">
            <v>379940</v>
          </cell>
          <cell r="R435">
            <v>372860</v>
          </cell>
          <cell r="S435">
            <v>365780</v>
          </cell>
          <cell r="T435">
            <v>358690</v>
          </cell>
          <cell r="U435">
            <v>351610</v>
          </cell>
          <cell r="V435">
            <v>344530</v>
          </cell>
        </row>
        <row r="436">
          <cell r="A436">
            <v>5800</v>
          </cell>
          <cell r="B436">
            <v>5820</v>
          </cell>
          <cell r="C436">
            <v>583850</v>
          </cell>
          <cell r="D436">
            <v>562180</v>
          </cell>
          <cell r="E436">
            <v>467830</v>
          </cell>
          <cell r="F436">
            <v>460750</v>
          </cell>
          <cell r="G436">
            <v>453670</v>
          </cell>
          <cell r="H436">
            <v>446580</v>
          </cell>
          <cell r="I436">
            <v>439500</v>
          </cell>
          <cell r="J436">
            <v>432420</v>
          </cell>
          <cell r="K436">
            <v>425330</v>
          </cell>
          <cell r="L436">
            <v>418250</v>
          </cell>
          <cell r="M436">
            <v>411170</v>
          </cell>
          <cell r="N436">
            <v>404080</v>
          </cell>
          <cell r="O436">
            <v>397000</v>
          </cell>
          <cell r="P436">
            <v>389920</v>
          </cell>
          <cell r="Q436">
            <v>382830</v>
          </cell>
          <cell r="R436">
            <v>375750</v>
          </cell>
          <cell r="S436">
            <v>368670</v>
          </cell>
          <cell r="T436">
            <v>361580</v>
          </cell>
          <cell r="U436">
            <v>354500</v>
          </cell>
          <cell r="V436">
            <v>347420</v>
          </cell>
        </row>
        <row r="437">
          <cell r="A437">
            <v>5820</v>
          </cell>
          <cell r="B437">
            <v>5840</v>
          </cell>
          <cell r="C437">
            <v>588660</v>
          </cell>
          <cell r="D437">
            <v>566990</v>
          </cell>
          <cell r="E437">
            <v>470720</v>
          </cell>
          <cell r="F437">
            <v>463640</v>
          </cell>
          <cell r="G437">
            <v>456560</v>
          </cell>
          <cell r="H437">
            <v>449470</v>
          </cell>
          <cell r="I437">
            <v>442390</v>
          </cell>
          <cell r="J437">
            <v>435310</v>
          </cell>
          <cell r="K437">
            <v>428220</v>
          </cell>
          <cell r="L437">
            <v>421140</v>
          </cell>
          <cell r="M437">
            <v>414060</v>
          </cell>
          <cell r="N437">
            <v>406970</v>
          </cell>
          <cell r="O437">
            <v>399890</v>
          </cell>
          <cell r="P437">
            <v>392810</v>
          </cell>
          <cell r="Q437">
            <v>385720</v>
          </cell>
          <cell r="R437">
            <v>378640</v>
          </cell>
          <cell r="S437">
            <v>371560</v>
          </cell>
          <cell r="T437">
            <v>364470</v>
          </cell>
          <cell r="U437">
            <v>357390</v>
          </cell>
          <cell r="V437">
            <v>350310</v>
          </cell>
        </row>
        <row r="438">
          <cell r="A438">
            <v>5840</v>
          </cell>
          <cell r="B438">
            <v>5860</v>
          </cell>
          <cell r="C438">
            <v>593470</v>
          </cell>
          <cell r="D438">
            <v>571800</v>
          </cell>
          <cell r="E438">
            <v>473610</v>
          </cell>
          <cell r="F438">
            <v>466530</v>
          </cell>
          <cell r="G438">
            <v>459450</v>
          </cell>
          <cell r="H438">
            <v>452360</v>
          </cell>
          <cell r="I438">
            <v>445280</v>
          </cell>
          <cell r="J438">
            <v>438200</v>
          </cell>
          <cell r="K438">
            <v>431110</v>
          </cell>
          <cell r="L438">
            <v>424030</v>
          </cell>
          <cell r="M438">
            <v>416950</v>
          </cell>
          <cell r="N438">
            <v>409860</v>
          </cell>
          <cell r="O438">
            <v>402780</v>
          </cell>
          <cell r="P438">
            <v>395700</v>
          </cell>
          <cell r="Q438">
            <v>388610</v>
          </cell>
          <cell r="R438">
            <v>381530</v>
          </cell>
          <cell r="S438">
            <v>374450</v>
          </cell>
          <cell r="T438">
            <v>367360</v>
          </cell>
          <cell r="U438">
            <v>360280</v>
          </cell>
          <cell r="V438">
            <v>353200</v>
          </cell>
        </row>
        <row r="439">
          <cell r="A439">
            <v>5860</v>
          </cell>
          <cell r="B439">
            <v>5880</v>
          </cell>
          <cell r="C439">
            <v>598280</v>
          </cell>
          <cell r="D439">
            <v>576610</v>
          </cell>
          <cell r="E439">
            <v>476500</v>
          </cell>
          <cell r="F439">
            <v>469420</v>
          </cell>
          <cell r="G439">
            <v>462340</v>
          </cell>
          <cell r="H439">
            <v>455250</v>
          </cell>
          <cell r="I439">
            <v>448170</v>
          </cell>
          <cell r="J439">
            <v>441090</v>
          </cell>
          <cell r="K439">
            <v>434000</v>
          </cell>
          <cell r="L439">
            <v>426920</v>
          </cell>
          <cell r="M439">
            <v>419840</v>
          </cell>
          <cell r="N439">
            <v>412750</v>
          </cell>
          <cell r="O439">
            <v>405670</v>
          </cell>
          <cell r="P439">
            <v>398590</v>
          </cell>
          <cell r="Q439">
            <v>391500</v>
          </cell>
          <cell r="R439">
            <v>384420</v>
          </cell>
          <cell r="S439">
            <v>377340</v>
          </cell>
          <cell r="T439">
            <v>370250</v>
          </cell>
          <cell r="U439">
            <v>363170</v>
          </cell>
          <cell r="V439">
            <v>356090</v>
          </cell>
        </row>
        <row r="440">
          <cell r="A440">
            <v>5880</v>
          </cell>
          <cell r="B440">
            <v>5900</v>
          </cell>
          <cell r="C440">
            <v>603090</v>
          </cell>
          <cell r="D440">
            <v>581420</v>
          </cell>
          <cell r="E440">
            <v>479390</v>
          </cell>
          <cell r="F440">
            <v>472310</v>
          </cell>
          <cell r="G440">
            <v>465230</v>
          </cell>
          <cell r="H440">
            <v>458140</v>
          </cell>
          <cell r="I440">
            <v>451060</v>
          </cell>
          <cell r="J440">
            <v>443980</v>
          </cell>
          <cell r="K440">
            <v>436890</v>
          </cell>
          <cell r="L440">
            <v>429810</v>
          </cell>
          <cell r="M440">
            <v>422730</v>
          </cell>
          <cell r="N440">
            <v>415640</v>
          </cell>
          <cell r="O440">
            <v>408560</v>
          </cell>
          <cell r="P440">
            <v>401480</v>
          </cell>
          <cell r="Q440">
            <v>394390</v>
          </cell>
          <cell r="R440">
            <v>387310</v>
          </cell>
          <cell r="S440">
            <v>380230</v>
          </cell>
          <cell r="T440">
            <v>373140</v>
          </cell>
          <cell r="U440">
            <v>366060</v>
          </cell>
          <cell r="V440">
            <v>358980</v>
          </cell>
        </row>
        <row r="441">
          <cell r="A441">
            <v>5900</v>
          </cell>
          <cell r="B441">
            <v>5920</v>
          </cell>
          <cell r="C441">
            <v>607900</v>
          </cell>
          <cell r="D441">
            <v>586230</v>
          </cell>
          <cell r="E441">
            <v>482280</v>
          </cell>
          <cell r="F441">
            <v>475200</v>
          </cell>
          <cell r="G441">
            <v>468120</v>
          </cell>
          <cell r="H441">
            <v>461030</v>
          </cell>
          <cell r="I441">
            <v>453950</v>
          </cell>
          <cell r="J441">
            <v>446870</v>
          </cell>
          <cell r="K441">
            <v>439780</v>
          </cell>
          <cell r="L441">
            <v>432700</v>
          </cell>
          <cell r="M441">
            <v>425620</v>
          </cell>
          <cell r="N441">
            <v>418530</v>
          </cell>
          <cell r="O441">
            <v>411450</v>
          </cell>
          <cell r="P441">
            <v>404370</v>
          </cell>
          <cell r="Q441">
            <v>397280</v>
          </cell>
          <cell r="R441">
            <v>390200</v>
          </cell>
          <cell r="S441">
            <v>383120</v>
          </cell>
          <cell r="T441">
            <v>376030</v>
          </cell>
          <cell r="U441">
            <v>368950</v>
          </cell>
          <cell r="V441">
            <v>361870</v>
          </cell>
        </row>
        <row r="442">
          <cell r="A442">
            <v>5920</v>
          </cell>
          <cell r="B442">
            <v>5940</v>
          </cell>
          <cell r="C442">
            <v>612710</v>
          </cell>
          <cell r="D442">
            <v>591040</v>
          </cell>
          <cell r="E442">
            <v>485170</v>
          </cell>
          <cell r="F442">
            <v>478090</v>
          </cell>
          <cell r="G442">
            <v>471010</v>
          </cell>
          <cell r="H442">
            <v>463920</v>
          </cell>
          <cell r="I442">
            <v>456840</v>
          </cell>
          <cell r="J442">
            <v>449760</v>
          </cell>
          <cell r="K442">
            <v>442670</v>
          </cell>
          <cell r="L442">
            <v>435590</v>
          </cell>
          <cell r="M442">
            <v>428510</v>
          </cell>
          <cell r="N442">
            <v>421420</v>
          </cell>
          <cell r="O442">
            <v>414340</v>
          </cell>
          <cell r="P442">
            <v>407260</v>
          </cell>
          <cell r="Q442">
            <v>400170</v>
          </cell>
          <cell r="R442">
            <v>393090</v>
          </cell>
          <cell r="S442">
            <v>386010</v>
          </cell>
          <cell r="T442">
            <v>378920</v>
          </cell>
          <cell r="U442">
            <v>371840</v>
          </cell>
          <cell r="V442">
            <v>364760</v>
          </cell>
        </row>
        <row r="443">
          <cell r="A443">
            <v>5940</v>
          </cell>
          <cell r="B443">
            <v>5960</v>
          </cell>
          <cell r="C443">
            <v>617520</v>
          </cell>
          <cell r="D443">
            <v>595850</v>
          </cell>
          <cell r="E443">
            <v>488060</v>
          </cell>
          <cell r="F443">
            <v>480980</v>
          </cell>
          <cell r="G443">
            <v>473900</v>
          </cell>
          <cell r="H443">
            <v>466810</v>
          </cell>
          <cell r="I443">
            <v>459730</v>
          </cell>
          <cell r="J443">
            <v>452650</v>
          </cell>
          <cell r="K443">
            <v>445560</v>
          </cell>
          <cell r="L443">
            <v>438480</v>
          </cell>
          <cell r="M443">
            <v>431400</v>
          </cell>
          <cell r="N443">
            <v>424310</v>
          </cell>
          <cell r="O443">
            <v>417230</v>
          </cell>
          <cell r="P443">
            <v>410150</v>
          </cell>
          <cell r="Q443">
            <v>403060</v>
          </cell>
          <cell r="R443">
            <v>395980</v>
          </cell>
          <cell r="S443">
            <v>388900</v>
          </cell>
          <cell r="T443">
            <v>381810</v>
          </cell>
          <cell r="U443">
            <v>374730</v>
          </cell>
          <cell r="V443">
            <v>367650</v>
          </cell>
        </row>
        <row r="444">
          <cell r="A444">
            <v>5960</v>
          </cell>
          <cell r="B444">
            <v>5980</v>
          </cell>
          <cell r="C444">
            <v>622330</v>
          </cell>
          <cell r="D444">
            <v>600660</v>
          </cell>
          <cell r="E444">
            <v>490950</v>
          </cell>
          <cell r="F444">
            <v>483870</v>
          </cell>
          <cell r="G444">
            <v>476790</v>
          </cell>
          <cell r="H444">
            <v>469700</v>
          </cell>
          <cell r="I444">
            <v>462620</v>
          </cell>
          <cell r="J444">
            <v>455540</v>
          </cell>
          <cell r="K444">
            <v>448450</v>
          </cell>
          <cell r="L444">
            <v>441370</v>
          </cell>
          <cell r="M444">
            <v>434290</v>
          </cell>
          <cell r="N444">
            <v>427200</v>
          </cell>
          <cell r="O444">
            <v>420120</v>
          </cell>
          <cell r="P444">
            <v>413040</v>
          </cell>
          <cell r="Q444">
            <v>405950</v>
          </cell>
          <cell r="R444">
            <v>398870</v>
          </cell>
          <cell r="S444">
            <v>391790</v>
          </cell>
          <cell r="T444">
            <v>384700</v>
          </cell>
          <cell r="U444">
            <v>377620</v>
          </cell>
          <cell r="V444">
            <v>370540</v>
          </cell>
        </row>
        <row r="445">
          <cell r="A445">
            <v>5980</v>
          </cell>
          <cell r="B445">
            <v>6000</v>
          </cell>
          <cell r="C445">
            <v>627140</v>
          </cell>
          <cell r="D445">
            <v>605470</v>
          </cell>
          <cell r="E445">
            <v>493840</v>
          </cell>
          <cell r="F445">
            <v>486760</v>
          </cell>
          <cell r="G445">
            <v>479680</v>
          </cell>
          <cell r="H445">
            <v>472590</v>
          </cell>
          <cell r="I445">
            <v>465510</v>
          </cell>
          <cell r="J445">
            <v>458430</v>
          </cell>
          <cell r="K445">
            <v>451340</v>
          </cell>
          <cell r="L445">
            <v>444260</v>
          </cell>
          <cell r="M445">
            <v>437180</v>
          </cell>
          <cell r="N445">
            <v>430090</v>
          </cell>
          <cell r="O445">
            <v>423010</v>
          </cell>
          <cell r="P445">
            <v>415930</v>
          </cell>
          <cell r="Q445">
            <v>408840</v>
          </cell>
          <cell r="R445">
            <v>401760</v>
          </cell>
          <cell r="S445">
            <v>394680</v>
          </cell>
          <cell r="T445">
            <v>387590</v>
          </cell>
          <cell r="U445">
            <v>380510</v>
          </cell>
          <cell r="V445">
            <v>373430</v>
          </cell>
        </row>
        <row r="446">
          <cell r="A446">
            <v>6000</v>
          </cell>
          <cell r="B446">
            <v>6020</v>
          </cell>
          <cell r="C446">
            <v>631950</v>
          </cell>
          <cell r="D446">
            <v>610280</v>
          </cell>
          <cell r="E446">
            <v>496730</v>
          </cell>
          <cell r="F446">
            <v>489650</v>
          </cell>
          <cell r="G446">
            <v>482570</v>
          </cell>
          <cell r="H446">
            <v>475480</v>
          </cell>
          <cell r="I446">
            <v>468400</v>
          </cell>
          <cell r="J446">
            <v>461320</v>
          </cell>
          <cell r="K446">
            <v>454230</v>
          </cell>
          <cell r="L446">
            <v>447150</v>
          </cell>
          <cell r="M446">
            <v>440070</v>
          </cell>
          <cell r="N446">
            <v>432980</v>
          </cell>
          <cell r="O446">
            <v>425900</v>
          </cell>
          <cell r="P446">
            <v>418820</v>
          </cell>
          <cell r="Q446">
            <v>411730</v>
          </cell>
          <cell r="R446">
            <v>404650</v>
          </cell>
          <cell r="S446">
            <v>397570</v>
          </cell>
          <cell r="T446">
            <v>390480</v>
          </cell>
          <cell r="U446">
            <v>383400</v>
          </cell>
          <cell r="V446">
            <v>376320</v>
          </cell>
        </row>
        <row r="447">
          <cell r="A447">
            <v>6020</v>
          </cell>
          <cell r="B447">
            <v>6040</v>
          </cell>
          <cell r="C447">
            <v>636760</v>
          </cell>
          <cell r="D447">
            <v>615090</v>
          </cell>
          <cell r="E447">
            <v>499620</v>
          </cell>
          <cell r="F447">
            <v>492540</v>
          </cell>
          <cell r="G447">
            <v>485460</v>
          </cell>
          <cell r="H447">
            <v>478370</v>
          </cell>
          <cell r="I447">
            <v>471290</v>
          </cell>
          <cell r="J447">
            <v>464210</v>
          </cell>
          <cell r="K447">
            <v>457120</v>
          </cell>
          <cell r="L447">
            <v>450040</v>
          </cell>
          <cell r="M447">
            <v>442960</v>
          </cell>
          <cell r="N447">
            <v>435870</v>
          </cell>
          <cell r="O447">
            <v>428790</v>
          </cell>
          <cell r="P447">
            <v>421710</v>
          </cell>
          <cell r="Q447">
            <v>414620</v>
          </cell>
          <cell r="R447">
            <v>407540</v>
          </cell>
          <cell r="S447">
            <v>400460</v>
          </cell>
          <cell r="T447">
            <v>393370</v>
          </cell>
          <cell r="U447">
            <v>386290</v>
          </cell>
          <cell r="V447">
            <v>379210</v>
          </cell>
        </row>
        <row r="448">
          <cell r="A448">
            <v>6040</v>
          </cell>
          <cell r="B448">
            <v>6060</v>
          </cell>
          <cell r="C448">
            <v>641570</v>
          </cell>
          <cell r="D448">
            <v>619900</v>
          </cell>
          <cell r="E448">
            <v>502510</v>
          </cell>
          <cell r="F448">
            <v>495430</v>
          </cell>
          <cell r="G448">
            <v>488350</v>
          </cell>
          <cell r="H448">
            <v>481260</v>
          </cell>
          <cell r="I448">
            <v>474180</v>
          </cell>
          <cell r="J448">
            <v>467100</v>
          </cell>
          <cell r="K448">
            <v>460010</v>
          </cell>
          <cell r="L448">
            <v>452930</v>
          </cell>
          <cell r="M448">
            <v>445850</v>
          </cell>
          <cell r="N448">
            <v>438760</v>
          </cell>
          <cell r="O448">
            <v>431680</v>
          </cell>
          <cell r="P448">
            <v>424600</v>
          </cell>
          <cell r="Q448">
            <v>417510</v>
          </cell>
          <cell r="R448">
            <v>410430</v>
          </cell>
          <cell r="S448">
            <v>403350</v>
          </cell>
          <cell r="T448">
            <v>396260</v>
          </cell>
          <cell r="U448">
            <v>389180</v>
          </cell>
          <cell r="V448">
            <v>382100</v>
          </cell>
        </row>
        <row r="449">
          <cell r="A449">
            <v>6060</v>
          </cell>
          <cell r="B449">
            <v>6080</v>
          </cell>
          <cell r="C449">
            <v>646380</v>
          </cell>
          <cell r="D449">
            <v>624710</v>
          </cell>
          <cell r="E449">
            <v>505400</v>
          </cell>
          <cell r="F449">
            <v>498320</v>
          </cell>
          <cell r="G449">
            <v>491240</v>
          </cell>
          <cell r="H449">
            <v>484150</v>
          </cell>
          <cell r="I449">
            <v>477070</v>
          </cell>
          <cell r="J449">
            <v>469990</v>
          </cell>
          <cell r="K449">
            <v>462900</v>
          </cell>
          <cell r="L449">
            <v>455820</v>
          </cell>
          <cell r="M449">
            <v>448740</v>
          </cell>
          <cell r="N449">
            <v>441650</v>
          </cell>
          <cell r="O449">
            <v>434570</v>
          </cell>
          <cell r="P449">
            <v>427490</v>
          </cell>
          <cell r="Q449">
            <v>420400</v>
          </cell>
          <cell r="R449">
            <v>413320</v>
          </cell>
          <cell r="S449">
            <v>406240</v>
          </cell>
          <cell r="T449">
            <v>399150</v>
          </cell>
          <cell r="U449">
            <v>392070</v>
          </cell>
          <cell r="V449">
            <v>384990</v>
          </cell>
        </row>
        <row r="450">
          <cell r="A450">
            <v>6080</v>
          </cell>
          <cell r="B450">
            <v>6100</v>
          </cell>
          <cell r="C450">
            <v>651190</v>
          </cell>
          <cell r="D450">
            <v>629520</v>
          </cell>
          <cell r="E450">
            <v>508290</v>
          </cell>
          <cell r="F450">
            <v>501210</v>
          </cell>
          <cell r="G450">
            <v>494130</v>
          </cell>
          <cell r="H450">
            <v>487040</v>
          </cell>
          <cell r="I450">
            <v>479960</v>
          </cell>
          <cell r="J450">
            <v>472880</v>
          </cell>
          <cell r="K450">
            <v>465790</v>
          </cell>
          <cell r="L450">
            <v>458710</v>
          </cell>
          <cell r="M450">
            <v>451630</v>
          </cell>
          <cell r="N450">
            <v>444540</v>
          </cell>
          <cell r="O450">
            <v>437460</v>
          </cell>
          <cell r="P450">
            <v>430380</v>
          </cell>
          <cell r="Q450">
            <v>423290</v>
          </cell>
          <cell r="R450">
            <v>416210</v>
          </cell>
          <cell r="S450">
            <v>409130</v>
          </cell>
          <cell r="T450">
            <v>402040</v>
          </cell>
          <cell r="U450">
            <v>394960</v>
          </cell>
          <cell r="V450">
            <v>387880</v>
          </cell>
        </row>
        <row r="451">
          <cell r="A451">
            <v>6100</v>
          </cell>
          <cell r="B451">
            <v>6120</v>
          </cell>
          <cell r="C451">
            <v>656000</v>
          </cell>
          <cell r="D451">
            <v>634330</v>
          </cell>
          <cell r="E451">
            <v>511180</v>
          </cell>
          <cell r="F451">
            <v>504100</v>
          </cell>
          <cell r="G451">
            <v>497020</v>
          </cell>
          <cell r="H451">
            <v>489930</v>
          </cell>
          <cell r="I451">
            <v>482850</v>
          </cell>
          <cell r="J451">
            <v>475770</v>
          </cell>
          <cell r="K451">
            <v>468680</v>
          </cell>
          <cell r="L451">
            <v>461600</v>
          </cell>
          <cell r="M451">
            <v>454520</v>
          </cell>
          <cell r="N451">
            <v>447430</v>
          </cell>
          <cell r="O451">
            <v>440350</v>
          </cell>
          <cell r="P451">
            <v>433270</v>
          </cell>
          <cell r="Q451">
            <v>426180</v>
          </cell>
          <cell r="R451">
            <v>419100</v>
          </cell>
          <cell r="S451">
            <v>412020</v>
          </cell>
          <cell r="T451">
            <v>404930</v>
          </cell>
          <cell r="U451">
            <v>397850</v>
          </cell>
          <cell r="V451">
            <v>390770</v>
          </cell>
        </row>
        <row r="452">
          <cell r="A452">
            <v>6120</v>
          </cell>
          <cell r="B452">
            <v>6140</v>
          </cell>
          <cell r="C452">
            <v>660810</v>
          </cell>
          <cell r="D452">
            <v>639140</v>
          </cell>
          <cell r="E452">
            <v>514070</v>
          </cell>
          <cell r="F452">
            <v>506990</v>
          </cell>
          <cell r="G452">
            <v>499910</v>
          </cell>
          <cell r="H452">
            <v>492820</v>
          </cell>
          <cell r="I452">
            <v>485740</v>
          </cell>
          <cell r="J452">
            <v>478660</v>
          </cell>
          <cell r="K452">
            <v>471570</v>
          </cell>
          <cell r="L452">
            <v>464490</v>
          </cell>
          <cell r="M452">
            <v>457410</v>
          </cell>
          <cell r="N452">
            <v>450320</v>
          </cell>
          <cell r="O452">
            <v>443240</v>
          </cell>
          <cell r="P452">
            <v>436160</v>
          </cell>
          <cell r="Q452">
            <v>429070</v>
          </cell>
          <cell r="R452">
            <v>421990</v>
          </cell>
          <cell r="S452">
            <v>414910</v>
          </cell>
          <cell r="T452">
            <v>407820</v>
          </cell>
          <cell r="U452">
            <v>400740</v>
          </cell>
          <cell r="V452">
            <v>393660</v>
          </cell>
        </row>
        <row r="453">
          <cell r="A453">
            <v>6140</v>
          </cell>
          <cell r="B453">
            <v>6160</v>
          </cell>
          <cell r="C453">
            <v>665620</v>
          </cell>
          <cell r="D453">
            <v>643950</v>
          </cell>
          <cell r="E453">
            <v>516960</v>
          </cell>
          <cell r="F453">
            <v>509880</v>
          </cell>
          <cell r="G453">
            <v>502800</v>
          </cell>
          <cell r="H453">
            <v>495710</v>
          </cell>
          <cell r="I453">
            <v>488630</v>
          </cell>
          <cell r="J453">
            <v>481550</v>
          </cell>
          <cell r="K453">
            <v>474460</v>
          </cell>
          <cell r="L453">
            <v>467380</v>
          </cell>
          <cell r="M453">
            <v>460300</v>
          </cell>
          <cell r="N453">
            <v>453210</v>
          </cell>
          <cell r="O453">
            <v>446130</v>
          </cell>
          <cell r="P453">
            <v>439050</v>
          </cell>
          <cell r="Q453">
            <v>431960</v>
          </cell>
          <cell r="R453">
            <v>424880</v>
          </cell>
          <cell r="S453">
            <v>417800</v>
          </cell>
          <cell r="T453">
            <v>410710</v>
          </cell>
          <cell r="U453">
            <v>403630</v>
          </cell>
          <cell r="V453">
            <v>396550</v>
          </cell>
        </row>
        <row r="454">
          <cell r="A454">
            <v>6160</v>
          </cell>
          <cell r="B454">
            <v>6180</v>
          </cell>
          <cell r="C454">
            <v>670430</v>
          </cell>
          <cell r="D454">
            <v>648760</v>
          </cell>
          <cell r="E454">
            <v>519850</v>
          </cell>
          <cell r="F454">
            <v>512770</v>
          </cell>
          <cell r="G454">
            <v>505690</v>
          </cell>
          <cell r="H454">
            <v>498600</v>
          </cell>
          <cell r="I454">
            <v>491520</v>
          </cell>
          <cell r="J454">
            <v>484440</v>
          </cell>
          <cell r="K454">
            <v>477350</v>
          </cell>
          <cell r="L454">
            <v>470270</v>
          </cell>
          <cell r="M454">
            <v>463190</v>
          </cell>
          <cell r="N454">
            <v>456100</v>
          </cell>
          <cell r="O454">
            <v>449020</v>
          </cell>
          <cell r="P454">
            <v>441940</v>
          </cell>
          <cell r="Q454">
            <v>434850</v>
          </cell>
          <cell r="R454">
            <v>427770</v>
          </cell>
          <cell r="S454">
            <v>420690</v>
          </cell>
          <cell r="T454">
            <v>413600</v>
          </cell>
          <cell r="U454">
            <v>406520</v>
          </cell>
          <cell r="V454">
            <v>399440</v>
          </cell>
        </row>
        <row r="455">
          <cell r="A455">
            <v>6180</v>
          </cell>
          <cell r="B455">
            <v>6200</v>
          </cell>
          <cell r="C455">
            <v>675240</v>
          </cell>
          <cell r="D455">
            <v>653570</v>
          </cell>
          <cell r="E455">
            <v>524200</v>
          </cell>
          <cell r="F455">
            <v>515660</v>
          </cell>
          <cell r="G455">
            <v>508580</v>
          </cell>
          <cell r="H455">
            <v>501490</v>
          </cell>
          <cell r="I455">
            <v>494410</v>
          </cell>
          <cell r="J455">
            <v>487330</v>
          </cell>
          <cell r="K455">
            <v>480240</v>
          </cell>
          <cell r="L455">
            <v>473160</v>
          </cell>
          <cell r="M455">
            <v>466080</v>
          </cell>
          <cell r="N455">
            <v>458990</v>
          </cell>
          <cell r="O455">
            <v>451910</v>
          </cell>
          <cell r="P455">
            <v>444830</v>
          </cell>
          <cell r="Q455">
            <v>437740</v>
          </cell>
          <cell r="R455">
            <v>430660</v>
          </cell>
          <cell r="S455">
            <v>423580</v>
          </cell>
          <cell r="T455">
            <v>416490</v>
          </cell>
          <cell r="U455">
            <v>409410</v>
          </cell>
          <cell r="V455">
            <v>402330</v>
          </cell>
        </row>
        <row r="456">
          <cell r="A456">
            <v>6200</v>
          </cell>
          <cell r="B456">
            <v>6220</v>
          </cell>
          <cell r="C456">
            <v>680050</v>
          </cell>
          <cell r="D456">
            <v>658380</v>
          </cell>
          <cell r="E456">
            <v>528620</v>
          </cell>
          <cell r="F456">
            <v>518550</v>
          </cell>
          <cell r="G456">
            <v>511470</v>
          </cell>
          <cell r="H456">
            <v>504380</v>
          </cell>
          <cell r="I456">
            <v>497300</v>
          </cell>
          <cell r="J456">
            <v>490220</v>
          </cell>
          <cell r="K456">
            <v>483130</v>
          </cell>
          <cell r="L456">
            <v>476050</v>
          </cell>
          <cell r="M456">
            <v>468970</v>
          </cell>
          <cell r="N456">
            <v>461880</v>
          </cell>
          <cell r="O456">
            <v>454800</v>
          </cell>
          <cell r="P456">
            <v>447720</v>
          </cell>
          <cell r="Q456">
            <v>440630</v>
          </cell>
          <cell r="R456">
            <v>433550</v>
          </cell>
          <cell r="S456">
            <v>426470</v>
          </cell>
          <cell r="T456">
            <v>419380</v>
          </cell>
          <cell r="U456">
            <v>412300</v>
          </cell>
          <cell r="V456">
            <v>405220</v>
          </cell>
        </row>
        <row r="457">
          <cell r="A457">
            <v>6220</v>
          </cell>
          <cell r="B457">
            <v>6240</v>
          </cell>
          <cell r="C457">
            <v>684860</v>
          </cell>
          <cell r="D457">
            <v>663190</v>
          </cell>
          <cell r="E457">
            <v>533040</v>
          </cell>
          <cell r="F457">
            <v>522210</v>
          </cell>
          <cell r="G457">
            <v>514360</v>
          </cell>
          <cell r="H457">
            <v>507270</v>
          </cell>
          <cell r="I457">
            <v>500190</v>
          </cell>
          <cell r="J457">
            <v>493110</v>
          </cell>
          <cell r="K457">
            <v>486020</v>
          </cell>
          <cell r="L457">
            <v>478940</v>
          </cell>
          <cell r="M457">
            <v>471860</v>
          </cell>
          <cell r="N457">
            <v>464770</v>
          </cell>
          <cell r="O457">
            <v>457690</v>
          </cell>
          <cell r="P457">
            <v>450610</v>
          </cell>
          <cell r="Q457">
            <v>443520</v>
          </cell>
          <cell r="R457">
            <v>436440</v>
          </cell>
          <cell r="S457">
            <v>429360</v>
          </cell>
          <cell r="T457">
            <v>422270</v>
          </cell>
          <cell r="U457">
            <v>415190</v>
          </cell>
          <cell r="V457">
            <v>408110</v>
          </cell>
        </row>
        <row r="458">
          <cell r="A458">
            <v>6240</v>
          </cell>
          <cell r="B458">
            <v>6260</v>
          </cell>
          <cell r="C458">
            <v>689670</v>
          </cell>
          <cell r="D458">
            <v>668000</v>
          </cell>
          <cell r="E458">
            <v>537460</v>
          </cell>
          <cell r="F458">
            <v>526630</v>
          </cell>
          <cell r="G458">
            <v>517250</v>
          </cell>
          <cell r="H458">
            <v>510160</v>
          </cell>
          <cell r="I458">
            <v>503080</v>
          </cell>
          <cell r="J458">
            <v>496000</v>
          </cell>
          <cell r="K458">
            <v>488910</v>
          </cell>
          <cell r="L458">
            <v>481830</v>
          </cell>
          <cell r="M458">
            <v>474750</v>
          </cell>
          <cell r="N458">
            <v>467660</v>
          </cell>
          <cell r="O458">
            <v>460580</v>
          </cell>
          <cell r="P458">
            <v>453500</v>
          </cell>
          <cell r="Q458">
            <v>446410</v>
          </cell>
          <cell r="R458">
            <v>439330</v>
          </cell>
          <cell r="S458">
            <v>432250</v>
          </cell>
          <cell r="T458">
            <v>425160</v>
          </cell>
          <cell r="U458">
            <v>418080</v>
          </cell>
          <cell r="V458">
            <v>411000</v>
          </cell>
        </row>
        <row r="459">
          <cell r="A459">
            <v>6260</v>
          </cell>
          <cell r="B459">
            <v>6280</v>
          </cell>
          <cell r="C459">
            <v>694480</v>
          </cell>
          <cell r="D459">
            <v>672810</v>
          </cell>
          <cell r="E459">
            <v>541880</v>
          </cell>
          <cell r="F459">
            <v>531050</v>
          </cell>
          <cell r="G459">
            <v>520210</v>
          </cell>
          <cell r="H459">
            <v>513050</v>
          </cell>
          <cell r="I459">
            <v>505970</v>
          </cell>
          <cell r="J459">
            <v>498890</v>
          </cell>
          <cell r="K459">
            <v>491800</v>
          </cell>
          <cell r="L459">
            <v>484720</v>
          </cell>
          <cell r="M459">
            <v>477640</v>
          </cell>
          <cell r="N459">
            <v>470550</v>
          </cell>
          <cell r="O459">
            <v>463470</v>
          </cell>
          <cell r="P459">
            <v>456390</v>
          </cell>
          <cell r="Q459">
            <v>449300</v>
          </cell>
          <cell r="R459">
            <v>442220</v>
          </cell>
          <cell r="S459">
            <v>435140</v>
          </cell>
          <cell r="T459">
            <v>428050</v>
          </cell>
          <cell r="U459">
            <v>420970</v>
          </cell>
          <cell r="V459">
            <v>413890</v>
          </cell>
        </row>
        <row r="460">
          <cell r="A460">
            <v>6280</v>
          </cell>
          <cell r="B460">
            <v>6300</v>
          </cell>
          <cell r="C460">
            <v>699290</v>
          </cell>
          <cell r="D460">
            <v>677620</v>
          </cell>
          <cell r="E460">
            <v>546300</v>
          </cell>
          <cell r="F460">
            <v>535470</v>
          </cell>
          <cell r="G460">
            <v>524630</v>
          </cell>
          <cell r="H460">
            <v>515940</v>
          </cell>
          <cell r="I460">
            <v>508860</v>
          </cell>
          <cell r="J460">
            <v>501780</v>
          </cell>
          <cell r="K460">
            <v>494690</v>
          </cell>
          <cell r="L460">
            <v>487610</v>
          </cell>
          <cell r="M460">
            <v>480530</v>
          </cell>
          <cell r="N460">
            <v>473440</v>
          </cell>
          <cell r="O460">
            <v>466360</v>
          </cell>
          <cell r="P460">
            <v>459280</v>
          </cell>
          <cell r="Q460">
            <v>452190</v>
          </cell>
          <cell r="R460">
            <v>445110</v>
          </cell>
          <cell r="S460">
            <v>438030</v>
          </cell>
          <cell r="T460">
            <v>430940</v>
          </cell>
          <cell r="U460">
            <v>423860</v>
          </cell>
          <cell r="V460">
            <v>416780</v>
          </cell>
        </row>
        <row r="461">
          <cell r="A461">
            <v>6300</v>
          </cell>
          <cell r="B461">
            <v>6320</v>
          </cell>
          <cell r="C461">
            <v>704100</v>
          </cell>
          <cell r="D461">
            <v>682430</v>
          </cell>
          <cell r="E461">
            <v>550720</v>
          </cell>
          <cell r="F461">
            <v>539890</v>
          </cell>
          <cell r="G461">
            <v>529050</v>
          </cell>
          <cell r="H461">
            <v>518830</v>
          </cell>
          <cell r="I461">
            <v>511750</v>
          </cell>
          <cell r="J461">
            <v>504670</v>
          </cell>
          <cell r="K461">
            <v>497580</v>
          </cell>
          <cell r="L461">
            <v>490500</v>
          </cell>
          <cell r="M461">
            <v>483420</v>
          </cell>
          <cell r="N461">
            <v>476330</v>
          </cell>
          <cell r="O461">
            <v>469250</v>
          </cell>
          <cell r="P461">
            <v>462170</v>
          </cell>
          <cell r="Q461">
            <v>455080</v>
          </cell>
          <cell r="R461">
            <v>448000</v>
          </cell>
          <cell r="S461">
            <v>440920</v>
          </cell>
          <cell r="T461">
            <v>433830</v>
          </cell>
          <cell r="U461">
            <v>426750</v>
          </cell>
          <cell r="V461">
            <v>419670</v>
          </cell>
        </row>
        <row r="462">
          <cell r="A462">
            <v>6320</v>
          </cell>
          <cell r="B462">
            <v>6340</v>
          </cell>
          <cell r="C462">
            <v>708910</v>
          </cell>
          <cell r="D462">
            <v>687240</v>
          </cell>
          <cell r="E462">
            <v>555140</v>
          </cell>
          <cell r="F462">
            <v>544310</v>
          </cell>
          <cell r="G462">
            <v>533470</v>
          </cell>
          <cell r="H462">
            <v>522640</v>
          </cell>
          <cell r="I462">
            <v>514640</v>
          </cell>
          <cell r="J462">
            <v>507560</v>
          </cell>
          <cell r="K462">
            <v>500470</v>
          </cell>
          <cell r="L462">
            <v>493390</v>
          </cell>
          <cell r="M462">
            <v>486310</v>
          </cell>
          <cell r="N462">
            <v>479220</v>
          </cell>
          <cell r="O462">
            <v>472140</v>
          </cell>
          <cell r="P462">
            <v>465060</v>
          </cell>
          <cell r="Q462">
            <v>457970</v>
          </cell>
          <cell r="R462">
            <v>450890</v>
          </cell>
          <cell r="S462">
            <v>443810</v>
          </cell>
          <cell r="T462">
            <v>436720</v>
          </cell>
          <cell r="U462">
            <v>429640</v>
          </cell>
          <cell r="V462">
            <v>422560</v>
          </cell>
        </row>
        <row r="463">
          <cell r="A463">
            <v>6340</v>
          </cell>
          <cell r="B463">
            <v>6360</v>
          </cell>
          <cell r="C463">
            <v>713720</v>
          </cell>
          <cell r="D463">
            <v>692050</v>
          </cell>
          <cell r="E463">
            <v>559560</v>
          </cell>
          <cell r="F463">
            <v>548730</v>
          </cell>
          <cell r="G463">
            <v>537890</v>
          </cell>
          <cell r="H463">
            <v>527060</v>
          </cell>
          <cell r="I463">
            <v>517530</v>
          </cell>
          <cell r="J463">
            <v>510450</v>
          </cell>
          <cell r="K463">
            <v>503360</v>
          </cell>
          <cell r="L463">
            <v>496280</v>
          </cell>
          <cell r="M463">
            <v>489200</v>
          </cell>
          <cell r="N463">
            <v>482110</v>
          </cell>
          <cell r="O463">
            <v>475030</v>
          </cell>
          <cell r="P463">
            <v>467950</v>
          </cell>
          <cell r="Q463">
            <v>460860</v>
          </cell>
          <cell r="R463">
            <v>453780</v>
          </cell>
          <cell r="S463">
            <v>446700</v>
          </cell>
          <cell r="T463">
            <v>439610</v>
          </cell>
          <cell r="U463">
            <v>432530</v>
          </cell>
          <cell r="V463">
            <v>425450</v>
          </cell>
        </row>
        <row r="464">
          <cell r="A464">
            <v>6360</v>
          </cell>
          <cell r="B464">
            <v>6380</v>
          </cell>
          <cell r="C464">
            <v>718530</v>
          </cell>
          <cell r="D464">
            <v>696860</v>
          </cell>
          <cell r="E464">
            <v>563980</v>
          </cell>
          <cell r="F464">
            <v>553150</v>
          </cell>
          <cell r="G464">
            <v>542310</v>
          </cell>
          <cell r="H464">
            <v>531480</v>
          </cell>
          <cell r="I464">
            <v>520650</v>
          </cell>
          <cell r="J464">
            <v>513340</v>
          </cell>
          <cell r="K464">
            <v>506250</v>
          </cell>
          <cell r="L464">
            <v>499170</v>
          </cell>
          <cell r="M464">
            <v>492090</v>
          </cell>
          <cell r="N464">
            <v>485000</v>
          </cell>
          <cell r="O464">
            <v>477920</v>
          </cell>
          <cell r="P464">
            <v>470840</v>
          </cell>
          <cell r="Q464">
            <v>463750</v>
          </cell>
          <cell r="R464">
            <v>456670</v>
          </cell>
          <cell r="S464">
            <v>449590</v>
          </cell>
          <cell r="T464">
            <v>442500</v>
          </cell>
          <cell r="U464">
            <v>435420</v>
          </cell>
          <cell r="V464">
            <v>428340</v>
          </cell>
        </row>
        <row r="465">
          <cell r="A465">
            <v>6380</v>
          </cell>
          <cell r="B465">
            <v>6400</v>
          </cell>
          <cell r="C465">
            <v>723340</v>
          </cell>
          <cell r="D465">
            <v>701670</v>
          </cell>
          <cell r="E465">
            <v>568400</v>
          </cell>
          <cell r="F465">
            <v>557570</v>
          </cell>
          <cell r="G465">
            <v>546730</v>
          </cell>
          <cell r="H465">
            <v>535900</v>
          </cell>
          <cell r="I465">
            <v>525070</v>
          </cell>
          <cell r="J465">
            <v>516230</v>
          </cell>
          <cell r="K465">
            <v>509140</v>
          </cell>
          <cell r="L465">
            <v>502060</v>
          </cell>
          <cell r="M465">
            <v>494980</v>
          </cell>
          <cell r="N465">
            <v>487890</v>
          </cell>
          <cell r="O465">
            <v>480810</v>
          </cell>
          <cell r="P465">
            <v>473730</v>
          </cell>
          <cell r="Q465">
            <v>466640</v>
          </cell>
          <cell r="R465">
            <v>459560</v>
          </cell>
          <cell r="S465">
            <v>452480</v>
          </cell>
          <cell r="T465">
            <v>445390</v>
          </cell>
          <cell r="U465">
            <v>438310</v>
          </cell>
          <cell r="V465">
            <v>431230</v>
          </cell>
        </row>
        <row r="466">
          <cell r="A466">
            <v>6400</v>
          </cell>
          <cell r="B466">
            <v>6420</v>
          </cell>
          <cell r="C466">
            <v>728150</v>
          </cell>
          <cell r="D466">
            <v>706480</v>
          </cell>
          <cell r="E466">
            <v>572820</v>
          </cell>
          <cell r="F466">
            <v>561990</v>
          </cell>
          <cell r="G466">
            <v>551150</v>
          </cell>
          <cell r="H466">
            <v>540320</v>
          </cell>
          <cell r="I466">
            <v>529490</v>
          </cell>
          <cell r="J466">
            <v>519120</v>
          </cell>
          <cell r="K466">
            <v>512030</v>
          </cell>
          <cell r="L466">
            <v>504950</v>
          </cell>
          <cell r="M466">
            <v>497870</v>
          </cell>
          <cell r="N466">
            <v>490780</v>
          </cell>
          <cell r="O466">
            <v>483700</v>
          </cell>
          <cell r="P466">
            <v>476620</v>
          </cell>
          <cell r="Q466">
            <v>469530</v>
          </cell>
          <cell r="R466">
            <v>462450</v>
          </cell>
          <cell r="S466">
            <v>455370</v>
          </cell>
          <cell r="T466">
            <v>448280</v>
          </cell>
          <cell r="U466">
            <v>441200</v>
          </cell>
          <cell r="V466">
            <v>434120</v>
          </cell>
        </row>
        <row r="467">
          <cell r="A467">
            <v>6420</v>
          </cell>
          <cell r="B467">
            <v>6440</v>
          </cell>
          <cell r="C467">
            <v>732960</v>
          </cell>
          <cell r="D467">
            <v>711290</v>
          </cell>
          <cell r="E467">
            <v>577240</v>
          </cell>
          <cell r="F467">
            <v>566410</v>
          </cell>
          <cell r="G467">
            <v>555570</v>
          </cell>
          <cell r="H467">
            <v>544740</v>
          </cell>
          <cell r="I467">
            <v>533910</v>
          </cell>
          <cell r="J467">
            <v>523070</v>
          </cell>
          <cell r="K467">
            <v>514920</v>
          </cell>
          <cell r="L467">
            <v>507840</v>
          </cell>
          <cell r="M467">
            <v>500760</v>
          </cell>
          <cell r="N467">
            <v>493670</v>
          </cell>
          <cell r="O467">
            <v>486590</v>
          </cell>
          <cell r="P467">
            <v>479510</v>
          </cell>
          <cell r="Q467">
            <v>472420</v>
          </cell>
          <cell r="R467">
            <v>465340</v>
          </cell>
          <cell r="S467">
            <v>458260</v>
          </cell>
          <cell r="T467">
            <v>451170</v>
          </cell>
          <cell r="U467">
            <v>444090</v>
          </cell>
          <cell r="V467">
            <v>437010</v>
          </cell>
        </row>
        <row r="468">
          <cell r="A468">
            <v>6440</v>
          </cell>
          <cell r="B468">
            <v>6460</v>
          </cell>
          <cell r="C468">
            <v>737770</v>
          </cell>
          <cell r="D468">
            <v>716100</v>
          </cell>
          <cell r="E468">
            <v>581660</v>
          </cell>
          <cell r="F468">
            <v>570830</v>
          </cell>
          <cell r="G468">
            <v>559990</v>
          </cell>
          <cell r="H468">
            <v>549160</v>
          </cell>
          <cell r="I468">
            <v>538330</v>
          </cell>
          <cell r="J468">
            <v>527490</v>
          </cell>
          <cell r="K468">
            <v>517810</v>
          </cell>
          <cell r="L468">
            <v>510730</v>
          </cell>
          <cell r="M468">
            <v>503650</v>
          </cell>
          <cell r="N468">
            <v>496560</v>
          </cell>
          <cell r="O468">
            <v>489480</v>
          </cell>
          <cell r="P468">
            <v>482400</v>
          </cell>
          <cell r="Q468">
            <v>475310</v>
          </cell>
          <cell r="R468">
            <v>468230</v>
          </cell>
          <cell r="S468">
            <v>461150</v>
          </cell>
          <cell r="T468">
            <v>454060</v>
          </cell>
          <cell r="U468">
            <v>446980</v>
          </cell>
          <cell r="V468">
            <v>439900</v>
          </cell>
        </row>
        <row r="469">
          <cell r="A469">
            <v>6460</v>
          </cell>
          <cell r="B469">
            <v>6480</v>
          </cell>
          <cell r="C469">
            <v>742580</v>
          </cell>
          <cell r="D469">
            <v>720910</v>
          </cell>
          <cell r="E469">
            <v>586080</v>
          </cell>
          <cell r="F469">
            <v>575250</v>
          </cell>
          <cell r="G469">
            <v>564410</v>
          </cell>
          <cell r="H469">
            <v>553580</v>
          </cell>
          <cell r="I469">
            <v>542750</v>
          </cell>
          <cell r="J469">
            <v>531910</v>
          </cell>
          <cell r="K469">
            <v>521080</v>
          </cell>
          <cell r="L469">
            <v>513620</v>
          </cell>
          <cell r="M469">
            <v>506540</v>
          </cell>
          <cell r="N469">
            <v>499450</v>
          </cell>
          <cell r="O469">
            <v>492370</v>
          </cell>
          <cell r="P469">
            <v>485290</v>
          </cell>
          <cell r="Q469">
            <v>478200</v>
          </cell>
          <cell r="R469">
            <v>471120</v>
          </cell>
          <cell r="S469">
            <v>464040</v>
          </cell>
          <cell r="T469">
            <v>456950</v>
          </cell>
          <cell r="U469">
            <v>449870</v>
          </cell>
          <cell r="V469">
            <v>442790</v>
          </cell>
        </row>
        <row r="470">
          <cell r="A470">
            <v>6480</v>
          </cell>
          <cell r="B470">
            <v>6500</v>
          </cell>
          <cell r="C470">
            <v>747390</v>
          </cell>
          <cell r="D470">
            <v>725720</v>
          </cell>
          <cell r="E470">
            <v>590500</v>
          </cell>
          <cell r="F470">
            <v>579670</v>
          </cell>
          <cell r="G470">
            <v>568830</v>
          </cell>
          <cell r="H470">
            <v>558000</v>
          </cell>
          <cell r="I470">
            <v>547170</v>
          </cell>
          <cell r="J470">
            <v>536330</v>
          </cell>
          <cell r="K470">
            <v>525500</v>
          </cell>
          <cell r="L470">
            <v>516510</v>
          </cell>
          <cell r="M470">
            <v>509430</v>
          </cell>
          <cell r="N470">
            <v>502340</v>
          </cell>
          <cell r="O470">
            <v>495260</v>
          </cell>
          <cell r="P470">
            <v>488180</v>
          </cell>
          <cell r="Q470">
            <v>481090</v>
          </cell>
          <cell r="R470">
            <v>474010</v>
          </cell>
          <cell r="S470">
            <v>466930</v>
          </cell>
          <cell r="T470">
            <v>459840</v>
          </cell>
          <cell r="U470">
            <v>452760</v>
          </cell>
          <cell r="V470">
            <v>445680</v>
          </cell>
        </row>
        <row r="471">
          <cell r="A471">
            <v>6500</v>
          </cell>
          <cell r="B471">
            <v>6520</v>
          </cell>
          <cell r="C471">
            <v>752200</v>
          </cell>
          <cell r="D471">
            <v>730530</v>
          </cell>
          <cell r="E471">
            <v>594920</v>
          </cell>
          <cell r="F471">
            <v>584090</v>
          </cell>
          <cell r="G471">
            <v>573250</v>
          </cell>
          <cell r="H471">
            <v>562420</v>
          </cell>
          <cell r="I471">
            <v>551590</v>
          </cell>
          <cell r="J471">
            <v>540750</v>
          </cell>
          <cell r="K471">
            <v>529920</v>
          </cell>
          <cell r="L471">
            <v>519400</v>
          </cell>
          <cell r="M471">
            <v>512320</v>
          </cell>
          <cell r="N471">
            <v>505230</v>
          </cell>
          <cell r="O471">
            <v>498150</v>
          </cell>
          <cell r="P471">
            <v>491070</v>
          </cell>
          <cell r="Q471">
            <v>483980</v>
          </cell>
          <cell r="R471">
            <v>476900</v>
          </cell>
          <cell r="S471">
            <v>469820</v>
          </cell>
          <cell r="T471">
            <v>462730</v>
          </cell>
          <cell r="U471">
            <v>455650</v>
          </cell>
          <cell r="V471">
            <v>448570</v>
          </cell>
        </row>
        <row r="472">
          <cell r="A472">
            <v>6520</v>
          </cell>
          <cell r="B472">
            <v>6540</v>
          </cell>
          <cell r="C472">
            <v>757010</v>
          </cell>
          <cell r="D472">
            <v>735340</v>
          </cell>
          <cell r="E472">
            <v>599340</v>
          </cell>
          <cell r="F472">
            <v>588510</v>
          </cell>
          <cell r="G472">
            <v>577670</v>
          </cell>
          <cell r="H472">
            <v>566840</v>
          </cell>
          <cell r="I472">
            <v>556010</v>
          </cell>
          <cell r="J472">
            <v>545170</v>
          </cell>
          <cell r="K472">
            <v>534340</v>
          </cell>
          <cell r="L472">
            <v>523510</v>
          </cell>
          <cell r="M472">
            <v>515210</v>
          </cell>
          <cell r="N472">
            <v>508120</v>
          </cell>
          <cell r="O472">
            <v>501040</v>
          </cell>
          <cell r="P472">
            <v>493960</v>
          </cell>
          <cell r="Q472">
            <v>486870</v>
          </cell>
          <cell r="R472">
            <v>479790</v>
          </cell>
          <cell r="S472">
            <v>472710</v>
          </cell>
          <cell r="T472">
            <v>465620</v>
          </cell>
          <cell r="U472">
            <v>458540</v>
          </cell>
          <cell r="V472">
            <v>451460</v>
          </cell>
        </row>
        <row r="473">
          <cell r="A473">
            <v>6540</v>
          </cell>
          <cell r="B473">
            <v>6560</v>
          </cell>
          <cell r="C473">
            <v>761820</v>
          </cell>
          <cell r="D473">
            <v>740150</v>
          </cell>
          <cell r="E473">
            <v>603760</v>
          </cell>
          <cell r="F473">
            <v>592930</v>
          </cell>
          <cell r="G473">
            <v>582090</v>
          </cell>
          <cell r="H473">
            <v>571260</v>
          </cell>
          <cell r="I473">
            <v>560430</v>
          </cell>
          <cell r="J473">
            <v>549590</v>
          </cell>
          <cell r="K473">
            <v>538760</v>
          </cell>
          <cell r="L473">
            <v>527930</v>
          </cell>
          <cell r="M473">
            <v>518100</v>
          </cell>
          <cell r="N473">
            <v>511010</v>
          </cell>
          <cell r="O473">
            <v>503930</v>
          </cell>
          <cell r="P473">
            <v>496850</v>
          </cell>
          <cell r="Q473">
            <v>489760</v>
          </cell>
          <cell r="R473">
            <v>482680</v>
          </cell>
          <cell r="S473">
            <v>475600</v>
          </cell>
          <cell r="T473">
            <v>468510</v>
          </cell>
          <cell r="U473">
            <v>461430</v>
          </cell>
          <cell r="V473">
            <v>454350</v>
          </cell>
        </row>
        <row r="474">
          <cell r="A474">
            <v>6560</v>
          </cell>
          <cell r="B474">
            <v>6580</v>
          </cell>
          <cell r="C474">
            <v>766630</v>
          </cell>
          <cell r="D474">
            <v>744960</v>
          </cell>
          <cell r="E474">
            <v>608180</v>
          </cell>
          <cell r="F474">
            <v>597350</v>
          </cell>
          <cell r="G474">
            <v>586510</v>
          </cell>
          <cell r="H474">
            <v>575680</v>
          </cell>
          <cell r="I474">
            <v>564850</v>
          </cell>
          <cell r="J474">
            <v>554010</v>
          </cell>
          <cell r="K474">
            <v>543180</v>
          </cell>
          <cell r="L474">
            <v>532350</v>
          </cell>
          <cell r="M474">
            <v>521510</v>
          </cell>
          <cell r="N474">
            <v>513900</v>
          </cell>
          <cell r="O474">
            <v>506820</v>
          </cell>
          <cell r="P474">
            <v>499740</v>
          </cell>
          <cell r="Q474">
            <v>492650</v>
          </cell>
          <cell r="R474">
            <v>485570</v>
          </cell>
          <cell r="S474">
            <v>478490</v>
          </cell>
          <cell r="T474">
            <v>471400</v>
          </cell>
          <cell r="U474">
            <v>464320</v>
          </cell>
          <cell r="V474">
            <v>457240</v>
          </cell>
        </row>
        <row r="475">
          <cell r="A475">
            <v>6580</v>
          </cell>
          <cell r="B475">
            <v>6600</v>
          </cell>
          <cell r="C475">
            <v>771440</v>
          </cell>
          <cell r="D475">
            <v>749770</v>
          </cell>
          <cell r="E475">
            <v>612600</v>
          </cell>
          <cell r="F475">
            <v>601770</v>
          </cell>
          <cell r="G475">
            <v>590930</v>
          </cell>
          <cell r="H475">
            <v>580100</v>
          </cell>
          <cell r="I475">
            <v>569270</v>
          </cell>
          <cell r="J475">
            <v>558430</v>
          </cell>
          <cell r="K475">
            <v>547600</v>
          </cell>
          <cell r="L475">
            <v>536770</v>
          </cell>
          <cell r="M475">
            <v>525930</v>
          </cell>
          <cell r="N475">
            <v>516790</v>
          </cell>
          <cell r="O475">
            <v>509710</v>
          </cell>
          <cell r="P475">
            <v>502630</v>
          </cell>
          <cell r="Q475">
            <v>495540</v>
          </cell>
          <cell r="R475">
            <v>488460</v>
          </cell>
          <cell r="S475">
            <v>481380</v>
          </cell>
          <cell r="T475">
            <v>474290</v>
          </cell>
          <cell r="U475">
            <v>467210</v>
          </cell>
          <cell r="V475">
            <v>460130</v>
          </cell>
        </row>
        <row r="476">
          <cell r="A476">
            <v>6600</v>
          </cell>
          <cell r="B476">
            <v>6620</v>
          </cell>
          <cell r="C476">
            <v>776250</v>
          </cell>
          <cell r="D476">
            <v>754580</v>
          </cell>
          <cell r="E476">
            <v>617020</v>
          </cell>
          <cell r="F476">
            <v>606190</v>
          </cell>
          <cell r="G476">
            <v>595350</v>
          </cell>
          <cell r="H476">
            <v>584520</v>
          </cell>
          <cell r="I476">
            <v>573690</v>
          </cell>
          <cell r="J476">
            <v>562850</v>
          </cell>
          <cell r="K476">
            <v>552020</v>
          </cell>
          <cell r="L476">
            <v>541190</v>
          </cell>
          <cell r="M476">
            <v>530350</v>
          </cell>
          <cell r="N476">
            <v>519680</v>
          </cell>
          <cell r="O476">
            <v>512600</v>
          </cell>
          <cell r="P476">
            <v>505520</v>
          </cell>
          <cell r="Q476">
            <v>498430</v>
          </cell>
          <cell r="R476">
            <v>491350</v>
          </cell>
          <cell r="S476">
            <v>484270</v>
          </cell>
          <cell r="T476">
            <v>477180</v>
          </cell>
          <cell r="U476">
            <v>470100</v>
          </cell>
          <cell r="V476">
            <v>463020</v>
          </cell>
        </row>
        <row r="477">
          <cell r="A477">
            <v>6620</v>
          </cell>
          <cell r="B477">
            <v>6640</v>
          </cell>
          <cell r="C477">
            <v>781060</v>
          </cell>
          <cell r="D477">
            <v>759390</v>
          </cell>
          <cell r="E477">
            <v>621440</v>
          </cell>
          <cell r="F477">
            <v>610610</v>
          </cell>
          <cell r="G477">
            <v>599770</v>
          </cell>
          <cell r="H477">
            <v>588940</v>
          </cell>
          <cell r="I477">
            <v>578110</v>
          </cell>
          <cell r="J477">
            <v>567270</v>
          </cell>
          <cell r="K477">
            <v>556440</v>
          </cell>
          <cell r="L477">
            <v>545610</v>
          </cell>
          <cell r="M477">
            <v>534770</v>
          </cell>
          <cell r="N477">
            <v>523940</v>
          </cell>
          <cell r="O477">
            <v>515490</v>
          </cell>
          <cell r="P477">
            <v>508410</v>
          </cell>
          <cell r="Q477">
            <v>501320</v>
          </cell>
          <cell r="R477">
            <v>494240</v>
          </cell>
          <cell r="S477">
            <v>487160</v>
          </cell>
          <cell r="T477">
            <v>480070</v>
          </cell>
          <cell r="U477">
            <v>472990</v>
          </cell>
          <cell r="V477">
            <v>465910</v>
          </cell>
        </row>
        <row r="478">
          <cell r="A478">
            <v>6640</v>
          </cell>
          <cell r="B478">
            <v>6660</v>
          </cell>
          <cell r="C478">
            <v>785870</v>
          </cell>
          <cell r="D478">
            <v>764200</v>
          </cell>
          <cell r="E478">
            <v>625860</v>
          </cell>
          <cell r="F478">
            <v>615030</v>
          </cell>
          <cell r="G478">
            <v>604190</v>
          </cell>
          <cell r="H478">
            <v>593360</v>
          </cell>
          <cell r="I478">
            <v>582530</v>
          </cell>
          <cell r="J478">
            <v>571690</v>
          </cell>
          <cell r="K478">
            <v>560860</v>
          </cell>
          <cell r="L478">
            <v>550030</v>
          </cell>
          <cell r="M478">
            <v>539190</v>
          </cell>
          <cell r="N478">
            <v>528360</v>
          </cell>
          <cell r="O478">
            <v>518380</v>
          </cell>
          <cell r="P478">
            <v>511300</v>
          </cell>
          <cell r="Q478">
            <v>504210</v>
          </cell>
          <cell r="R478">
            <v>497130</v>
          </cell>
          <cell r="S478">
            <v>490050</v>
          </cell>
          <cell r="T478">
            <v>482960</v>
          </cell>
          <cell r="U478">
            <v>475880</v>
          </cell>
          <cell r="V478">
            <v>468800</v>
          </cell>
        </row>
        <row r="479">
          <cell r="A479">
            <v>6660</v>
          </cell>
          <cell r="B479">
            <v>6680</v>
          </cell>
          <cell r="C479">
            <v>790680</v>
          </cell>
          <cell r="D479">
            <v>769010</v>
          </cell>
          <cell r="E479">
            <v>630280</v>
          </cell>
          <cell r="F479">
            <v>619450</v>
          </cell>
          <cell r="G479">
            <v>608610</v>
          </cell>
          <cell r="H479">
            <v>597780</v>
          </cell>
          <cell r="I479">
            <v>586950</v>
          </cell>
          <cell r="J479">
            <v>576110</v>
          </cell>
          <cell r="K479">
            <v>565280</v>
          </cell>
          <cell r="L479">
            <v>554450</v>
          </cell>
          <cell r="M479">
            <v>543610</v>
          </cell>
          <cell r="N479">
            <v>532780</v>
          </cell>
          <cell r="O479">
            <v>521950</v>
          </cell>
          <cell r="P479">
            <v>514190</v>
          </cell>
          <cell r="Q479">
            <v>507100</v>
          </cell>
          <cell r="R479">
            <v>500020</v>
          </cell>
          <cell r="S479">
            <v>492940</v>
          </cell>
          <cell r="T479">
            <v>485850</v>
          </cell>
          <cell r="U479">
            <v>478770</v>
          </cell>
          <cell r="V479">
            <v>471690</v>
          </cell>
        </row>
        <row r="480">
          <cell r="A480">
            <v>6680</v>
          </cell>
          <cell r="B480">
            <v>6700</v>
          </cell>
          <cell r="C480">
            <v>795490</v>
          </cell>
          <cell r="D480">
            <v>773820</v>
          </cell>
          <cell r="E480">
            <v>634700</v>
          </cell>
          <cell r="F480">
            <v>623870</v>
          </cell>
          <cell r="G480">
            <v>613030</v>
          </cell>
          <cell r="H480">
            <v>602200</v>
          </cell>
          <cell r="I480">
            <v>591370</v>
          </cell>
          <cell r="J480">
            <v>580530</v>
          </cell>
          <cell r="K480">
            <v>569700</v>
          </cell>
          <cell r="L480">
            <v>558870</v>
          </cell>
          <cell r="M480">
            <v>548030</v>
          </cell>
          <cell r="N480">
            <v>537200</v>
          </cell>
          <cell r="O480">
            <v>526370</v>
          </cell>
          <cell r="P480">
            <v>517080</v>
          </cell>
          <cell r="Q480">
            <v>509990</v>
          </cell>
          <cell r="R480">
            <v>502910</v>
          </cell>
          <cell r="S480">
            <v>495830</v>
          </cell>
          <cell r="T480">
            <v>488740</v>
          </cell>
          <cell r="U480">
            <v>481660</v>
          </cell>
          <cell r="V480">
            <v>474580</v>
          </cell>
        </row>
        <row r="481">
          <cell r="A481">
            <v>6700</v>
          </cell>
          <cell r="B481">
            <v>6720</v>
          </cell>
          <cell r="C481">
            <v>800300</v>
          </cell>
          <cell r="D481">
            <v>778630</v>
          </cell>
          <cell r="E481">
            <v>639120</v>
          </cell>
          <cell r="F481">
            <v>628290</v>
          </cell>
          <cell r="G481">
            <v>617450</v>
          </cell>
          <cell r="H481">
            <v>606620</v>
          </cell>
          <cell r="I481">
            <v>595790</v>
          </cell>
          <cell r="J481">
            <v>584950</v>
          </cell>
          <cell r="K481">
            <v>574120</v>
          </cell>
          <cell r="L481">
            <v>563290</v>
          </cell>
          <cell r="M481">
            <v>552450</v>
          </cell>
          <cell r="N481">
            <v>541620</v>
          </cell>
          <cell r="O481">
            <v>530790</v>
          </cell>
          <cell r="P481">
            <v>519970</v>
          </cell>
          <cell r="Q481">
            <v>512880</v>
          </cell>
          <cell r="R481">
            <v>505800</v>
          </cell>
          <cell r="S481">
            <v>498720</v>
          </cell>
          <cell r="T481">
            <v>491630</v>
          </cell>
          <cell r="U481">
            <v>484550</v>
          </cell>
          <cell r="V481">
            <v>477470</v>
          </cell>
        </row>
        <row r="482">
          <cell r="A482">
            <v>6720</v>
          </cell>
          <cell r="B482">
            <v>6740</v>
          </cell>
          <cell r="C482">
            <v>805110</v>
          </cell>
          <cell r="D482">
            <v>783440</v>
          </cell>
          <cell r="E482">
            <v>643540</v>
          </cell>
          <cell r="F482">
            <v>632710</v>
          </cell>
          <cell r="G482">
            <v>621870</v>
          </cell>
          <cell r="H482">
            <v>611040</v>
          </cell>
          <cell r="I482">
            <v>600210</v>
          </cell>
          <cell r="J482">
            <v>589370</v>
          </cell>
          <cell r="K482">
            <v>578540</v>
          </cell>
          <cell r="L482">
            <v>567710</v>
          </cell>
          <cell r="M482">
            <v>556870</v>
          </cell>
          <cell r="N482">
            <v>546040</v>
          </cell>
          <cell r="O482">
            <v>535210</v>
          </cell>
          <cell r="P482">
            <v>524370</v>
          </cell>
          <cell r="Q482">
            <v>515770</v>
          </cell>
          <cell r="R482">
            <v>508690</v>
          </cell>
          <cell r="S482">
            <v>501610</v>
          </cell>
          <cell r="T482">
            <v>494520</v>
          </cell>
          <cell r="U482">
            <v>487440</v>
          </cell>
          <cell r="V482">
            <v>480360</v>
          </cell>
        </row>
        <row r="483">
          <cell r="A483">
            <v>6740</v>
          </cell>
          <cell r="B483">
            <v>6760</v>
          </cell>
          <cell r="C483">
            <v>809920</v>
          </cell>
          <cell r="D483">
            <v>788250</v>
          </cell>
          <cell r="E483">
            <v>647960</v>
          </cell>
          <cell r="F483">
            <v>637130</v>
          </cell>
          <cell r="G483">
            <v>626290</v>
          </cell>
          <cell r="H483">
            <v>615460</v>
          </cell>
          <cell r="I483">
            <v>604630</v>
          </cell>
          <cell r="J483">
            <v>593790</v>
          </cell>
          <cell r="K483">
            <v>582960</v>
          </cell>
          <cell r="L483">
            <v>572130</v>
          </cell>
          <cell r="M483">
            <v>561290</v>
          </cell>
          <cell r="N483">
            <v>550460</v>
          </cell>
          <cell r="O483">
            <v>539630</v>
          </cell>
          <cell r="P483">
            <v>528790</v>
          </cell>
          <cell r="Q483">
            <v>518660</v>
          </cell>
          <cell r="R483">
            <v>511580</v>
          </cell>
          <cell r="S483">
            <v>504500</v>
          </cell>
          <cell r="T483">
            <v>497410</v>
          </cell>
          <cell r="U483">
            <v>490330</v>
          </cell>
          <cell r="V483">
            <v>483250</v>
          </cell>
        </row>
        <row r="484">
          <cell r="A484">
            <v>6760</v>
          </cell>
          <cell r="B484">
            <v>6780</v>
          </cell>
          <cell r="C484">
            <v>814730</v>
          </cell>
          <cell r="D484">
            <v>793060</v>
          </cell>
          <cell r="E484">
            <v>652380</v>
          </cell>
          <cell r="F484">
            <v>641550</v>
          </cell>
          <cell r="G484">
            <v>630710</v>
          </cell>
          <cell r="H484">
            <v>619880</v>
          </cell>
          <cell r="I484">
            <v>609050</v>
          </cell>
          <cell r="J484">
            <v>598210</v>
          </cell>
          <cell r="K484">
            <v>587380</v>
          </cell>
          <cell r="L484">
            <v>576550</v>
          </cell>
          <cell r="M484">
            <v>565710</v>
          </cell>
          <cell r="N484">
            <v>554880</v>
          </cell>
          <cell r="O484">
            <v>544050</v>
          </cell>
          <cell r="P484">
            <v>533210</v>
          </cell>
          <cell r="Q484">
            <v>522380</v>
          </cell>
          <cell r="R484">
            <v>514470</v>
          </cell>
          <cell r="S484">
            <v>507390</v>
          </cell>
          <cell r="T484">
            <v>500300</v>
          </cell>
          <cell r="U484">
            <v>493220</v>
          </cell>
          <cell r="V484">
            <v>486140</v>
          </cell>
        </row>
        <row r="485">
          <cell r="A485">
            <v>6780</v>
          </cell>
          <cell r="B485">
            <v>6800</v>
          </cell>
          <cell r="C485">
            <v>819540</v>
          </cell>
          <cell r="D485">
            <v>797870</v>
          </cell>
          <cell r="E485">
            <v>656800</v>
          </cell>
          <cell r="F485">
            <v>645970</v>
          </cell>
          <cell r="G485">
            <v>635130</v>
          </cell>
          <cell r="H485">
            <v>624300</v>
          </cell>
          <cell r="I485">
            <v>613470</v>
          </cell>
          <cell r="J485">
            <v>602630</v>
          </cell>
          <cell r="K485">
            <v>591800</v>
          </cell>
          <cell r="L485">
            <v>580970</v>
          </cell>
          <cell r="M485">
            <v>570130</v>
          </cell>
          <cell r="N485">
            <v>559300</v>
          </cell>
          <cell r="O485">
            <v>548470</v>
          </cell>
          <cell r="P485">
            <v>537630</v>
          </cell>
          <cell r="Q485">
            <v>526800</v>
          </cell>
          <cell r="R485">
            <v>517360</v>
          </cell>
          <cell r="S485">
            <v>510280</v>
          </cell>
          <cell r="T485">
            <v>503190</v>
          </cell>
          <cell r="U485">
            <v>496110</v>
          </cell>
          <cell r="V485">
            <v>489030</v>
          </cell>
        </row>
        <row r="486">
          <cell r="A486">
            <v>6800</v>
          </cell>
          <cell r="B486">
            <v>6820</v>
          </cell>
          <cell r="C486">
            <v>824350</v>
          </cell>
          <cell r="D486">
            <v>802680</v>
          </cell>
          <cell r="E486">
            <v>661220</v>
          </cell>
          <cell r="F486">
            <v>650390</v>
          </cell>
          <cell r="G486">
            <v>639550</v>
          </cell>
          <cell r="H486">
            <v>628720</v>
          </cell>
          <cell r="I486">
            <v>617890</v>
          </cell>
          <cell r="J486">
            <v>607050</v>
          </cell>
          <cell r="K486">
            <v>596220</v>
          </cell>
          <cell r="L486">
            <v>585390</v>
          </cell>
          <cell r="M486">
            <v>574550</v>
          </cell>
          <cell r="N486">
            <v>563720</v>
          </cell>
          <cell r="O486">
            <v>552890</v>
          </cell>
          <cell r="P486">
            <v>542050</v>
          </cell>
          <cell r="Q486">
            <v>531220</v>
          </cell>
          <cell r="R486">
            <v>520390</v>
          </cell>
          <cell r="S486">
            <v>513170</v>
          </cell>
          <cell r="T486">
            <v>506080</v>
          </cell>
          <cell r="U486">
            <v>499000</v>
          </cell>
          <cell r="V486">
            <v>491920</v>
          </cell>
        </row>
        <row r="487">
          <cell r="A487">
            <v>6820</v>
          </cell>
          <cell r="B487">
            <v>6840</v>
          </cell>
          <cell r="C487">
            <v>829160</v>
          </cell>
          <cell r="D487">
            <v>807490</v>
          </cell>
          <cell r="E487">
            <v>665640</v>
          </cell>
          <cell r="F487">
            <v>654810</v>
          </cell>
          <cell r="G487">
            <v>643970</v>
          </cell>
          <cell r="H487">
            <v>633140</v>
          </cell>
          <cell r="I487">
            <v>622310</v>
          </cell>
          <cell r="J487">
            <v>611470</v>
          </cell>
          <cell r="K487">
            <v>600640</v>
          </cell>
          <cell r="L487">
            <v>589810</v>
          </cell>
          <cell r="M487">
            <v>578970</v>
          </cell>
          <cell r="N487">
            <v>568140</v>
          </cell>
          <cell r="O487">
            <v>557310</v>
          </cell>
          <cell r="P487">
            <v>546470</v>
          </cell>
          <cell r="Q487">
            <v>535640</v>
          </cell>
          <cell r="R487">
            <v>524810</v>
          </cell>
          <cell r="S487">
            <v>516060</v>
          </cell>
          <cell r="T487">
            <v>508970</v>
          </cell>
          <cell r="U487">
            <v>501890</v>
          </cell>
          <cell r="V487">
            <v>494810</v>
          </cell>
        </row>
        <row r="488">
          <cell r="A488">
            <v>6840</v>
          </cell>
          <cell r="B488">
            <v>6860</v>
          </cell>
          <cell r="C488">
            <v>833970</v>
          </cell>
          <cell r="D488">
            <v>812300</v>
          </cell>
          <cell r="E488">
            <v>670060</v>
          </cell>
          <cell r="F488">
            <v>659230</v>
          </cell>
          <cell r="G488">
            <v>648390</v>
          </cell>
          <cell r="H488">
            <v>637560</v>
          </cell>
          <cell r="I488">
            <v>626730</v>
          </cell>
          <cell r="J488">
            <v>615890</v>
          </cell>
          <cell r="K488">
            <v>605060</v>
          </cell>
          <cell r="L488">
            <v>594230</v>
          </cell>
          <cell r="M488">
            <v>583390</v>
          </cell>
          <cell r="N488">
            <v>572560</v>
          </cell>
          <cell r="O488">
            <v>561730</v>
          </cell>
          <cell r="P488">
            <v>550890</v>
          </cell>
          <cell r="Q488">
            <v>540060</v>
          </cell>
          <cell r="R488">
            <v>529230</v>
          </cell>
          <cell r="S488">
            <v>518950</v>
          </cell>
          <cell r="T488">
            <v>511860</v>
          </cell>
          <cell r="U488">
            <v>504780</v>
          </cell>
          <cell r="V488">
            <v>497700</v>
          </cell>
        </row>
        <row r="489">
          <cell r="A489">
            <v>6860</v>
          </cell>
          <cell r="B489">
            <v>6880</v>
          </cell>
          <cell r="C489">
            <v>838780</v>
          </cell>
          <cell r="D489">
            <v>817110</v>
          </cell>
          <cell r="E489">
            <v>674480</v>
          </cell>
          <cell r="F489">
            <v>663650</v>
          </cell>
          <cell r="G489">
            <v>652810</v>
          </cell>
          <cell r="H489">
            <v>641980</v>
          </cell>
          <cell r="I489">
            <v>631150</v>
          </cell>
          <cell r="J489">
            <v>620310</v>
          </cell>
          <cell r="K489">
            <v>609480</v>
          </cell>
          <cell r="L489">
            <v>598650</v>
          </cell>
          <cell r="M489">
            <v>587810</v>
          </cell>
          <cell r="N489">
            <v>576980</v>
          </cell>
          <cell r="O489">
            <v>566150</v>
          </cell>
          <cell r="P489">
            <v>555310</v>
          </cell>
          <cell r="Q489">
            <v>544480</v>
          </cell>
          <cell r="R489">
            <v>533650</v>
          </cell>
          <cell r="S489">
            <v>522810</v>
          </cell>
          <cell r="T489">
            <v>514750</v>
          </cell>
          <cell r="U489">
            <v>507670</v>
          </cell>
          <cell r="V489">
            <v>500590</v>
          </cell>
        </row>
        <row r="490">
          <cell r="A490">
            <v>6880</v>
          </cell>
          <cell r="B490">
            <v>6900</v>
          </cell>
          <cell r="C490">
            <v>843590</v>
          </cell>
          <cell r="D490">
            <v>821920</v>
          </cell>
          <cell r="E490">
            <v>678900</v>
          </cell>
          <cell r="F490">
            <v>668070</v>
          </cell>
          <cell r="G490">
            <v>657230</v>
          </cell>
          <cell r="H490">
            <v>646400</v>
          </cell>
          <cell r="I490">
            <v>635570</v>
          </cell>
          <cell r="J490">
            <v>624730</v>
          </cell>
          <cell r="K490">
            <v>613900</v>
          </cell>
          <cell r="L490">
            <v>603070</v>
          </cell>
          <cell r="M490">
            <v>592230</v>
          </cell>
          <cell r="N490">
            <v>581400</v>
          </cell>
          <cell r="O490">
            <v>570570</v>
          </cell>
          <cell r="P490">
            <v>559730</v>
          </cell>
          <cell r="Q490">
            <v>548900</v>
          </cell>
          <cell r="R490">
            <v>538070</v>
          </cell>
          <cell r="S490">
            <v>527230</v>
          </cell>
          <cell r="T490">
            <v>517640</v>
          </cell>
          <cell r="U490">
            <v>510560</v>
          </cell>
          <cell r="V490">
            <v>503480</v>
          </cell>
        </row>
        <row r="491">
          <cell r="A491">
            <v>6900</v>
          </cell>
          <cell r="B491">
            <v>6920</v>
          </cell>
          <cell r="C491">
            <v>848400</v>
          </cell>
          <cell r="D491">
            <v>826730</v>
          </cell>
          <cell r="E491">
            <v>683320</v>
          </cell>
          <cell r="F491">
            <v>672490</v>
          </cell>
          <cell r="G491">
            <v>661650</v>
          </cell>
          <cell r="H491">
            <v>650820</v>
          </cell>
          <cell r="I491">
            <v>639990</v>
          </cell>
          <cell r="J491">
            <v>629150</v>
          </cell>
          <cell r="K491">
            <v>618320</v>
          </cell>
          <cell r="L491">
            <v>607490</v>
          </cell>
          <cell r="M491">
            <v>596650</v>
          </cell>
          <cell r="N491">
            <v>585820</v>
          </cell>
          <cell r="O491">
            <v>574990</v>
          </cell>
          <cell r="P491">
            <v>564150</v>
          </cell>
          <cell r="Q491">
            <v>553320</v>
          </cell>
          <cell r="R491">
            <v>542490</v>
          </cell>
          <cell r="S491">
            <v>531650</v>
          </cell>
          <cell r="T491">
            <v>520820</v>
          </cell>
          <cell r="U491">
            <v>513450</v>
          </cell>
          <cell r="V491">
            <v>506370</v>
          </cell>
        </row>
        <row r="492">
          <cell r="A492">
            <v>6920</v>
          </cell>
          <cell r="B492">
            <v>6940</v>
          </cell>
          <cell r="C492">
            <v>853210</v>
          </cell>
          <cell r="D492">
            <v>831540</v>
          </cell>
          <cell r="E492">
            <v>687740</v>
          </cell>
          <cell r="F492">
            <v>676910</v>
          </cell>
          <cell r="G492">
            <v>666070</v>
          </cell>
          <cell r="H492">
            <v>655240</v>
          </cell>
          <cell r="I492">
            <v>644410</v>
          </cell>
          <cell r="J492">
            <v>633570</v>
          </cell>
          <cell r="K492">
            <v>622740</v>
          </cell>
          <cell r="L492">
            <v>611910</v>
          </cell>
          <cell r="M492">
            <v>601070</v>
          </cell>
          <cell r="N492">
            <v>590240</v>
          </cell>
          <cell r="O492">
            <v>579410</v>
          </cell>
          <cell r="P492">
            <v>568570</v>
          </cell>
          <cell r="Q492">
            <v>557740</v>
          </cell>
          <cell r="R492">
            <v>546910</v>
          </cell>
          <cell r="S492">
            <v>536070</v>
          </cell>
          <cell r="T492">
            <v>525240</v>
          </cell>
          <cell r="U492">
            <v>516340</v>
          </cell>
          <cell r="V492">
            <v>509260</v>
          </cell>
        </row>
        <row r="493">
          <cell r="A493">
            <v>6940</v>
          </cell>
          <cell r="B493">
            <v>6960</v>
          </cell>
          <cell r="C493">
            <v>858020</v>
          </cell>
          <cell r="D493">
            <v>836350</v>
          </cell>
          <cell r="E493">
            <v>692160</v>
          </cell>
          <cell r="F493">
            <v>681330</v>
          </cell>
          <cell r="G493">
            <v>670490</v>
          </cell>
          <cell r="H493">
            <v>659660</v>
          </cell>
          <cell r="I493">
            <v>648830</v>
          </cell>
          <cell r="J493">
            <v>637990</v>
          </cell>
          <cell r="K493">
            <v>627160</v>
          </cell>
          <cell r="L493">
            <v>616330</v>
          </cell>
          <cell r="M493">
            <v>605490</v>
          </cell>
          <cell r="N493">
            <v>594660</v>
          </cell>
          <cell r="O493">
            <v>583830</v>
          </cell>
          <cell r="P493">
            <v>572990</v>
          </cell>
          <cell r="Q493">
            <v>562160</v>
          </cell>
          <cell r="R493">
            <v>551330</v>
          </cell>
          <cell r="S493">
            <v>540490</v>
          </cell>
          <cell r="T493">
            <v>529660</v>
          </cell>
          <cell r="U493">
            <v>519230</v>
          </cell>
          <cell r="V493">
            <v>512150</v>
          </cell>
        </row>
        <row r="494">
          <cell r="A494">
            <v>6960</v>
          </cell>
          <cell r="B494">
            <v>6980</v>
          </cell>
          <cell r="C494">
            <v>862830</v>
          </cell>
          <cell r="D494">
            <v>841160</v>
          </cell>
          <cell r="E494">
            <v>696580</v>
          </cell>
          <cell r="F494">
            <v>685750</v>
          </cell>
          <cell r="G494">
            <v>674910</v>
          </cell>
          <cell r="H494">
            <v>664080</v>
          </cell>
          <cell r="I494">
            <v>653250</v>
          </cell>
          <cell r="J494">
            <v>642410</v>
          </cell>
          <cell r="K494">
            <v>631580</v>
          </cell>
          <cell r="L494">
            <v>620750</v>
          </cell>
          <cell r="M494">
            <v>609910</v>
          </cell>
          <cell r="N494">
            <v>599080</v>
          </cell>
          <cell r="O494">
            <v>588250</v>
          </cell>
          <cell r="P494">
            <v>577410</v>
          </cell>
          <cell r="Q494">
            <v>566580</v>
          </cell>
          <cell r="R494">
            <v>555750</v>
          </cell>
          <cell r="S494">
            <v>544910</v>
          </cell>
          <cell r="T494">
            <v>534080</v>
          </cell>
          <cell r="U494">
            <v>523250</v>
          </cell>
          <cell r="V494">
            <v>515040</v>
          </cell>
        </row>
        <row r="495">
          <cell r="A495">
            <v>6980</v>
          </cell>
          <cell r="B495">
            <v>7000</v>
          </cell>
          <cell r="C495">
            <v>867640</v>
          </cell>
          <cell r="D495">
            <v>845970</v>
          </cell>
          <cell r="E495">
            <v>701000</v>
          </cell>
          <cell r="F495">
            <v>690170</v>
          </cell>
          <cell r="G495">
            <v>679330</v>
          </cell>
          <cell r="H495">
            <v>668500</v>
          </cell>
          <cell r="I495">
            <v>657670</v>
          </cell>
          <cell r="J495">
            <v>646830</v>
          </cell>
          <cell r="K495">
            <v>636000</v>
          </cell>
          <cell r="L495">
            <v>625170</v>
          </cell>
          <cell r="M495">
            <v>614330</v>
          </cell>
          <cell r="N495">
            <v>603500</v>
          </cell>
          <cell r="O495">
            <v>592670</v>
          </cell>
          <cell r="P495">
            <v>581830</v>
          </cell>
          <cell r="Q495">
            <v>571000</v>
          </cell>
          <cell r="R495">
            <v>560170</v>
          </cell>
          <cell r="S495">
            <v>549330</v>
          </cell>
          <cell r="T495">
            <v>538500</v>
          </cell>
          <cell r="U495">
            <v>527670</v>
          </cell>
          <cell r="V495">
            <v>517930</v>
          </cell>
        </row>
        <row r="496">
          <cell r="A496">
            <v>7000</v>
          </cell>
          <cell r="B496">
            <v>7020</v>
          </cell>
          <cell r="C496">
            <v>872450</v>
          </cell>
          <cell r="D496">
            <v>850780</v>
          </cell>
          <cell r="E496">
            <v>705420</v>
          </cell>
          <cell r="F496">
            <v>694590</v>
          </cell>
          <cell r="G496">
            <v>683750</v>
          </cell>
          <cell r="H496">
            <v>672920</v>
          </cell>
          <cell r="I496">
            <v>662090</v>
          </cell>
          <cell r="J496">
            <v>651250</v>
          </cell>
          <cell r="K496">
            <v>640420</v>
          </cell>
          <cell r="L496">
            <v>629590</v>
          </cell>
          <cell r="M496">
            <v>618750</v>
          </cell>
          <cell r="N496">
            <v>607920</v>
          </cell>
          <cell r="O496">
            <v>597090</v>
          </cell>
          <cell r="P496">
            <v>586250</v>
          </cell>
          <cell r="Q496">
            <v>575420</v>
          </cell>
          <cell r="R496">
            <v>564590</v>
          </cell>
          <cell r="S496">
            <v>553750</v>
          </cell>
          <cell r="T496">
            <v>542920</v>
          </cell>
          <cell r="U496">
            <v>532090</v>
          </cell>
          <cell r="V496">
            <v>521250</v>
          </cell>
        </row>
        <row r="497">
          <cell r="A497">
            <v>7020</v>
          </cell>
          <cell r="B497">
            <v>7040</v>
          </cell>
          <cell r="C497">
            <v>877260</v>
          </cell>
          <cell r="D497">
            <v>855590</v>
          </cell>
          <cell r="E497">
            <v>709840</v>
          </cell>
          <cell r="F497">
            <v>699010</v>
          </cell>
          <cell r="G497">
            <v>688170</v>
          </cell>
          <cell r="H497">
            <v>677340</v>
          </cell>
          <cell r="I497">
            <v>666510</v>
          </cell>
          <cell r="J497">
            <v>655670</v>
          </cell>
          <cell r="K497">
            <v>644840</v>
          </cell>
          <cell r="L497">
            <v>634010</v>
          </cell>
          <cell r="M497">
            <v>623170</v>
          </cell>
          <cell r="N497">
            <v>612340</v>
          </cell>
          <cell r="O497">
            <v>601510</v>
          </cell>
          <cell r="P497">
            <v>590670</v>
          </cell>
          <cell r="Q497">
            <v>579840</v>
          </cell>
          <cell r="R497">
            <v>569010</v>
          </cell>
          <cell r="S497">
            <v>558170</v>
          </cell>
          <cell r="T497">
            <v>547340</v>
          </cell>
          <cell r="U497">
            <v>536510</v>
          </cell>
          <cell r="V497">
            <v>525670</v>
          </cell>
        </row>
        <row r="498">
          <cell r="A498">
            <v>7040</v>
          </cell>
          <cell r="B498">
            <v>7060</v>
          </cell>
          <cell r="C498">
            <v>882070</v>
          </cell>
          <cell r="D498">
            <v>860400</v>
          </cell>
          <cell r="E498">
            <v>714260</v>
          </cell>
          <cell r="F498">
            <v>703430</v>
          </cell>
          <cell r="G498">
            <v>692590</v>
          </cell>
          <cell r="H498">
            <v>681760</v>
          </cell>
          <cell r="I498">
            <v>670930</v>
          </cell>
          <cell r="J498">
            <v>660090</v>
          </cell>
          <cell r="K498">
            <v>649260</v>
          </cell>
          <cell r="L498">
            <v>638430</v>
          </cell>
          <cell r="M498">
            <v>627590</v>
          </cell>
          <cell r="N498">
            <v>616760</v>
          </cell>
          <cell r="O498">
            <v>605930</v>
          </cell>
          <cell r="P498">
            <v>595090</v>
          </cell>
          <cell r="Q498">
            <v>584260</v>
          </cell>
          <cell r="R498">
            <v>573430</v>
          </cell>
          <cell r="S498">
            <v>562590</v>
          </cell>
          <cell r="T498">
            <v>551760</v>
          </cell>
          <cell r="U498">
            <v>540930</v>
          </cell>
          <cell r="V498">
            <v>530090</v>
          </cell>
        </row>
        <row r="499">
          <cell r="A499">
            <v>7060</v>
          </cell>
          <cell r="B499">
            <v>7080</v>
          </cell>
          <cell r="C499">
            <v>886880</v>
          </cell>
          <cell r="D499">
            <v>865210</v>
          </cell>
          <cell r="E499">
            <v>718680</v>
          </cell>
          <cell r="F499">
            <v>707850</v>
          </cell>
          <cell r="G499">
            <v>697010</v>
          </cell>
          <cell r="H499">
            <v>686180</v>
          </cell>
          <cell r="I499">
            <v>675350</v>
          </cell>
          <cell r="J499">
            <v>664510</v>
          </cell>
          <cell r="K499">
            <v>653680</v>
          </cell>
          <cell r="L499">
            <v>642850</v>
          </cell>
          <cell r="M499">
            <v>632010</v>
          </cell>
          <cell r="N499">
            <v>621180</v>
          </cell>
          <cell r="O499">
            <v>610350</v>
          </cell>
          <cell r="P499">
            <v>599510</v>
          </cell>
          <cell r="Q499">
            <v>588680</v>
          </cell>
          <cell r="R499">
            <v>577850</v>
          </cell>
          <cell r="S499">
            <v>567010</v>
          </cell>
          <cell r="T499">
            <v>556180</v>
          </cell>
          <cell r="U499">
            <v>545350</v>
          </cell>
          <cell r="V499">
            <v>534510</v>
          </cell>
        </row>
        <row r="500">
          <cell r="A500">
            <v>7080</v>
          </cell>
          <cell r="B500">
            <v>7100</v>
          </cell>
          <cell r="C500">
            <v>891690</v>
          </cell>
          <cell r="D500">
            <v>870020</v>
          </cell>
          <cell r="E500">
            <v>723100</v>
          </cell>
          <cell r="F500">
            <v>712270</v>
          </cell>
          <cell r="G500">
            <v>701430</v>
          </cell>
          <cell r="H500">
            <v>690600</v>
          </cell>
          <cell r="I500">
            <v>679770</v>
          </cell>
          <cell r="J500">
            <v>668930</v>
          </cell>
          <cell r="K500">
            <v>658100</v>
          </cell>
          <cell r="L500">
            <v>647270</v>
          </cell>
          <cell r="M500">
            <v>636430</v>
          </cell>
          <cell r="N500">
            <v>625600</v>
          </cell>
          <cell r="O500">
            <v>614770</v>
          </cell>
          <cell r="P500">
            <v>603930</v>
          </cell>
          <cell r="Q500">
            <v>593100</v>
          </cell>
          <cell r="R500">
            <v>582270</v>
          </cell>
          <cell r="S500">
            <v>571430</v>
          </cell>
          <cell r="T500">
            <v>560600</v>
          </cell>
          <cell r="U500">
            <v>549770</v>
          </cell>
          <cell r="V500">
            <v>538930</v>
          </cell>
        </row>
        <row r="501">
          <cell r="A501">
            <v>7100</v>
          </cell>
          <cell r="B501">
            <v>7120</v>
          </cell>
          <cell r="C501">
            <v>896500</v>
          </cell>
          <cell r="D501">
            <v>874830</v>
          </cell>
          <cell r="E501">
            <v>727520</v>
          </cell>
          <cell r="F501">
            <v>716690</v>
          </cell>
          <cell r="G501">
            <v>705850</v>
          </cell>
          <cell r="H501">
            <v>695020</v>
          </cell>
          <cell r="I501">
            <v>684190</v>
          </cell>
          <cell r="J501">
            <v>673350</v>
          </cell>
          <cell r="K501">
            <v>662520</v>
          </cell>
          <cell r="L501">
            <v>651690</v>
          </cell>
          <cell r="M501">
            <v>640850</v>
          </cell>
          <cell r="N501">
            <v>630020</v>
          </cell>
          <cell r="O501">
            <v>619190</v>
          </cell>
          <cell r="P501">
            <v>608350</v>
          </cell>
          <cell r="Q501">
            <v>597520</v>
          </cell>
          <cell r="R501">
            <v>586690</v>
          </cell>
          <cell r="S501">
            <v>575850</v>
          </cell>
          <cell r="T501">
            <v>565020</v>
          </cell>
          <cell r="U501">
            <v>554190</v>
          </cell>
          <cell r="V501">
            <v>543350</v>
          </cell>
        </row>
        <row r="502">
          <cell r="A502">
            <v>7120</v>
          </cell>
          <cell r="B502">
            <v>7140</v>
          </cell>
          <cell r="C502">
            <v>901310</v>
          </cell>
          <cell r="D502">
            <v>879640</v>
          </cell>
          <cell r="E502">
            <v>731940</v>
          </cell>
          <cell r="F502">
            <v>721110</v>
          </cell>
          <cell r="G502">
            <v>710270</v>
          </cell>
          <cell r="H502">
            <v>699440</v>
          </cell>
          <cell r="I502">
            <v>688610</v>
          </cell>
          <cell r="J502">
            <v>677770</v>
          </cell>
          <cell r="K502">
            <v>666940</v>
          </cell>
          <cell r="L502">
            <v>656110</v>
          </cell>
          <cell r="M502">
            <v>645270</v>
          </cell>
          <cell r="N502">
            <v>634440</v>
          </cell>
          <cell r="O502">
            <v>623610</v>
          </cell>
          <cell r="P502">
            <v>612770</v>
          </cell>
          <cell r="Q502">
            <v>601940</v>
          </cell>
          <cell r="R502">
            <v>591110</v>
          </cell>
          <cell r="S502">
            <v>580270</v>
          </cell>
          <cell r="T502">
            <v>569440</v>
          </cell>
          <cell r="U502">
            <v>558610</v>
          </cell>
          <cell r="V502">
            <v>547770</v>
          </cell>
        </row>
        <row r="503">
          <cell r="A503">
            <v>7140</v>
          </cell>
          <cell r="B503">
            <v>7160</v>
          </cell>
          <cell r="C503">
            <v>906120</v>
          </cell>
          <cell r="D503">
            <v>884450</v>
          </cell>
          <cell r="E503">
            <v>736360</v>
          </cell>
          <cell r="F503">
            <v>725530</v>
          </cell>
          <cell r="G503">
            <v>714690</v>
          </cell>
          <cell r="H503">
            <v>703860</v>
          </cell>
          <cell r="I503">
            <v>693030</v>
          </cell>
          <cell r="J503">
            <v>682190</v>
          </cell>
          <cell r="K503">
            <v>671360</v>
          </cell>
          <cell r="L503">
            <v>660530</v>
          </cell>
          <cell r="M503">
            <v>649690</v>
          </cell>
          <cell r="N503">
            <v>638860</v>
          </cell>
          <cell r="O503">
            <v>628030</v>
          </cell>
          <cell r="P503">
            <v>617190</v>
          </cell>
          <cell r="Q503">
            <v>606360</v>
          </cell>
          <cell r="R503">
            <v>595530</v>
          </cell>
          <cell r="S503">
            <v>584690</v>
          </cell>
          <cell r="T503">
            <v>573860</v>
          </cell>
          <cell r="U503">
            <v>563030</v>
          </cell>
          <cell r="V503">
            <v>552190</v>
          </cell>
        </row>
        <row r="504">
          <cell r="A504">
            <v>7160</v>
          </cell>
          <cell r="B504">
            <v>7180</v>
          </cell>
          <cell r="C504">
            <v>910930</v>
          </cell>
          <cell r="D504">
            <v>889260</v>
          </cell>
          <cell r="E504">
            <v>740780</v>
          </cell>
          <cell r="F504">
            <v>729950</v>
          </cell>
          <cell r="G504">
            <v>719110</v>
          </cell>
          <cell r="H504">
            <v>708280</v>
          </cell>
          <cell r="I504">
            <v>697450</v>
          </cell>
          <cell r="J504">
            <v>686610</v>
          </cell>
          <cell r="K504">
            <v>675780</v>
          </cell>
          <cell r="L504">
            <v>664950</v>
          </cell>
          <cell r="M504">
            <v>654110</v>
          </cell>
          <cell r="N504">
            <v>643280</v>
          </cell>
          <cell r="O504">
            <v>632450</v>
          </cell>
          <cell r="P504">
            <v>621610</v>
          </cell>
          <cell r="Q504">
            <v>610780</v>
          </cell>
          <cell r="R504">
            <v>599950</v>
          </cell>
          <cell r="S504">
            <v>589110</v>
          </cell>
          <cell r="T504">
            <v>578280</v>
          </cell>
          <cell r="U504">
            <v>567450</v>
          </cell>
          <cell r="V504">
            <v>556610</v>
          </cell>
        </row>
        <row r="505">
          <cell r="A505">
            <v>7180</v>
          </cell>
          <cell r="B505">
            <v>7200</v>
          </cell>
          <cell r="C505">
            <v>915740</v>
          </cell>
          <cell r="D505">
            <v>894070</v>
          </cell>
          <cell r="E505">
            <v>745200</v>
          </cell>
          <cell r="F505">
            <v>734370</v>
          </cell>
          <cell r="G505">
            <v>723530</v>
          </cell>
          <cell r="H505">
            <v>712700</v>
          </cell>
          <cell r="I505">
            <v>701870</v>
          </cell>
          <cell r="J505">
            <v>691030</v>
          </cell>
          <cell r="K505">
            <v>680200</v>
          </cell>
          <cell r="L505">
            <v>669370</v>
          </cell>
          <cell r="M505">
            <v>658530</v>
          </cell>
          <cell r="N505">
            <v>647700</v>
          </cell>
          <cell r="O505">
            <v>636870</v>
          </cell>
          <cell r="P505">
            <v>626030</v>
          </cell>
          <cell r="Q505">
            <v>615200</v>
          </cell>
          <cell r="R505">
            <v>604370</v>
          </cell>
          <cell r="S505">
            <v>593530</v>
          </cell>
          <cell r="T505">
            <v>582700</v>
          </cell>
          <cell r="U505">
            <v>571870</v>
          </cell>
          <cell r="V505">
            <v>561030</v>
          </cell>
        </row>
        <row r="506">
          <cell r="A506">
            <v>7200</v>
          </cell>
          <cell r="B506">
            <v>7220</v>
          </cell>
          <cell r="C506">
            <v>920550</v>
          </cell>
          <cell r="D506">
            <v>898880</v>
          </cell>
          <cell r="E506">
            <v>749620</v>
          </cell>
          <cell r="F506">
            <v>738790</v>
          </cell>
          <cell r="G506">
            <v>727950</v>
          </cell>
          <cell r="H506">
            <v>717120</v>
          </cell>
          <cell r="I506">
            <v>706290</v>
          </cell>
          <cell r="J506">
            <v>695450</v>
          </cell>
          <cell r="K506">
            <v>684620</v>
          </cell>
          <cell r="L506">
            <v>673790</v>
          </cell>
          <cell r="M506">
            <v>662950</v>
          </cell>
          <cell r="N506">
            <v>652120</v>
          </cell>
          <cell r="O506">
            <v>641290</v>
          </cell>
          <cell r="P506">
            <v>630450</v>
          </cell>
          <cell r="Q506">
            <v>619620</v>
          </cell>
          <cell r="R506">
            <v>608790</v>
          </cell>
          <cell r="S506">
            <v>597950</v>
          </cell>
          <cell r="T506">
            <v>587120</v>
          </cell>
          <cell r="U506">
            <v>576290</v>
          </cell>
          <cell r="V506">
            <v>565450</v>
          </cell>
        </row>
        <row r="507">
          <cell r="A507">
            <v>7220</v>
          </cell>
          <cell r="B507">
            <v>7240</v>
          </cell>
          <cell r="C507">
            <v>925360</v>
          </cell>
          <cell r="D507">
            <v>903690</v>
          </cell>
          <cell r="E507">
            <v>754040</v>
          </cell>
          <cell r="F507">
            <v>743210</v>
          </cell>
          <cell r="G507">
            <v>732370</v>
          </cell>
          <cell r="H507">
            <v>721540</v>
          </cell>
          <cell r="I507">
            <v>710710</v>
          </cell>
          <cell r="J507">
            <v>699870</v>
          </cell>
          <cell r="K507">
            <v>689040</v>
          </cell>
          <cell r="L507">
            <v>678210</v>
          </cell>
          <cell r="M507">
            <v>667370</v>
          </cell>
          <cell r="N507">
            <v>656540</v>
          </cell>
          <cell r="O507">
            <v>645710</v>
          </cell>
          <cell r="P507">
            <v>634870</v>
          </cell>
          <cell r="Q507">
            <v>624040</v>
          </cell>
          <cell r="R507">
            <v>613210</v>
          </cell>
          <cell r="S507">
            <v>602370</v>
          </cell>
          <cell r="T507">
            <v>591540</v>
          </cell>
          <cell r="U507">
            <v>580710</v>
          </cell>
          <cell r="V507">
            <v>569870</v>
          </cell>
        </row>
        <row r="508">
          <cell r="A508">
            <v>7240</v>
          </cell>
          <cell r="B508">
            <v>7260</v>
          </cell>
          <cell r="C508">
            <v>930170</v>
          </cell>
          <cell r="D508">
            <v>908500</v>
          </cell>
          <cell r="E508">
            <v>758460</v>
          </cell>
          <cell r="F508">
            <v>747630</v>
          </cell>
          <cell r="G508">
            <v>736790</v>
          </cell>
          <cell r="H508">
            <v>725960</v>
          </cell>
          <cell r="I508">
            <v>715130</v>
          </cell>
          <cell r="J508">
            <v>704290</v>
          </cell>
          <cell r="K508">
            <v>693460</v>
          </cell>
          <cell r="L508">
            <v>682630</v>
          </cell>
          <cell r="M508">
            <v>671790</v>
          </cell>
          <cell r="N508">
            <v>660960</v>
          </cell>
          <cell r="O508">
            <v>650130</v>
          </cell>
          <cell r="P508">
            <v>639290</v>
          </cell>
          <cell r="Q508">
            <v>628460</v>
          </cell>
          <cell r="R508">
            <v>617630</v>
          </cell>
          <cell r="S508">
            <v>606790</v>
          </cell>
          <cell r="T508">
            <v>595960</v>
          </cell>
          <cell r="U508">
            <v>585130</v>
          </cell>
          <cell r="V508">
            <v>574290</v>
          </cell>
        </row>
        <row r="509">
          <cell r="A509">
            <v>7260</v>
          </cell>
          <cell r="B509">
            <v>7280</v>
          </cell>
          <cell r="C509">
            <v>934980</v>
          </cell>
          <cell r="D509">
            <v>913310</v>
          </cell>
          <cell r="E509">
            <v>762880</v>
          </cell>
          <cell r="F509">
            <v>752050</v>
          </cell>
          <cell r="G509">
            <v>741210</v>
          </cell>
          <cell r="H509">
            <v>730380</v>
          </cell>
          <cell r="I509">
            <v>719550</v>
          </cell>
          <cell r="J509">
            <v>708710</v>
          </cell>
          <cell r="K509">
            <v>697880</v>
          </cell>
          <cell r="L509">
            <v>687050</v>
          </cell>
          <cell r="M509">
            <v>676210</v>
          </cell>
          <cell r="N509">
            <v>665380</v>
          </cell>
          <cell r="O509">
            <v>654550</v>
          </cell>
          <cell r="P509">
            <v>643710</v>
          </cell>
          <cell r="Q509">
            <v>632880</v>
          </cell>
          <cell r="R509">
            <v>622050</v>
          </cell>
          <cell r="S509">
            <v>611210</v>
          </cell>
          <cell r="T509">
            <v>600380</v>
          </cell>
          <cell r="U509">
            <v>589550</v>
          </cell>
          <cell r="V509">
            <v>578710</v>
          </cell>
        </row>
        <row r="510">
          <cell r="A510">
            <v>7280</v>
          </cell>
          <cell r="B510">
            <v>7300</v>
          </cell>
          <cell r="C510">
            <v>939790</v>
          </cell>
          <cell r="D510">
            <v>918120</v>
          </cell>
          <cell r="E510">
            <v>767300</v>
          </cell>
          <cell r="F510">
            <v>756470</v>
          </cell>
          <cell r="G510">
            <v>745630</v>
          </cell>
          <cell r="H510">
            <v>734800</v>
          </cell>
          <cell r="I510">
            <v>723970</v>
          </cell>
          <cell r="J510">
            <v>713130</v>
          </cell>
          <cell r="K510">
            <v>702300</v>
          </cell>
          <cell r="L510">
            <v>691470</v>
          </cell>
          <cell r="M510">
            <v>680630</v>
          </cell>
          <cell r="N510">
            <v>669800</v>
          </cell>
          <cell r="O510">
            <v>658970</v>
          </cell>
          <cell r="P510">
            <v>648130</v>
          </cell>
          <cell r="Q510">
            <v>637300</v>
          </cell>
          <cell r="R510">
            <v>626470</v>
          </cell>
          <cell r="S510">
            <v>615630</v>
          </cell>
          <cell r="T510">
            <v>604800</v>
          </cell>
          <cell r="U510">
            <v>593970</v>
          </cell>
          <cell r="V510">
            <v>583130</v>
          </cell>
        </row>
        <row r="511">
          <cell r="A511">
            <v>7300</v>
          </cell>
          <cell r="B511">
            <v>7320</v>
          </cell>
          <cell r="C511">
            <v>944600</v>
          </cell>
          <cell r="D511">
            <v>922930</v>
          </cell>
          <cell r="E511">
            <v>771720</v>
          </cell>
          <cell r="F511">
            <v>760890</v>
          </cell>
          <cell r="G511">
            <v>750050</v>
          </cell>
          <cell r="H511">
            <v>739220</v>
          </cell>
          <cell r="I511">
            <v>728390</v>
          </cell>
          <cell r="J511">
            <v>717550</v>
          </cell>
          <cell r="K511">
            <v>706720</v>
          </cell>
          <cell r="L511">
            <v>695890</v>
          </cell>
          <cell r="M511">
            <v>685050</v>
          </cell>
          <cell r="N511">
            <v>674220</v>
          </cell>
          <cell r="O511">
            <v>663390</v>
          </cell>
          <cell r="P511">
            <v>652550</v>
          </cell>
          <cell r="Q511">
            <v>641720</v>
          </cell>
          <cell r="R511">
            <v>630890</v>
          </cell>
          <cell r="S511">
            <v>620050</v>
          </cell>
          <cell r="T511">
            <v>609220</v>
          </cell>
          <cell r="U511">
            <v>598390</v>
          </cell>
          <cell r="V511">
            <v>587550</v>
          </cell>
        </row>
        <row r="512">
          <cell r="A512">
            <v>7320</v>
          </cell>
          <cell r="B512">
            <v>7340</v>
          </cell>
          <cell r="C512">
            <v>949410</v>
          </cell>
          <cell r="D512">
            <v>927740</v>
          </cell>
          <cell r="E512">
            <v>776140</v>
          </cell>
          <cell r="F512">
            <v>765310</v>
          </cell>
          <cell r="G512">
            <v>754470</v>
          </cell>
          <cell r="H512">
            <v>743640</v>
          </cell>
          <cell r="I512">
            <v>732810</v>
          </cell>
          <cell r="J512">
            <v>721970</v>
          </cell>
          <cell r="K512">
            <v>711140</v>
          </cell>
          <cell r="L512">
            <v>700310</v>
          </cell>
          <cell r="M512">
            <v>689470</v>
          </cell>
          <cell r="N512">
            <v>678640</v>
          </cell>
          <cell r="O512">
            <v>667810</v>
          </cell>
          <cell r="P512">
            <v>656970</v>
          </cell>
          <cell r="Q512">
            <v>646140</v>
          </cell>
          <cell r="R512">
            <v>635310</v>
          </cell>
          <cell r="S512">
            <v>624470</v>
          </cell>
          <cell r="T512">
            <v>613640</v>
          </cell>
          <cell r="U512">
            <v>602810</v>
          </cell>
          <cell r="V512">
            <v>591970</v>
          </cell>
        </row>
        <row r="513">
          <cell r="A513">
            <v>7340</v>
          </cell>
          <cell r="B513">
            <v>7360</v>
          </cell>
          <cell r="C513">
            <v>954220</v>
          </cell>
          <cell r="D513">
            <v>932550</v>
          </cell>
          <cell r="E513">
            <v>780560</v>
          </cell>
          <cell r="F513">
            <v>769730</v>
          </cell>
          <cell r="G513">
            <v>758890</v>
          </cell>
          <cell r="H513">
            <v>748060</v>
          </cell>
          <cell r="I513">
            <v>737230</v>
          </cell>
          <cell r="J513">
            <v>726390</v>
          </cell>
          <cell r="K513">
            <v>715560</v>
          </cell>
          <cell r="L513">
            <v>704730</v>
          </cell>
          <cell r="M513">
            <v>693890</v>
          </cell>
          <cell r="N513">
            <v>683060</v>
          </cell>
          <cell r="O513">
            <v>672230</v>
          </cell>
          <cell r="P513">
            <v>661390</v>
          </cell>
          <cell r="Q513">
            <v>650560</v>
          </cell>
          <cell r="R513">
            <v>639730</v>
          </cell>
          <cell r="S513">
            <v>628890</v>
          </cell>
          <cell r="T513">
            <v>618060</v>
          </cell>
          <cell r="U513">
            <v>607230</v>
          </cell>
          <cell r="V513">
            <v>596390</v>
          </cell>
        </row>
        <row r="514">
          <cell r="A514">
            <v>7360</v>
          </cell>
          <cell r="B514">
            <v>7380</v>
          </cell>
          <cell r="C514">
            <v>959030</v>
          </cell>
          <cell r="D514">
            <v>937360</v>
          </cell>
          <cell r="E514">
            <v>784980</v>
          </cell>
          <cell r="F514">
            <v>774150</v>
          </cell>
          <cell r="G514">
            <v>763310</v>
          </cell>
          <cell r="H514">
            <v>752480</v>
          </cell>
          <cell r="I514">
            <v>741650</v>
          </cell>
          <cell r="J514">
            <v>730810</v>
          </cell>
          <cell r="K514">
            <v>719980</v>
          </cell>
          <cell r="L514">
            <v>709150</v>
          </cell>
          <cell r="M514">
            <v>698310</v>
          </cell>
          <cell r="N514">
            <v>687480</v>
          </cell>
          <cell r="O514">
            <v>676650</v>
          </cell>
          <cell r="P514">
            <v>665810</v>
          </cell>
          <cell r="Q514">
            <v>654980</v>
          </cell>
          <cell r="R514">
            <v>644150</v>
          </cell>
          <cell r="S514">
            <v>633310</v>
          </cell>
          <cell r="T514">
            <v>622480</v>
          </cell>
          <cell r="U514">
            <v>611650</v>
          </cell>
          <cell r="V514">
            <v>600810</v>
          </cell>
        </row>
        <row r="515">
          <cell r="A515">
            <v>7380</v>
          </cell>
          <cell r="B515">
            <v>7400</v>
          </cell>
          <cell r="C515">
            <v>963840</v>
          </cell>
          <cell r="D515">
            <v>942170</v>
          </cell>
          <cell r="E515">
            <v>789400</v>
          </cell>
          <cell r="F515">
            <v>778570</v>
          </cell>
          <cell r="G515">
            <v>767730</v>
          </cell>
          <cell r="H515">
            <v>756900</v>
          </cell>
          <cell r="I515">
            <v>746070</v>
          </cell>
          <cell r="J515">
            <v>735230</v>
          </cell>
          <cell r="K515">
            <v>724400</v>
          </cell>
          <cell r="L515">
            <v>713570</v>
          </cell>
          <cell r="M515">
            <v>702730</v>
          </cell>
          <cell r="N515">
            <v>691900</v>
          </cell>
          <cell r="O515">
            <v>681070</v>
          </cell>
          <cell r="P515">
            <v>670230</v>
          </cell>
          <cell r="Q515">
            <v>659400</v>
          </cell>
          <cell r="R515">
            <v>648570</v>
          </cell>
          <cell r="S515">
            <v>637730</v>
          </cell>
          <cell r="T515">
            <v>626900</v>
          </cell>
          <cell r="U515">
            <v>616070</v>
          </cell>
          <cell r="V515">
            <v>605230</v>
          </cell>
        </row>
        <row r="516">
          <cell r="A516">
            <v>7400</v>
          </cell>
          <cell r="B516">
            <v>7420</v>
          </cell>
          <cell r="C516">
            <v>968650</v>
          </cell>
          <cell r="D516">
            <v>946980</v>
          </cell>
          <cell r="E516">
            <v>793820</v>
          </cell>
          <cell r="F516">
            <v>782990</v>
          </cell>
          <cell r="G516">
            <v>772150</v>
          </cell>
          <cell r="H516">
            <v>761320</v>
          </cell>
          <cell r="I516">
            <v>750490</v>
          </cell>
          <cell r="J516">
            <v>739650</v>
          </cell>
          <cell r="K516">
            <v>728820</v>
          </cell>
          <cell r="L516">
            <v>717990</v>
          </cell>
          <cell r="M516">
            <v>707150</v>
          </cell>
          <cell r="N516">
            <v>696320</v>
          </cell>
          <cell r="O516">
            <v>685490</v>
          </cell>
          <cell r="P516">
            <v>674650</v>
          </cell>
          <cell r="Q516">
            <v>663820</v>
          </cell>
          <cell r="R516">
            <v>652990</v>
          </cell>
          <cell r="S516">
            <v>642150</v>
          </cell>
          <cell r="T516">
            <v>631320</v>
          </cell>
          <cell r="U516">
            <v>620490</v>
          </cell>
          <cell r="V516">
            <v>609650</v>
          </cell>
        </row>
        <row r="517">
          <cell r="A517">
            <v>7420</v>
          </cell>
          <cell r="B517">
            <v>7440</v>
          </cell>
          <cell r="C517">
            <v>973460</v>
          </cell>
          <cell r="D517">
            <v>951790</v>
          </cell>
          <cell r="E517">
            <v>798240</v>
          </cell>
          <cell r="F517">
            <v>787410</v>
          </cell>
          <cell r="G517">
            <v>776570</v>
          </cell>
          <cell r="H517">
            <v>765740</v>
          </cell>
          <cell r="I517">
            <v>754910</v>
          </cell>
          <cell r="J517">
            <v>744070</v>
          </cell>
          <cell r="K517">
            <v>733240</v>
          </cell>
          <cell r="L517">
            <v>722410</v>
          </cell>
          <cell r="M517">
            <v>711570</v>
          </cell>
          <cell r="N517">
            <v>700740</v>
          </cell>
          <cell r="O517">
            <v>689910</v>
          </cell>
          <cell r="P517">
            <v>679070</v>
          </cell>
          <cell r="Q517">
            <v>668240</v>
          </cell>
          <cell r="R517">
            <v>657410</v>
          </cell>
          <cell r="S517">
            <v>646570</v>
          </cell>
          <cell r="T517">
            <v>635740</v>
          </cell>
          <cell r="U517">
            <v>624910</v>
          </cell>
          <cell r="V517">
            <v>614070</v>
          </cell>
        </row>
        <row r="518">
          <cell r="A518">
            <v>7440</v>
          </cell>
          <cell r="B518">
            <v>7460</v>
          </cell>
          <cell r="C518">
            <v>978270</v>
          </cell>
          <cell r="D518">
            <v>956600</v>
          </cell>
          <cell r="E518">
            <v>802660</v>
          </cell>
          <cell r="F518">
            <v>791830</v>
          </cell>
          <cell r="G518">
            <v>780990</v>
          </cell>
          <cell r="H518">
            <v>770160</v>
          </cell>
          <cell r="I518">
            <v>759330</v>
          </cell>
          <cell r="J518">
            <v>748490</v>
          </cell>
          <cell r="K518">
            <v>737660</v>
          </cell>
          <cell r="L518">
            <v>726830</v>
          </cell>
          <cell r="M518">
            <v>715990</v>
          </cell>
          <cell r="N518">
            <v>705160</v>
          </cell>
          <cell r="O518">
            <v>694330</v>
          </cell>
          <cell r="P518">
            <v>683490</v>
          </cell>
          <cell r="Q518">
            <v>672660</v>
          </cell>
          <cell r="R518">
            <v>661830</v>
          </cell>
          <cell r="S518">
            <v>650990</v>
          </cell>
          <cell r="T518">
            <v>640160</v>
          </cell>
          <cell r="U518">
            <v>629330</v>
          </cell>
          <cell r="V518">
            <v>618490</v>
          </cell>
        </row>
        <row r="519">
          <cell r="A519">
            <v>7460</v>
          </cell>
          <cell r="B519">
            <v>7480</v>
          </cell>
          <cell r="C519">
            <v>983080</v>
          </cell>
          <cell r="D519">
            <v>961410</v>
          </cell>
          <cell r="E519">
            <v>807080</v>
          </cell>
          <cell r="F519">
            <v>796250</v>
          </cell>
          <cell r="G519">
            <v>785410</v>
          </cell>
          <cell r="H519">
            <v>774580</v>
          </cell>
          <cell r="I519">
            <v>763750</v>
          </cell>
          <cell r="J519">
            <v>752910</v>
          </cell>
          <cell r="K519">
            <v>742080</v>
          </cell>
          <cell r="L519">
            <v>731250</v>
          </cell>
          <cell r="M519">
            <v>720410</v>
          </cell>
          <cell r="N519">
            <v>709580</v>
          </cell>
          <cell r="O519">
            <v>698750</v>
          </cell>
          <cell r="P519">
            <v>687910</v>
          </cell>
          <cell r="Q519">
            <v>677080</v>
          </cell>
          <cell r="R519">
            <v>666250</v>
          </cell>
          <cell r="S519">
            <v>655410</v>
          </cell>
          <cell r="T519">
            <v>644580</v>
          </cell>
          <cell r="U519">
            <v>633750</v>
          </cell>
          <cell r="V519">
            <v>622910</v>
          </cell>
        </row>
        <row r="520">
          <cell r="A520">
            <v>7480</v>
          </cell>
          <cell r="B520">
            <v>7500</v>
          </cell>
          <cell r="C520">
            <v>987890</v>
          </cell>
          <cell r="D520">
            <v>966220</v>
          </cell>
          <cell r="E520">
            <v>811500</v>
          </cell>
          <cell r="F520">
            <v>800670</v>
          </cell>
          <cell r="G520">
            <v>789830</v>
          </cell>
          <cell r="H520">
            <v>779000</v>
          </cell>
          <cell r="I520">
            <v>768170</v>
          </cell>
          <cell r="J520">
            <v>757330</v>
          </cell>
          <cell r="K520">
            <v>746500</v>
          </cell>
          <cell r="L520">
            <v>735670</v>
          </cell>
          <cell r="M520">
            <v>724830</v>
          </cell>
          <cell r="N520">
            <v>714000</v>
          </cell>
          <cell r="O520">
            <v>703170</v>
          </cell>
          <cell r="P520">
            <v>692330</v>
          </cell>
          <cell r="Q520">
            <v>681500</v>
          </cell>
          <cell r="R520">
            <v>670670</v>
          </cell>
          <cell r="S520">
            <v>659830</v>
          </cell>
          <cell r="T520">
            <v>649000</v>
          </cell>
          <cell r="U520">
            <v>638170</v>
          </cell>
          <cell r="V520">
            <v>627330</v>
          </cell>
        </row>
        <row r="521">
          <cell r="A521">
            <v>7500</v>
          </cell>
          <cell r="B521">
            <v>7520</v>
          </cell>
          <cell r="C521">
            <v>992700</v>
          </cell>
          <cell r="D521">
            <v>971030</v>
          </cell>
          <cell r="E521">
            <v>815920</v>
          </cell>
          <cell r="F521">
            <v>805090</v>
          </cell>
          <cell r="G521">
            <v>794250</v>
          </cell>
          <cell r="H521">
            <v>783420</v>
          </cell>
          <cell r="I521">
            <v>772590</v>
          </cell>
          <cell r="J521">
            <v>761750</v>
          </cell>
          <cell r="K521">
            <v>750920</v>
          </cell>
          <cell r="L521">
            <v>740090</v>
          </cell>
          <cell r="M521">
            <v>729250</v>
          </cell>
          <cell r="N521">
            <v>718420</v>
          </cell>
          <cell r="O521">
            <v>707590</v>
          </cell>
          <cell r="P521">
            <v>696750</v>
          </cell>
          <cell r="Q521">
            <v>685920</v>
          </cell>
          <cell r="R521">
            <v>675090</v>
          </cell>
          <cell r="S521">
            <v>664250</v>
          </cell>
          <cell r="T521">
            <v>653420</v>
          </cell>
          <cell r="U521">
            <v>642590</v>
          </cell>
          <cell r="V521">
            <v>631750</v>
          </cell>
        </row>
        <row r="522">
          <cell r="A522">
            <v>7520</v>
          </cell>
          <cell r="B522">
            <v>7540</v>
          </cell>
          <cell r="C522">
            <v>997510</v>
          </cell>
          <cell r="D522">
            <v>975840</v>
          </cell>
          <cell r="E522">
            <v>820340</v>
          </cell>
          <cell r="F522">
            <v>809510</v>
          </cell>
          <cell r="G522">
            <v>798670</v>
          </cell>
          <cell r="H522">
            <v>787840</v>
          </cell>
          <cell r="I522">
            <v>777010</v>
          </cell>
          <cell r="J522">
            <v>766170</v>
          </cell>
          <cell r="K522">
            <v>755340</v>
          </cell>
          <cell r="L522">
            <v>744510</v>
          </cell>
          <cell r="M522">
            <v>733670</v>
          </cell>
          <cell r="N522">
            <v>722840</v>
          </cell>
          <cell r="O522">
            <v>712010</v>
          </cell>
          <cell r="P522">
            <v>701170</v>
          </cell>
          <cell r="Q522">
            <v>690340</v>
          </cell>
          <cell r="R522">
            <v>679510</v>
          </cell>
          <cell r="S522">
            <v>668670</v>
          </cell>
          <cell r="T522">
            <v>657840</v>
          </cell>
          <cell r="U522">
            <v>647010</v>
          </cell>
          <cell r="V522">
            <v>636170</v>
          </cell>
        </row>
        <row r="523">
          <cell r="A523">
            <v>7540</v>
          </cell>
          <cell r="B523">
            <v>7560</v>
          </cell>
          <cell r="C523">
            <v>1002320</v>
          </cell>
          <cell r="D523">
            <v>980650</v>
          </cell>
          <cell r="E523">
            <v>824760</v>
          </cell>
          <cell r="F523">
            <v>813930</v>
          </cell>
          <cell r="G523">
            <v>803090</v>
          </cell>
          <cell r="H523">
            <v>792260</v>
          </cell>
          <cell r="I523">
            <v>781430</v>
          </cell>
          <cell r="J523">
            <v>770590</v>
          </cell>
          <cell r="K523">
            <v>759760</v>
          </cell>
          <cell r="L523">
            <v>748930</v>
          </cell>
          <cell r="M523">
            <v>738090</v>
          </cell>
          <cell r="N523">
            <v>727260</v>
          </cell>
          <cell r="O523">
            <v>716430</v>
          </cell>
          <cell r="P523">
            <v>705590</v>
          </cell>
          <cell r="Q523">
            <v>694760</v>
          </cell>
          <cell r="R523">
            <v>683930</v>
          </cell>
          <cell r="S523">
            <v>673090</v>
          </cell>
          <cell r="T523">
            <v>662260</v>
          </cell>
          <cell r="U523">
            <v>651430</v>
          </cell>
          <cell r="V523">
            <v>640590</v>
          </cell>
        </row>
        <row r="524">
          <cell r="A524">
            <v>7560</v>
          </cell>
          <cell r="B524">
            <v>7580</v>
          </cell>
          <cell r="C524">
            <v>1007130</v>
          </cell>
          <cell r="D524">
            <v>985460</v>
          </cell>
          <cell r="E524">
            <v>829180</v>
          </cell>
          <cell r="F524">
            <v>818350</v>
          </cell>
          <cell r="G524">
            <v>807510</v>
          </cell>
          <cell r="H524">
            <v>796680</v>
          </cell>
          <cell r="I524">
            <v>785850</v>
          </cell>
          <cell r="J524">
            <v>775010</v>
          </cell>
          <cell r="K524">
            <v>764180</v>
          </cell>
          <cell r="L524">
            <v>753350</v>
          </cell>
          <cell r="M524">
            <v>742510</v>
          </cell>
          <cell r="N524">
            <v>731680</v>
          </cell>
          <cell r="O524">
            <v>720850</v>
          </cell>
          <cell r="P524">
            <v>710010</v>
          </cell>
          <cell r="Q524">
            <v>699180</v>
          </cell>
          <cell r="R524">
            <v>688350</v>
          </cell>
          <cell r="S524">
            <v>677510</v>
          </cell>
          <cell r="T524">
            <v>666680</v>
          </cell>
          <cell r="U524">
            <v>655850</v>
          </cell>
          <cell r="V524">
            <v>645010</v>
          </cell>
        </row>
        <row r="525">
          <cell r="A525">
            <v>7580</v>
          </cell>
          <cell r="B525">
            <v>7600</v>
          </cell>
          <cell r="C525">
            <v>1011940</v>
          </cell>
          <cell r="D525">
            <v>990270</v>
          </cell>
          <cell r="E525">
            <v>833600</v>
          </cell>
          <cell r="F525">
            <v>822770</v>
          </cell>
          <cell r="G525">
            <v>811930</v>
          </cell>
          <cell r="H525">
            <v>801100</v>
          </cell>
          <cell r="I525">
            <v>790270</v>
          </cell>
          <cell r="J525">
            <v>779430</v>
          </cell>
          <cell r="K525">
            <v>768600</v>
          </cell>
          <cell r="L525">
            <v>757770</v>
          </cell>
          <cell r="M525">
            <v>746930</v>
          </cell>
          <cell r="N525">
            <v>736100</v>
          </cell>
          <cell r="O525">
            <v>725270</v>
          </cell>
          <cell r="P525">
            <v>714430</v>
          </cell>
          <cell r="Q525">
            <v>703600</v>
          </cell>
          <cell r="R525">
            <v>692770</v>
          </cell>
          <cell r="S525">
            <v>681930</v>
          </cell>
          <cell r="T525">
            <v>671100</v>
          </cell>
          <cell r="U525">
            <v>660270</v>
          </cell>
          <cell r="V525">
            <v>649430</v>
          </cell>
        </row>
        <row r="526">
          <cell r="A526">
            <v>7600</v>
          </cell>
          <cell r="B526">
            <v>7620</v>
          </cell>
          <cell r="C526">
            <v>1016750</v>
          </cell>
          <cell r="D526">
            <v>995080</v>
          </cell>
          <cell r="E526">
            <v>838020</v>
          </cell>
          <cell r="F526">
            <v>827190</v>
          </cell>
          <cell r="G526">
            <v>816350</v>
          </cell>
          <cell r="H526">
            <v>805520</v>
          </cell>
          <cell r="I526">
            <v>794690</v>
          </cell>
          <cell r="J526">
            <v>783850</v>
          </cell>
          <cell r="K526">
            <v>773020</v>
          </cell>
          <cell r="L526">
            <v>762190</v>
          </cell>
          <cell r="M526">
            <v>751350</v>
          </cell>
          <cell r="N526">
            <v>740520</v>
          </cell>
          <cell r="O526">
            <v>729690</v>
          </cell>
          <cell r="P526">
            <v>718850</v>
          </cell>
          <cell r="Q526">
            <v>708020</v>
          </cell>
          <cell r="R526">
            <v>697190</v>
          </cell>
          <cell r="S526">
            <v>686350</v>
          </cell>
          <cell r="T526">
            <v>675520</v>
          </cell>
          <cell r="U526">
            <v>664690</v>
          </cell>
          <cell r="V526">
            <v>653850</v>
          </cell>
        </row>
        <row r="527">
          <cell r="A527">
            <v>7620</v>
          </cell>
          <cell r="B527">
            <v>7640</v>
          </cell>
          <cell r="C527">
            <v>1021560</v>
          </cell>
          <cell r="D527">
            <v>999890</v>
          </cell>
          <cell r="E527">
            <v>842440</v>
          </cell>
          <cell r="F527">
            <v>831610</v>
          </cell>
          <cell r="G527">
            <v>820770</v>
          </cell>
          <cell r="H527">
            <v>809940</v>
          </cell>
          <cell r="I527">
            <v>799110</v>
          </cell>
          <cell r="J527">
            <v>788270</v>
          </cell>
          <cell r="K527">
            <v>777440</v>
          </cell>
          <cell r="L527">
            <v>766610</v>
          </cell>
          <cell r="M527">
            <v>755770</v>
          </cell>
          <cell r="N527">
            <v>744940</v>
          </cell>
          <cell r="O527">
            <v>734110</v>
          </cell>
          <cell r="P527">
            <v>723270</v>
          </cell>
          <cell r="Q527">
            <v>712440</v>
          </cell>
          <cell r="R527">
            <v>701610</v>
          </cell>
          <cell r="S527">
            <v>690770</v>
          </cell>
          <cell r="T527">
            <v>679940</v>
          </cell>
          <cell r="U527">
            <v>669110</v>
          </cell>
          <cell r="V527">
            <v>658270</v>
          </cell>
        </row>
        <row r="528">
          <cell r="A528">
            <v>7640</v>
          </cell>
          <cell r="B528">
            <v>7660</v>
          </cell>
          <cell r="C528">
            <v>1026370</v>
          </cell>
          <cell r="D528">
            <v>1004700</v>
          </cell>
          <cell r="E528">
            <v>846860</v>
          </cell>
          <cell r="F528">
            <v>836030</v>
          </cell>
          <cell r="G528">
            <v>825190</v>
          </cell>
          <cell r="H528">
            <v>814360</v>
          </cell>
          <cell r="I528">
            <v>803530</v>
          </cell>
          <cell r="J528">
            <v>792690</v>
          </cell>
          <cell r="K528">
            <v>781860</v>
          </cell>
          <cell r="L528">
            <v>771030</v>
          </cell>
          <cell r="M528">
            <v>760190</v>
          </cell>
          <cell r="N528">
            <v>749360</v>
          </cell>
          <cell r="O528">
            <v>738530</v>
          </cell>
          <cell r="P528">
            <v>727690</v>
          </cell>
          <cell r="Q528">
            <v>716860</v>
          </cell>
          <cell r="R528">
            <v>706030</v>
          </cell>
          <cell r="S528">
            <v>695190</v>
          </cell>
          <cell r="T528">
            <v>684360</v>
          </cell>
          <cell r="U528">
            <v>673530</v>
          </cell>
          <cell r="V528">
            <v>662690</v>
          </cell>
        </row>
        <row r="529">
          <cell r="A529">
            <v>7660</v>
          </cell>
          <cell r="B529">
            <v>7680</v>
          </cell>
          <cell r="C529">
            <v>1031180</v>
          </cell>
          <cell r="D529">
            <v>1009510</v>
          </cell>
          <cell r="E529">
            <v>851280</v>
          </cell>
          <cell r="F529">
            <v>840450</v>
          </cell>
          <cell r="G529">
            <v>829610</v>
          </cell>
          <cell r="H529">
            <v>818780</v>
          </cell>
          <cell r="I529">
            <v>807950</v>
          </cell>
          <cell r="J529">
            <v>797110</v>
          </cell>
          <cell r="K529">
            <v>786280</v>
          </cell>
          <cell r="L529">
            <v>775450</v>
          </cell>
          <cell r="M529">
            <v>764610</v>
          </cell>
          <cell r="N529">
            <v>753780</v>
          </cell>
          <cell r="O529">
            <v>742950</v>
          </cell>
          <cell r="P529">
            <v>732110</v>
          </cell>
          <cell r="Q529">
            <v>721280</v>
          </cell>
          <cell r="R529">
            <v>710450</v>
          </cell>
          <cell r="S529">
            <v>699610</v>
          </cell>
          <cell r="T529">
            <v>688780</v>
          </cell>
          <cell r="U529">
            <v>677950</v>
          </cell>
          <cell r="V529">
            <v>667110</v>
          </cell>
        </row>
        <row r="530">
          <cell r="A530">
            <v>7680</v>
          </cell>
          <cell r="B530">
            <v>7700</v>
          </cell>
          <cell r="C530">
            <v>1035990</v>
          </cell>
          <cell r="D530">
            <v>1014320</v>
          </cell>
          <cell r="E530">
            <v>855700</v>
          </cell>
          <cell r="F530">
            <v>844870</v>
          </cell>
          <cell r="G530">
            <v>834030</v>
          </cell>
          <cell r="H530">
            <v>823200</v>
          </cell>
          <cell r="I530">
            <v>812370</v>
          </cell>
          <cell r="J530">
            <v>801530</v>
          </cell>
          <cell r="K530">
            <v>790700</v>
          </cell>
          <cell r="L530">
            <v>779870</v>
          </cell>
          <cell r="M530">
            <v>769030</v>
          </cell>
          <cell r="N530">
            <v>758200</v>
          </cell>
          <cell r="O530">
            <v>747370</v>
          </cell>
          <cell r="P530">
            <v>736530</v>
          </cell>
          <cell r="Q530">
            <v>725700</v>
          </cell>
          <cell r="R530">
            <v>714870</v>
          </cell>
          <cell r="S530">
            <v>704030</v>
          </cell>
          <cell r="T530">
            <v>693200</v>
          </cell>
          <cell r="U530">
            <v>682370</v>
          </cell>
          <cell r="V530">
            <v>671530</v>
          </cell>
        </row>
        <row r="531">
          <cell r="A531">
            <v>7700</v>
          </cell>
          <cell r="B531">
            <v>7720</v>
          </cell>
          <cell r="C531">
            <v>1040800</v>
          </cell>
          <cell r="D531">
            <v>1019130</v>
          </cell>
          <cell r="E531">
            <v>860120</v>
          </cell>
          <cell r="F531">
            <v>849290</v>
          </cell>
          <cell r="G531">
            <v>838450</v>
          </cell>
          <cell r="H531">
            <v>827620</v>
          </cell>
          <cell r="I531">
            <v>816790</v>
          </cell>
          <cell r="J531">
            <v>805950</v>
          </cell>
          <cell r="K531">
            <v>795120</v>
          </cell>
          <cell r="L531">
            <v>784290</v>
          </cell>
          <cell r="M531">
            <v>773450</v>
          </cell>
          <cell r="N531">
            <v>762620</v>
          </cell>
          <cell r="O531">
            <v>751790</v>
          </cell>
          <cell r="P531">
            <v>740950</v>
          </cell>
          <cell r="Q531">
            <v>730120</v>
          </cell>
          <cell r="R531">
            <v>719290</v>
          </cell>
          <cell r="S531">
            <v>708450</v>
          </cell>
          <cell r="T531">
            <v>697620</v>
          </cell>
          <cell r="U531">
            <v>686790</v>
          </cell>
          <cell r="V531">
            <v>675950</v>
          </cell>
        </row>
        <row r="532">
          <cell r="A532">
            <v>7720</v>
          </cell>
          <cell r="B532">
            <v>7740</v>
          </cell>
          <cell r="C532">
            <v>1045610</v>
          </cell>
          <cell r="D532">
            <v>1023940</v>
          </cell>
          <cell r="E532">
            <v>864540</v>
          </cell>
          <cell r="F532">
            <v>853710</v>
          </cell>
          <cell r="G532">
            <v>842870</v>
          </cell>
          <cell r="H532">
            <v>832040</v>
          </cell>
          <cell r="I532">
            <v>821210</v>
          </cell>
          <cell r="J532">
            <v>810370</v>
          </cell>
          <cell r="K532">
            <v>799540</v>
          </cell>
          <cell r="L532">
            <v>788710</v>
          </cell>
          <cell r="M532">
            <v>777870</v>
          </cell>
          <cell r="N532">
            <v>767040</v>
          </cell>
          <cell r="O532">
            <v>756210</v>
          </cell>
          <cell r="P532">
            <v>745370</v>
          </cell>
          <cell r="Q532">
            <v>734540</v>
          </cell>
          <cell r="R532">
            <v>723710</v>
          </cell>
          <cell r="S532">
            <v>712870</v>
          </cell>
          <cell r="T532">
            <v>702040</v>
          </cell>
          <cell r="U532">
            <v>691210</v>
          </cell>
          <cell r="V532">
            <v>680370</v>
          </cell>
        </row>
        <row r="533">
          <cell r="A533">
            <v>7740</v>
          </cell>
          <cell r="B533">
            <v>7760</v>
          </cell>
          <cell r="C533">
            <v>1050420</v>
          </cell>
          <cell r="D533">
            <v>1028750</v>
          </cell>
          <cell r="E533">
            <v>868960</v>
          </cell>
          <cell r="F533">
            <v>858130</v>
          </cell>
          <cell r="G533">
            <v>847290</v>
          </cell>
          <cell r="H533">
            <v>836460</v>
          </cell>
          <cell r="I533">
            <v>825630</v>
          </cell>
          <cell r="J533">
            <v>814790</v>
          </cell>
          <cell r="K533">
            <v>803960</v>
          </cell>
          <cell r="L533">
            <v>793130</v>
          </cell>
          <cell r="M533">
            <v>782290</v>
          </cell>
          <cell r="N533">
            <v>771460</v>
          </cell>
          <cell r="O533">
            <v>760630</v>
          </cell>
          <cell r="P533">
            <v>749790</v>
          </cell>
          <cell r="Q533">
            <v>738960</v>
          </cell>
          <cell r="R533">
            <v>728130</v>
          </cell>
          <cell r="S533">
            <v>717290</v>
          </cell>
          <cell r="T533">
            <v>706460</v>
          </cell>
          <cell r="U533">
            <v>695630</v>
          </cell>
          <cell r="V533">
            <v>684790</v>
          </cell>
        </row>
        <row r="534">
          <cell r="A534">
            <v>7760</v>
          </cell>
          <cell r="B534">
            <v>7780</v>
          </cell>
          <cell r="C534">
            <v>1055230</v>
          </cell>
          <cell r="D534">
            <v>1033560</v>
          </cell>
          <cell r="E534">
            <v>873380</v>
          </cell>
          <cell r="F534">
            <v>862550</v>
          </cell>
          <cell r="G534">
            <v>851710</v>
          </cell>
          <cell r="H534">
            <v>840880</v>
          </cell>
          <cell r="I534">
            <v>830050</v>
          </cell>
          <cell r="J534">
            <v>819210</v>
          </cell>
          <cell r="K534">
            <v>808380</v>
          </cell>
          <cell r="L534">
            <v>797550</v>
          </cell>
          <cell r="M534">
            <v>786710</v>
          </cell>
          <cell r="N534">
            <v>775880</v>
          </cell>
          <cell r="O534">
            <v>765050</v>
          </cell>
          <cell r="P534">
            <v>754210</v>
          </cell>
          <cell r="Q534">
            <v>743380</v>
          </cell>
          <cell r="R534">
            <v>732550</v>
          </cell>
          <cell r="S534">
            <v>721710</v>
          </cell>
          <cell r="T534">
            <v>710880</v>
          </cell>
          <cell r="U534">
            <v>700050</v>
          </cell>
          <cell r="V534">
            <v>689210</v>
          </cell>
        </row>
        <row r="535">
          <cell r="A535">
            <v>7780</v>
          </cell>
          <cell r="B535">
            <v>7800</v>
          </cell>
          <cell r="C535">
            <v>1060040</v>
          </cell>
          <cell r="D535">
            <v>1038370</v>
          </cell>
          <cell r="E535">
            <v>877800</v>
          </cell>
          <cell r="F535">
            <v>866970</v>
          </cell>
          <cell r="G535">
            <v>856130</v>
          </cell>
          <cell r="H535">
            <v>845300</v>
          </cell>
          <cell r="I535">
            <v>834470</v>
          </cell>
          <cell r="J535">
            <v>823630</v>
          </cell>
          <cell r="K535">
            <v>812800</v>
          </cell>
          <cell r="L535">
            <v>801970</v>
          </cell>
          <cell r="M535">
            <v>791130</v>
          </cell>
          <cell r="N535">
            <v>780300</v>
          </cell>
          <cell r="O535">
            <v>769470</v>
          </cell>
          <cell r="P535">
            <v>758630</v>
          </cell>
          <cell r="Q535">
            <v>747800</v>
          </cell>
          <cell r="R535">
            <v>736970</v>
          </cell>
          <cell r="S535">
            <v>726130</v>
          </cell>
          <cell r="T535">
            <v>715300</v>
          </cell>
          <cell r="U535">
            <v>704470</v>
          </cell>
          <cell r="V535">
            <v>693630</v>
          </cell>
        </row>
        <row r="536">
          <cell r="A536">
            <v>7800</v>
          </cell>
          <cell r="B536">
            <v>7820</v>
          </cell>
          <cell r="C536">
            <v>1064850</v>
          </cell>
          <cell r="D536">
            <v>1043180</v>
          </cell>
          <cell r="E536">
            <v>882220</v>
          </cell>
          <cell r="F536">
            <v>871390</v>
          </cell>
          <cell r="G536">
            <v>860550</v>
          </cell>
          <cell r="H536">
            <v>849720</v>
          </cell>
          <cell r="I536">
            <v>838890</v>
          </cell>
          <cell r="J536">
            <v>828050</v>
          </cell>
          <cell r="K536">
            <v>817220</v>
          </cell>
          <cell r="L536">
            <v>806390</v>
          </cell>
          <cell r="M536">
            <v>795550</v>
          </cell>
          <cell r="N536">
            <v>784720</v>
          </cell>
          <cell r="O536">
            <v>773890</v>
          </cell>
          <cell r="P536">
            <v>763050</v>
          </cell>
          <cell r="Q536">
            <v>752220</v>
          </cell>
          <cell r="R536">
            <v>741390</v>
          </cell>
          <cell r="S536">
            <v>730550</v>
          </cell>
          <cell r="T536">
            <v>719720</v>
          </cell>
          <cell r="U536">
            <v>708890</v>
          </cell>
          <cell r="V536">
            <v>698050</v>
          </cell>
        </row>
        <row r="537">
          <cell r="A537">
            <v>7820</v>
          </cell>
          <cell r="B537">
            <v>7840</v>
          </cell>
          <cell r="C537">
            <v>1069660</v>
          </cell>
          <cell r="D537">
            <v>1047990</v>
          </cell>
          <cell r="E537">
            <v>886640</v>
          </cell>
          <cell r="F537">
            <v>875810</v>
          </cell>
          <cell r="G537">
            <v>864970</v>
          </cell>
          <cell r="H537">
            <v>854140</v>
          </cell>
          <cell r="I537">
            <v>843310</v>
          </cell>
          <cell r="J537">
            <v>832470</v>
          </cell>
          <cell r="K537">
            <v>821640</v>
          </cell>
          <cell r="L537">
            <v>810810</v>
          </cell>
          <cell r="M537">
            <v>799970</v>
          </cell>
          <cell r="N537">
            <v>789140</v>
          </cell>
          <cell r="O537">
            <v>778310</v>
          </cell>
          <cell r="P537">
            <v>767470</v>
          </cell>
          <cell r="Q537">
            <v>756640</v>
          </cell>
          <cell r="R537">
            <v>745810</v>
          </cell>
          <cell r="S537">
            <v>734970</v>
          </cell>
          <cell r="T537">
            <v>724140</v>
          </cell>
          <cell r="U537">
            <v>713310</v>
          </cell>
          <cell r="V537">
            <v>702470</v>
          </cell>
        </row>
        <row r="538">
          <cell r="A538">
            <v>7840</v>
          </cell>
          <cell r="B538">
            <v>7860</v>
          </cell>
          <cell r="C538">
            <v>1074470</v>
          </cell>
          <cell r="D538">
            <v>1052800</v>
          </cell>
          <cell r="E538">
            <v>891060</v>
          </cell>
          <cell r="F538">
            <v>880230</v>
          </cell>
          <cell r="G538">
            <v>869390</v>
          </cell>
          <cell r="H538">
            <v>858560</v>
          </cell>
          <cell r="I538">
            <v>847730</v>
          </cell>
          <cell r="J538">
            <v>836890</v>
          </cell>
          <cell r="K538">
            <v>826060</v>
          </cell>
          <cell r="L538">
            <v>815230</v>
          </cell>
          <cell r="M538">
            <v>804390</v>
          </cell>
          <cell r="N538">
            <v>793560</v>
          </cell>
          <cell r="O538">
            <v>782730</v>
          </cell>
          <cell r="P538">
            <v>771890</v>
          </cell>
          <cell r="Q538">
            <v>761060</v>
          </cell>
          <cell r="R538">
            <v>750230</v>
          </cell>
          <cell r="S538">
            <v>739390</v>
          </cell>
          <cell r="T538">
            <v>728560</v>
          </cell>
          <cell r="U538">
            <v>717730</v>
          </cell>
          <cell r="V538">
            <v>706890</v>
          </cell>
        </row>
        <row r="539">
          <cell r="A539">
            <v>7860</v>
          </cell>
          <cell r="B539">
            <v>7880</v>
          </cell>
          <cell r="C539">
            <v>1079280</v>
          </cell>
          <cell r="D539">
            <v>1057610</v>
          </cell>
          <cell r="E539">
            <v>895480</v>
          </cell>
          <cell r="F539">
            <v>884650</v>
          </cell>
          <cell r="G539">
            <v>873810</v>
          </cell>
          <cell r="H539">
            <v>862980</v>
          </cell>
          <cell r="I539">
            <v>852150</v>
          </cell>
          <cell r="J539">
            <v>841310</v>
          </cell>
          <cell r="K539">
            <v>830480</v>
          </cell>
          <cell r="L539">
            <v>819650</v>
          </cell>
          <cell r="M539">
            <v>808810</v>
          </cell>
          <cell r="N539">
            <v>797980</v>
          </cell>
          <cell r="O539">
            <v>787150</v>
          </cell>
          <cell r="P539">
            <v>776310</v>
          </cell>
          <cell r="Q539">
            <v>765480</v>
          </cell>
          <cell r="R539">
            <v>754650</v>
          </cell>
          <cell r="S539">
            <v>743810</v>
          </cell>
          <cell r="T539">
            <v>732980</v>
          </cell>
          <cell r="U539">
            <v>722150</v>
          </cell>
          <cell r="V539">
            <v>711310</v>
          </cell>
        </row>
        <row r="540">
          <cell r="A540">
            <v>7880</v>
          </cell>
          <cell r="B540">
            <v>7900</v>
          </cell>
          <cell r="C540">
            <v>1084090</v>
          </cell>
          <cell r="D540">
            <v>1062420</v>
          </cell>
          <cell r="E540">
            <v>899900</v>
          </cell>
          <cell r="F540">
            <v>889070</v>
          </cell>
          <cell r="G540">
            <v>878230</v>
          </cell>
          <cell r="H540">
            <v>867400</v>
          </cell>
          <cell r="I540">
            <v>856570</v>
          </cell>
          <cell r="J540">
            <v>845730</v>
          </cell>
          <cell r="K540">
            <v>834900</v>
          </cell>
          <cell r="L540">
            <v>824070</v>
          </cell>
          <cell r="M540">
            <v>813230</v>
          </cell>
          <cell r="N540">
            <v>802400</v>
          </cell>
          <cell r="O540">
            <v>791570</v>
          </cell>
          <cell r="P540">
            <v>780730</v>
          </cell>
          <cell r="Q540">
            <v>769900</v>
          </cell>
          <cell r="R540">
            <v>759070</v>
          </cell>
          <cell r="S540">
            <v>748230</v>
          </cell>
          <cell r="T540">
            <v>737400</v>
          </cell>
          <cell r="U540">
            <v>726570</v>
          </cell>
          <cell r="V540">
            <v>715730</v>
          </cell>
        </row>
        <row r="541">
          <cell r="A541">
            <v>7900</v>
          </cell>
          <cell r="B541">
            <v>7920</v>
          </cell>
          <cell r="C541">
            <v>1088900</v>
          </cell>
          <cell r="D541">
            <v>1067230</v>
          </cell>
          <cell r="E541">
            <v>904320</v>
          </cell>
          <cell r="F541">
            <v>893490</v>
          </cell>
          <cell r="G541">
            <v>882650</v>
          </cell>
          <cell r="H541">
            <v>871820</v>
          </cell>
          <cell r="I541">
            <v>860990</v>
          </cell>
          <cell r="J541">
            <v>850150</v>
          </cell>
          <cell r="K541">
            <v>839320</v>
          </cell>
          <cell r="L541">
            <v>828490</v>
          </cell>
          <cell r="M541">
            <v>817650</v>
          </cell>
          <cell r="N541">
            <v>806820</v>
          </cell>
          <cell r="O541">
            <v>795990</v>
          </cell>
          <cell r="P541">
            <v>785150</v>
          </cell>
          <cell r="Q541">
            <v>774320</v>
          </cell>
          <cell r="R541">
            <v>763490</v>
          </cell>
          <cell r="S541">
            <v>752650</v>
          </cell>
          <cell r="T541">
            <v>741820</v>
          </cell>
          <cell r="U541">
            <v>730990</v>
          </cell>
          <cell r="V541">
            <v>720150</v>
          </cell>
        </row>
        <row r="542">
          <cell r="A542">
            <v>7920</v>
          </cell>
          <cell r="B542">
            <v>7940</v>
          </cell>
          <cell r="C542">
            <v>1093710</v>
          </cell>
          <cell r="D542">
            <v>1072040</v>
          </cell>
          <cell r="E542">
            <v>908740</v>
          </cell>
          <cell r="F542">
            <v>897910</v>
          </cell>
          <cell r="G542">
            <v>887070</v>
          </cell>
          <cell r="H542">
            <v>876240</v>
          </cell>
          <cell r="I542">
            <v>865410</v>
          </cell>
          <cell r="J542">
            <v>854570</v>
          </cell>
          <cell r="K542">
            <v>843740</v>
          </cell>
          <cell r="L542">
            <v>832910</v>
          </cell>
          <cell r="M542">
            <v>822070</v>
          </cell>
          <cell r="N542">
            <v>811240</v>
          </cell>
          <cell r="O542">
            <v>800410</v>
          </cell>
          <cell r="P542">
            <v>789570</v>
          </cell>
          <cell r="Q542">
            <v>778740</v>
          </cell>
          <cell r="R542">
            <v>767910</v>
          </cell>
          <cell r="S542">
            <v>757070</v>
          </cell>
          <cell r="T542">
            <v>746240</v>
          </cell>
          <cell r="U542">
            <v>735410</v>
          </cell>
          <cell r="V542">
            <v>724570</v>
          </cell>
        </row>
        <row r="543">
          <cell r="A543">
            <v>7940</v>
          </cell>
          <cell r="B543">
            <v>7960</v>
          </cell>
          <cell r="C543">
            <v>1098520</v>
          </cell>
          <cell r="D543">
            <v>1076850</v>
          </cell>
          <cell r="E543">
            <v>913160</v>
          </cell>
          <cell r="F543">
            <v>902330</v>
          </cell>
          <cell r="G543">
            <v>891490</v>
          </cell>
          <cell r="H543">
            <v>880660</v>
          </cell>
          <cell r="I543">
            <v>869830</v>
          </cell>
          <cell r="J543">
            <v>858990</v>
          </cell>
          <cell r="K543">
            <v>848160</v>
          </cell>
          <cell r="L543">
            <v>837330</v>
          </cell>
          <cell r="M543">
            <v>826490</v>
          </cell>
          <cell r="N543">
            <v>815660</v>
          </cell>
          <cell r="O543">
            <v>804830</v>
          </cell>
          <cell r="P543">
            <v>793990</v>
          </cell>
          <cell r="Q543">
            <v>783160</v>
          </cell>
          <cell r="R543">
            <v>772330</v>
          </cell>
          <cell r="S543">
            <v>761490</v>
          </cell>
          <cell r="T543">
            <v>750660</v>
          </cell>
          <cell r="U543">
            <v>739830</v>
          </cell>
          <cell r="V543">
            <v>728990</v>
          </cell>
        </row>
        <row r="544">
          <cell r="A544">
            <v>7960</v>
          </cell>
          <cell r="B544">
            <v>7980</v>
          </cell>
          <cell r="C544">
            <v>1103330</v>
          </cell>
          <cell r="D544">
            <v>1081660</v>
          </cell>
          <cell r="E544">
            <v>917580</v>
          </cell>
          <cell r="F544">
            <v>906750</v>
          </cell>
          <cell r="G544">
            <v>895910</v>
          </cell>
          <cell r="H544">
            <v>885080</v>
          </cell>
          <cell r="I544">
            <v>874250</v>
          </cell>
          <cell r="J544">
            <v>863410</v>
          </cell>
          <cell r="K544">
            <v>852580</v>
          </cell>
          <cell r="L544">
            <v>841750</v>
          </cell>
          <cell r="M544">
            <v>830910</v>
          </cell>
          <cell r="N544">
            <v>820080</v>
          </cell>
          <cell r="O544">
            <v>809250</v>
          </cell>
          <cell r="P544">
            <v>798410</v>
          </cell>
          <cell r="Q544">
            <v>787580</v>
          </cell>
          <cell r="R544">
            <v>776750</v>
          </cell>
          <cell r="S544">
            <v>765910</v>
          </cell>
          <cell r="T544">
            <v>755080</v>
          </cell>
          <cell r="U544">
            <v>744250</v>
          </cell>
          <cell r="V544">
            <v>733410</v>
          </cell>
        </row>
        <row r="545">
          <cell r="A545">
            <v>7980</v>
          </cell>
          <cell r="B545">
            <v>8000</v>
          </cell>
          <cell r="C545">
            <v>1108140</v>
          </cell>
          <cell r="D545">
            <v>1086470</v>
          </cell>
          <cell r="E545">
            <v>922000</v>
          </cell>
          <cell r="F545">
            <v>911170</v>
          </cell>
          <cell r="G545">
            <v>900330</v>
          </cell>
          <cell r="H545">
            <v>889500</v>
          </cell>
          <cell r="I545">
            <v>878670</v>
          </cell>
          <cell r="J545">
            <v>867830</v>
          </cell>
          <cell r="K545">
            <v>857000</v>
          </cell>
          <cell r="L545">
            <v>846170</v>
          </cell>
          <cell r="M545">
            <v>835330</v>
          </cell>
          <cell r="N545">
            <v>824500</v>
          </cell>
          <cell r="O545">
            <v>813670</v>
          </cell>
          <cell r="P545">
            <v>802830</v>
          </cell>
          <cell r="Q545">
            <v>792000</v>
          </cell>
          <cell r="R545">
            <v>781170</v>
          </cell>
          <cell r="S545">
            <v>770330</v>
          </cell>
          <cell r="T545">
            <v>759500</v>
          </cell>
          <cell r="U545">
            <v>748670</v>
          </cell>
          <cell r="V545">
            <v>737830</v>
          </cell>
        </row>
        <row r="546">
          <cell r="A546">
            <v>8000</v>
          </cell>
          <cell r="B546">
            <v>8020</v>
          </cell>
          <cell r="C546">
            <v>1112950</v>
          </cell>
          <cell r="D546">
            <v>1091280</v>
          </cell>
          <cell r="E546">
            <v>926420</v>
          </cell>
          <cell r="F546">
            <v>915590</v>
          </cell>
          <cell r="G546">
            <v>904750</v>
          </cell>
          <cell r="H546">
            <v>893920</v>
          </cell>
          <cell r="I546">
            <v>883090</v>
          </cell>
          <cell r="J546">
            <v>872250</v>
          </cell>
          <cell r="K546">
            <v>861420</v>
          </cell>
          <cell r="L546">
            <v>850590</v>
          </cell>
          <cell r="M546">
            <v>839750</v>
          </cell>
          <cell r="N546">
            <v>828920</v>
          </cell>
          <cell r="O546">
            <v>818090</v>
          </cell>
          <cell r="P546">
            <v>807250</v>
          </cell>
          <cell r="Q546">
            <v>796420</v>
          </cell>
          <cell r="R546">
            <v>785590</v>
          </cell>
          <cell r="S546">
            <v>774750</v>
          </cell>
          <cell r="T546">
            <v>763920</v>
          </cell>
          <cell r="U546">
            <v>753090</v>
          </cell>
          <cell r="V546">
            <v>742250</v>
          </cell>
        </row>
        <row r="547">
          <cell r="A547">
            <v>8020</v>
          </cell>
          <cell r="B547">
            <v>8040</v>
          </cell>
          <cell r="C547">
            <v>1117760</v>
          </cell>
          <cell r="D547">
            <v>1096090</v>
          </cell>
          <cell r="E547">
            <v>930840</v>
          </cell>
          <cell r="F547">
            <v>920010</v>
          </cell>
          <cell r="G547">
            <v>909170</v>
          </cell>
          <cell r="H547">
            <v>898340</v>
          </cell>
          <cell r="I547">
            <v>887510</v>
          </cell>
          <cell r="J547">
            <v>876670</v>
          </cell>
          <cell r="K547">
            <v>865840</v>
          </cell>
          <cell r="L547">
            <v>855010</v>
          </cell>
          <cell r="M547">
            <v>844170</v>
          </cell>
          <cell r="N547">
            <v>833340</v>
          </cell>
          <cell r="O547">
            <v>822510</v>
          </cell>
          <cell r="P547">
            <v>811670</v>
          </cell>
          <cell r="Q547">
            <v>800840</v>
          </cell>
          <cell r="R547">
            <v>790010</v>
          </cell>
          <cell r="S547">
            <v>779170</v>
          </cell>
          <cell r="T547">
            <v>768340</v>
          </cell>
          <cell r="U547">
            <v>757510</v>
          </cell>
          <cell r="V547">
            <v>746670</v>
          </cell>
        </row>
        <row r="548">
          <cell r="A548">
            <v>8040</v>
          </cell>
          <cell r="B548">
            <v>8060</v>
          </cell>
          <cell r="C548">
            <v>1122570</v>
          </cell>
          <cell r="D548">
            <v>1100900</v>
          </cell>
          <cell r="E548">
            <v>935260</v>
          </cell>
          <cell r="F548">
            <v>924430</v>
          </cell>
          <cell r="G548">
            <v>913590</v>
          </cell>
          <cell r="H548">
            <v>902760</v>
          </cell>
          <cell r="I548">
            <v>891930</v>
          </cell>
          <cell r="J548">
            <v>881090</v>
          </cell>
          <cell r="K548">
            <v>870260</v>
          </cell>
          <cell r="L548">
            <v>859430</v>
          </cell>
          <cell r="M548">
            <v>848590</v>
          </cell>
          <cell r="N548">
            <v>837760</v>
          </cell>
          <cell r="O548">
            <v>826930</v>
          </cell>
          <cell r="P548">
            <v>816090</v>
          </cell>
          <cell r="Q548">
            <v>805260</v>
          </cell>
          <cell r="R548">
            <v>794430</v>
          </cell>
          <cell r="S548">
            <v>783590</v>
          </cell>
          <cell r="T548">
            <v>772760</v>
          </cell>
          <cell r="U548">
            <v>761930</v>
          </cell>
          <cell r="V548">
            <v>751090</v>
          </cell>
        </row>
        <row r="549">
          <cell r="A549">
            <v>8060</v>
          </cell>
          <cell r="B549">
            <v>8080</v>
          </cell>
          <cell r="C549">
            <v>1127380</v>
          </cell>
          <cell r="D549">
            <v>1105710</v>
          </cell>
          <cell r="E549">
            <v>939680</v>
          </cell>
          <cell r="F549">
            <v>928850</v>
          </cell>
          <cell r="G549">
            <v>918010</v>
          </cell>
          <cell r="H549">
            <v>907180</v>
          </cell>
          <cell r="I549">
            <v>896350</v>
          </cell>
          <cell r="J549">
            <v>885510</v>
          </cell>
          <cell r="K549">
            <v>874680</v>
          </cell>
          <cell r="L549">
            <v>863850</v>
          </cell>
          <cell r="M549">
            <v>853010</v>
          </cell>
          <cell r="N549">
            <v>842180</v>
          </cell>
          <cell r="O549">
            <v>831350</v>
          </cell>
          <cell r="P549">
            <v>820510</v>
          </cell>
          <cell r="Q549">
            <v>809680</v>
          </cell>
          <cell r="R549">
            <v>798850</v>
          </cell>
          <cell r="S549">
            <v>788010</v>
          </cell>
          <cell r="T549">
            <v>777180</v>
          </cell>
          <cell r="U549">
            <v>766350</v>
          </cell>
          <cell r="V549">
            <v>755510</v>
          </cell>
        </row>
        <row r="550">
          <cell r="A550">
            <v>8080</v>
          </cell>
          <cell r="B550">
            <v>8100</v>
          </cell>
          <cell r="C550">
            <v>1132190</v>
          </cell>
          <cell r="D550">
            <v>1110520</v>
          </cell>
          <cell r="E550">
            <v>944100</v>
          </cell>
          <cell r="F550">
            <v>933270</v>
          </cell>
          <cell r="G550">
            <v>922430</v>
          </cell>
          <cell r="H550">
            <v>911600</v>
          </cell>
          <cell r="I550">
            <v>900770</v>
          </cell>
          <cell r="J550">
            <v>889930</v>
          </cell>
          <cell r="K550">
            <v>879100</v>
          </cell>
          <cell r="L550">
            <v>868270</v>
          </cell>
          <cell r="M550">
            <v>857430</v>
          </cell>
          <cell r="N550">
            <v>846600</v>
          </cell>
          <cell r="O550">
            <v>835770</v>
          </cell>
          <cell r="P550">
            <v>824930</v>
          </cell>
          <cell r="Q550">
            <v>814100</v>
          </cell>
          <cell r="R550">
            <v>803270</v>
          </cell>
          <cell r="S550">
            <v>792430</v>
          </cell>
          <cell r="T550">
            <v>781600</v>
          </cell>
          <cell r="U550">
            <v>770770</v>
          </cell>
          <cell r="V550">
            <v>759930</v>
          </cell>
        </row>
        <row r="551">
          <cell r="A551">
            <v>8100</v>
          </cell>
          <cell r="B551">
            <v>8120</v>
          </cell>
          <cell r="C551">
            <v>1137000</v>
          </cell>
          <cell r="D551">
            <v>1115330</v>
          </cell>
          <cell r="E551">
            <v>948520</v>
          </cell>
          <cell r="F551">
            <v>937690</v>
          </cell>
          <cell r="G551">
            <v>926850</v>
          </cell>
          <cell r="H551">
            <v>916020</v>
          </cell>
          <cell r="I551">
            <v>905190</v>
          </cell>
          <cell r="J551">
            <v>894350</v>
          </cell>
          <cell r="K551">
            <v>883520</v>
          </cell>
          <cell r="L551">
            <v>872690</v>
          </cell>
          <cell r="M551">
            <v>861850</v>
          </cell>
          <cell r="N551">
            <v>851020</v>
          </cell>
          <cell r="O551">
            <v>840190</v>
          </cell>
          <cell r="P551">
            <v>829350</v>
          </cell>
          <cell r="Q551">
            <v>818520</v>
          </cell>
          <cell r="R551">
            <v>807690</v>
          </cell>
          <cell r="S551">
            <v>796850</v>
          </cell>
          <cell r="T551">
            <v>786020</v>
          </cell>
          <cell r="U551">
            <v>775190</v>
          </cell>
          <cell r="V551">
            <v>764350</v>
          </cell>
        </row>
        <row r="552">
          <cell r="A552">
            <v>8120</v>
          </cell>
          <cell r="B552">
            <v>8140</v>
          </cell>
          <cell r="C552">
            <v>1141810</v>
          </cell>
          <cell r="D552">
            <v>1120140</v>
          </cell>
          <cell r="E552">
            <v>952940</v>
          </cell>
          <cell r="F552">
            <v>942110</v>
          </cell>
          <cell r="G552">
            <v>931270</v>
          </cell>
          <cell r="H552">
            <v>920440</v>
          </cell>
          <cell r="I552">
            <v>909610</v>
          </cell>
          <cell r="J552">
            <v>898770</v>
          </cell>
          <cell r="K552">
            <v>887940</v>
          </cell>
          <cell r="L552">
            <v>877110</v>
          </cell>
          <cell r="M552">
            <v>866270</v>
          </cell>
          <cell r="N552">
            <v>855440</v>
          </cell>
          <cell r="O552">
            <v>844610</v>
          </cell>
          <cell r="P552">
            <v>833770</v>
          </cell>
          <cell r="Q552">
            <v>822940</v>
          </cell>
          <cell r="R552">
            <v>812110</v>
          </cell>
          <cell r="S552">
            <v>801270</v>
          </cell>
          <cell r="T552">
            <v>790440</v>
          </cell>
          <cell r="U552">
            <v>779610</v>
          </cell>
          <cell r="V552">
            <v>768770</v>
          </cell>
        </row>
        <row r="553">
          <cell r="A553">
            <v>8140</v>
          </cell>
          <cell r="B553">
            <v>8160</v>
          </cell>
          <cell r="C553">
            <v>1146620</v>
          </cell>
          <cell r="D553">
            <v>1124950</v>
          </cell>
          <cell r="E553">
            <v>957360</v>
          </cell>
          <cell r="F553">
            <v>946530</v>
          </cell>
          <cell r="G553">
            <v>935690</v>
          </cell>
          <cell r="H553">
            <v>924860</v>
          </cell>
          <cell r="I553">
            <v>914030</v>
          </cell>
          <cell r="J553">
            <v>903190</v>
          </cell>
          <cell r="K553">
            <v>892360</v>
          </cell>
          <cell r="L553">
            <v>881530</v>
          </cell>
          <cell r="M553">
            <v>870690</v>
          </cell>
          <cell r="N553">
            <v>859860</v>
          </cell>
          <cell r="O553">
            <v>849030</v>
          </cell>
          <cell r="P553">
            <v>838190</v>
          </cell>
          <cell r="Q553">
            <v>827360</v>
          </cell>
          <cell r="R553">
            <v>816530</v>
          </cell>
          <cell r="S553">
            <v>805690</v>
          </cell>
          <cell r="T553">
            <v>794860</v>
          </cell>
          <cell r="U553">
            <v>784030</v>
          </cell>
          <cell r="V553">
            <v>773190</v>
          </cell>
        </row>
        <row r="554">
          <cell r="A554">
            <v>8160</v>
          </cell>
          <cell r="B554">
            <v>8180</v>
          </cell>
          <cell r="C554">
            <v>1151430</v>
          </cell>
          <cell r="D554">
            <v>1129760</v>
          </cell>
          <cell r="E554">
            <v>961780</v>
          </cell>
          <cell r="F554">
            <v>950950</v>
          </cell>
          <cell r="G554">
            <v>940110</v>
          </cell>
          <cell r="H554">
            <v>929280</v>
          </cell>
          <cell r="I554">
            <v>918450</v>
          </cell>
          <cell r="J554">
            <v>907610</v>
          </cell>
          <cell r="K554">
            <v>896780</v>
          </cell>
          <cell r="L554">
            <v>885950</v>
          </cell>
          <cell r="M554">
            <v>875110</v>
          </cell>
          <cell r="N554">
            <v>864280</v>
          </cell>
          <cell r="O554">
            <v>853450</v>
          </cell>
          <cell r="P554">
            <v>842610</v>
          </cell>
          <cell r="Q554">
            <v>831780</v>
          </cell>
          <cell r="R554">
            <v>820950</v>
          </cell>
          <cell r="S554">
            <v>810110</v>
          </cell>
          <cell r="T554">
            <v>799280</v>
          </cell>
          <cell r="U554">
            <v>788450</v>
          </cell>
          <cell r="V554">
            <v>777610</v>
          </cell>
        </row>
        <row r="555">
          <cell r="A555">
            <v>8180</v>
          </cell>
          <cell r="B555">
            <v>8200</v>
          </cell>
          <cell r="C555">
            <v>1156240</v>
          </cell>
          <cell r="D555">
            <v>1134570</v>
          </cell>
          <cell r="E555">
            <v>966200</v>
          </cell>
          <cell r="F555">
            <v>955370</v>
          </cell>
          <cell r="G555">
            <v>944530</v>
          </cell>
          <cell r="H555">
            <v>933700</v>
          </cell>
          <cell r="I555">
            <v>922870</v>
          </cell>
          <cell r="J555">
            <v>912030</v>
          </cell>
          <cell r="K555">
            <v>901200</v>
          </cell>
          <cell r="L555">
            <v>890370</v>
          </cell>
          <cell r="M555">
            <v>879530</v>
          </cell>
          <cell r="N555">
            <v>868700</v>
          </cell>
          <cell r="O555">
            <v>857870</v>
          </cell>
          <cell r="P555">
            <v>847030</v>
          </cell>
          <cell r="Q555">
            <v>836200</v>
          </cell>
          <cell r="R555">
            <v>825370</v>
          </cell>
          <cell r="S555">
            <v>814530</v>
          </cell>
          <cell r="T555">
            <v>803700</v>
          </cell>
          <cell r="U555">
            <v>792870</v>
          </cell>
          <cell r="V555">
            <v>782030</v>
          </cell>
        </row>
        <row r="556">
          <cell r="A556">
            <v>8200</v>
          </cell>
          <cell r="B556">
            <v>8220</v>
          </cell>
          <cell r="C556">
            <v>1161050</v>
          </cell>
          <cell r="D556">
            <v>1139380</v>
          </cell>
          <cell r="E556">
            <v>970620</v>
          </cell>
          <cell r="F556">
            <v>959790</v>
          </cell>
          <cell r="G556">
            <v>948950</v>
          </cell>
          <cell r="H556">
            <v>938120</v>
          </cell>
          <cell r="I556">
            <v>927290</v>
          </cell>
          <cell r="J556">
            <v>916450</v>
          </cell>
          <cell r="K556">
            <v>905620</v>
          </cell>
          <cell r="L556">
            <v>894790</v>
          </cell>
          <cell r="M556">
            <v>883950</v>
          </cell>
          <cell r="N556">
            <v>873120</v>
          </cell>
          <cell r="O556">
            <v>862290</v>
          </cell>
          <cell r="P556">
            <v>851450</v>
          </cell>
          <cell r="Q556">
            <v>840620</v>
          </cell>
          <cell r="R556">
            <v>829790</v>
          </cell>
          <cell r="S556">
            <v>818950</v>
          </cell>
          <cell r="T556">
            <v>808120</v>
          </cell>
          <cell r="U556">
            <v>797290</v>
          </cell>
          <cell r="V556">
            <v>786450</v>
          </cell>
        </row>
        <row r="557">
          <cell r="A557">
            <v>8220</v>
          </cell>
          <cell r="B557">
            <v>8240</v>
          </cell>
          <cell r="C557">
            <v>1165860</v>
          </cell>
          <cell r="D557">
            <v>1144190</v>
          </cell>
          <cell r="E557">
            <v>975040</v>
          </cell>
          <cell r="F557">
            <v>964210</v>
          </cell>
          <cell r="G557">
            <v>953370</v>
          </cell>
          <cell r="H557">
            <v>942540</v>
          </cell>
          <cell r="I557">
            <v>931710</v>
          </cell>
          <cell r="J557">
            <v>920870</v>
          </cell>
          <cell r="K557">
            <v>910040</v>
          </cell>
          <cell r="L557">
            <v>899210</v>
          </cell>
          <cell r="M557">
            <v>888370</v>
          </cell>
          <cell r="N557">
            <v>877540</v>
          </cell>
          <cell r="O557">
            <v>866710</v>
          </cell>
          <cell r="P557">
            <v>855870</v>
          </cell>
          <cell r="Q557">
            <v>845040</v>
          </cell>
          <cell r="R557">
            <v>834210</v>
          </cell>
          <cell r="S557">
            <v>823370</v>
          </cell>
          <cell r="T557">
            <v>812540</v>
          </cell>
          <cell r="U557">
            <v>801710</v>
          </cell>
          <cell r="V557">
            <v>790870</v>
          </cell>
        </row>
        <row r="558">
          <cell r="A558">
            <v>8240</v>
          </cell>
          <cell r="B558">
            <v>8260</v>
          </cell>
          <cell r="C558">
            <v>1170670</v>
          </cell>
          <cell r="D558">
            <v>1149000</v>
          </cell>
          <cell r="E558">
            <v>979460</v>
          </cell>
          <cell r="F558">
            <v>968630</v>
          </cell>
          <cell r="G558">
            <v>957790</v>
          </cell>
          <cell r="H558">
            <v>946960</v>
          </cell>
          <cell r="I558">
            <v>936130</v>
          </cell>
          <cell r="J558">
            <v>925290</v>
          </cell>
          <cell r="K558">
            <v>914460</v>
          </cell>
          <cell r="L558">
            <v>903630</v>
          </cell>
          <cell r="M558">
            <v>892790</v>
          </cell>
          <cell r="N558">
            <v>881960</v>
          </cell>
          <cell r="O558">
            <v>871130</v>
          </cell>
          <cell r="P558">
            <v>860290</v>
          </cell>
          <cell r="Q558">
            <v>849460</v>
          </cell>
          <cell r="R558">
            <v>838630</v>
          </cell>
          <cell r="S558">
            <v>827790</v>
          </cell>
          <cell r="T558">
            <v>816960</v>
          </cell>
          <cell r="U558">
            <v>806130</v>
          </cell>
          <cell r="V558">
            <v>795290</v>
          </cell>
        </row>
        <row r="559">
          <cell r="A559">
            <v>8260</v>
          </cell>
          <cell r="B559">
            <v>8280</v>
          </cell>
          <cell r="C559">
            <v>1175480</v>
          </cell>
          <cell r="D559">
            <v>1153810</v>
          </cell>
          <cell r="E559">
            <v>983880</v>
          </cell>
          <cell r="F559">
            <v>973050</v>
          </cell>
          <cell r="G559">
            <v>962210</v>
          </cell>
          <cell r="H559">
            <v>951380</v>
          </cell>
          <cell r="I559">
            <v>940550</v>
          </cell>
          <cell r="J559">
            <v>929710</v>
          </cell>
          <cell r="K559">
            <v>918880</v>
          </cell>
          <cell r="L559">
            <v>908050</v>
          </cell>
          <cell r="M559">
            <v>897210</v>
          </cell>
          <cell r="N559">
            <v>886380</v>
          </cell>
          <cell r="O559">
            <v>875550</v>
          </cell>
          <cell r="P559">
            <v>864710</v>
          </cell>
          <cell r="Q559">
            <v>853880</v>
          </cell>
          <cell r="R559">
            <v>843050</v>
          </cell>
          <cell r="S559">
            <v>832210</v>
          </cell>
          <cell r="T559">
            <v>821380</v>
          </cell>
          <cell r="U559">
            <v>810550</v>
          </cell>
          <cell r="V559">
            <v>799710</v>
          </cell>
        </row>
        <row r="560">
          <cell r="A560">
            <v>8280</v>
          </cell>
          <cell r="B560">
            <v>8300</v>
          </cell>
          <cell r="C560">
            <v>1180290</v>
          </cell>
          <cell r="D560">
            <v>1158620</v>
          </cell>
          <cell r="E560">
            <v>988300</v>
          </cell>
          <cell r="F560">
            <v>977470</v>
          </cell>
          <cell r="G560">
            <v>966630</v>
          </cell>
          <cell r="H560">
            <v>955800</v>
          </cell>
          <cell r="I560">
            <v>944970</v>
          </cell>
          <cell r="J560">
            <v>934130</v>
          </cell>
          <cell r="K560">
            <v>923300</v>
          </cell>
          <cell r="L560">
            <v>912470</v>
          </cell>
          <cell r="M560">
            <v>901630</v>
          </cell>
          <cell r="N560">
            <v>890800</v>
          </cell>
          <cell r="O560">
            <v>879970</v>
          </cell>
          <cell r="P560">
            <v>869130</v>
          </cell>
          <cell r="Q560">
            <v>858300</v>
          </cell>
          <cell r="R560">
            <v>847470</v>
          </cell>
          <cell r="S560">
            <v>836630</v>
          </cell>
          <cell r="T560">
            <v>825800</v>
          </cell>
          <cell r="U560">
            <v>814970</v>
          </cell>
          <cell r="V560">
            <v>804130</v>
          </cell>
        </row>
        <row r="561">
          <cell r="A561">
            <v>8300</v>
          </cell>
          <cell r="B561">
            <v>8320</v>
          </cell>
          <cell r="C561">
            <v>1185100</v>
          </cell>
          <cell r="D561">
            <v>1163430</v>
          </cell>
          <cell r="E561">
            <v>992720</v>
          </cell>
          <cell r="F561">
            <v>981890</v>
          </cell>
          <cell r="G561">
            <v>971050</v>
          </cell>
          <cell r="H561">
            <v>960220</v>
          </cell>
          <cell r="I561">
            <v>949390</v>
          </cell>
          <cell r="J561">
            <v>938550</v>
          </cell>
          <cell r="K561">
            <v>927720</v>
          </cell>
          <cell r="L561">
            <v>916890</v>
          </cell>
          <cell r="M561">
            <v>906050</v>
          </cell>
          <cell r="N561">
            <v>895220</v>
          </cell>
          <cell r="O561">
            <v>884390</v>
          </cell>
          <cell r="P561">
            <v>873550</v>
          </cell>
          <cell r="Q561">
            <v>862720</v>
          </cell>
          <cell r="R561">
            <v>851890</v>
          </cell>
          <cell r="S561">
            <v>841050</v>
          </cell>
          <cell r="T561">
            <v>830220</v>
          </cell>
          <cell r="U561">
            <v>819390</v>
          </cell>
          <cell r="V561">
            <v>808550</v>
          </cell>
        </row>
        <row r="562">
          <cell r="A562">
            <v>8320</v>
          </cell>
          <cell r="B562">
            <v>8340</v>
          </cell>
          <cell r="C562">
            <v>1189910</v>
          </cell>
          <cell r="D562">
            <v>1168240</v>
          </cell>
          <cell r="E562">
            <v>997140</v>
          </cell>
          <cell r="F562">
            <v>986310</v>
          </cell>
          <cell r="G562">
            <v>975470</v>
          </cell>
          <cell r="H562">
            <v>964640</v>
          </cell>
          <cell r="I562">
            <v>953810</v>
          </cell>
          <cell r="J562">
            <v>942970</v>
          </cell>
          <cell r="K562">
            <v>932140</v>
          </cell>
          <cell r="L562">
            <v>921310</v>
          </cell>
          <cell r="M562">
            <v>910470</v>
          </cell>
          <cell r="N562">
            <v>899640</v>
          </cell>
          <cell r="O562">
            <v>888810</v>
          </cell>
          <cell r="P562">
            <v>877970</v>
          </cell>
          <cell r="Q562">
            <v>867140</v>
          </cell>
          <cell r="R562">
            <v>856310</v>
          </cell>
          <cell r="S562">
            <v>845470</v>
          </cell>
          <cell r="T562">
            <v>834640</v>
          </cell>
          <cell r="U562">
            <v>823810</v>
          </cell>
          <cell r="V562">
            <v>812970</v>
          </cell>
        </row>
        <row r="563">
          <cell r="A563">
            <v>8340</v>
          </cell>
          <cell r="B563">
            <v>8360</v>
          </cell>
          <cell r="C563">
            <v>1194720</v>
          </cell>
          <cell r="D563">
            <v>1173050</v>
          </cell>
          <cell r="E563">
            <v>1001560</v>
          </cell>
          <cell r="F563">
            <v>990730</v>
          </cell>
          <cell r="G563">
            <v>979890</v>
          </cell>
          <cell r="H563">
            <v>969060</v>
          </cell>
          <cell r="I563">
            <v>958230</v>
          </cell>
          <cell r="J563">
            <v>947390</v>
          </cell>
          <cell r="K563">
            <v>936560</v>
          </cell>
          <cell r="L563">
            <v>925730</v>
          </cell>
          <cell r="M563">
            <v>914890</v>
          </cell>
          <cell r="N563">
            <v>904060</v>
          </cell>
          <cell r="O563">
            <v>893230</v>
          </cell>
          <cell r="P563">
            <v>882390</v>
          </cell>
          <cell r="Q563">
            <v>871560</v>
          </cell>
          <cell r="R563">
            <v>860730</v>
          </cell>
          <cell r="S563">
            <v>849890</v>
          </cell>
          <cell r="T563">
            <v>839060</v>
          </cell>
          <cell r="U563">
            <v>828230</v>
          </cell>
          <cell r="V563">
            <v>817390</v>
          </cell>
        </row>
        <row r="564">
          <cell r="A564">
            <v>8360</v>
          </cell>
          <cell r="B564">
            <v>8380</v>
          </cell>
          <cell r="C564">
            <v>1199530</v>
          </cell>
          <cell r="D564">
            <v>1177860</v>
          </cell>
          <cell r="E564">
            <v>1005980</v>
          </cell>
          <cell r="F564">
            <v>995150</v>
          </cell>
          <cell r="G564">
            <v>984310</v>
          </cell>
          <cell r="H564">
            <v>973480</v>
          </cell>
          <cell r="I564">
            <v>962650</v>
          </cell>
          <cell r="J564">
            <v>951810</v>
          </cell>
          <cell r="K564">
            <v>940980</v>
          </cell>
          <cell r="L564">
            <v>930150</v>
          </cell>
          <cell r="M564">
            <v>919310</v>
          </cell>
          <cell r="N564">
            <v>908480</v>
          </cell>
          <cell r="O564">
            <v>897650</v>
          </cell>
          <cell r="P564">
            <v>886810</v>
          </cell>
          <cell r="Q564">
            <v>875980</v>
          </cell>
          <cell r="R564">
            <v>865150</v>
          </cell>
          <cell r="S564">
            <v>854310</v>
          </cell>
          <cell r="T564">
            <v>843480</v>
          </cell>
          <cell r="U564">
            <v>832650</v>
          </cell>
          <cell r="V564">
            <v>821810</v>
          </cell>
        </row>
        <row r="565">
          <cell r="A565">
            <v>8380</v>
          </cell>
          <cell r="B565">
            <v>8400</v>
          </cell>
          <cell r="C565">
            <v>1204340</v>
          </cell>
          <cell r="D565">
            <v>1182670</v>
          </cell>
          <cell r="E565">
            <v>1010400</v>
          </cell>
          <cell r="F565">
            <v>999570</v>
          </cell>
          <cell r="G565">
            <v>988730</v>
          </cell>
          <cell r="H565">
            <v>977900</v>
          </cell>
          <cell r="I565">
            <v>967070</v>
          </cell>
          <cell r="J565">
            <v>956230</v>
          </cell>
          <cell r="K565">
            <v>945400</v>
          </cell>
          <cell r="L565">
            <v>934570</v>
          </cell>
          <cell r="M565">
            <v>923730</v>
          </cell>
          <cell r="N565">
            <v>912900</v>
          </cell>
          <cell r="O565">
            <v>902070</v>
          </cell>
          <cell r="P565">
            <v>891230</v>
          </cell>
          <cell r="Q565">
            <v>880400</v>
          </cell>
          <cell r="R565">
            <v>869570</v>
          </cell>
          <cell r="S565">
            <v>858730</v>
          </cell>
          <cell r="T565">
            <v>847900</v>
          </cell>
          <cell r="U565">
            <v>837070</v>
          </cell>
          <cell r="V565">
            <v>826230</v>
          </cell>
        </row>
        <row r="566">
          <cell r="A566">
            <v>8400</v>
          </cell>
          <cell r="B566">
            <v>8420</v>
          </cell>
          <cell r="C566">
            <v>1209150</v>
          </cell>
          <cell r="D566">
            <v>1187480</v>
          </cell>
          <cell r="E566">
            <v>1014820</v>
          </cell>
          <cell r="F566">
            <v>1003990</v>
          </cell>
          <cell r="G566">
            <v>993150</v>
          </cell>
          <cell r="H566">
            <v>982320</v>
          </cell>
          <cell r="I566">
            <v>971490</v>
          </cell>
          <cell r="J566">
            <v>960650</v>
          </cell>
          <cell r="K566">
            <v>949820</v>
          </cell>
          <cell r="L566">
            <v>938990</v>
          </cell>
          <cell r="M566">
            <v>928150</v>
          </cell>
          <cell r="N566">
            <v>917320</v>
          </cell>
          <cell r="O566">
            <v>906490</v>
          </cell>
          <cell r="P566">
            <v>895650</v>
          </cell>
          <cell r="Q566">
            <v>884820</v>
          </cell>
          <cell r="R566">
            <v>873990</v>
          </cell>
          <cell r="S566">
            <v>863150</v>
          </cell>
          <cell r="T566">
            <v>852320</v>
          </cell>
          <cell r="U566">
            <v>841490</v>
          </cell>
          <cell r="V566">
            <v>830650</v>
          </cell>
        </row>
        <row r="567">
          <cell r="A567">
            <v>8420</v>
          </cell>
          <cell r="B567">
            <v>8440</v>
          </cell>
          <cell r="C567">
            <v>1213960</v>
          </cell>
          <cell r="D567">
            <v>1192290</v>
          </cell>
          <cell r="E567">
            <v>1019240</v>
          </cell>
          <cell r="F567">
            <v>1008410</v>
          </cell>
          <cell r="G567">
            <v>997570</v>
          </cell>
          <cell r="H567">
            <v>986740</v>
          </cell>
          <cell r="I567">
            <v>975910</v>
          </cell>
          <cell r="J567">
            <v>965070</v>
          </cell>
          <cell r="K567">
            <v>954240</v>
          </cell>
          <cell r="L567">
            <v>943410</v>
          </cell>
          <cell r="M567">
            <v>932570</v>
          </cell>
          <cell r="N567">
            <v>921740</v>
          </cell>
          <cell r="O567">
            <v>910910</v>
          </cell>
          <cell r="P567">
            <v>900070</v>
          </cell>
          <cell r="Q567">
            <v>889240</v>
          </cell>
          <cell r="R567">
            <v>878410</v>
          </cell>
          <cell r="S567">
            <v>867570</v>
          </cell>
          <cell r="T567">
            <v>856740</v>
          </cell>
          <cell r="U567">
            <v>845910</v>
          </cell>
          <cell r="V567">
            <v>835070</v>
          </cell>
        </row>
        <row r="568">
          <cell r="A568">
            <v>8440</v>
          </cell>
          <cell r="B568">
            <v>8460</v>
          </cell>
          <cell r="C568">
            <v>1218770</v>
          </cell>
          <cell r="D568">
            <v>1197100</v>
          </cell>
          <cell r="E568">
            <v>1023660</v>
          </cell>
          <cell r="F568">
            <v>1012830</v>
          </cell>
          <cell r="G568">
            <v>1001990</v>
          </cell>
          <cell r="H568">
            <v>991160</v>
          </cell>
          <cell r="I568">
            <v>980330</v>
          </cell>
          <cell r="J568">
            <v>969490</v>
          </cell>
          <cell r="K568">
            <v>958660</v>
          </cell>
          <cell r="L568">
            <v>947830</v>
          </cell>
          <cell r="M568">
            <v>936990</v>
          </cell>
          <cell r="N568">
            <v>926160</v>
          </cell>
          <cell r="O568">
            <v>915330</v>
          </cell>
          <cell r="P568">
            <v>904490</v>
          </cell>
          <cell r="Q568">
            <v>893660</v>
          </cell>
          <cell r="R568">
            <v>882830</v>
          </cell>
          <cell r="S568">
            <v>871990</v>
          </cell>
          <cell r="T568">
            <v>861160</v>
          </cell>
          <cell r="U568">
            <v>850330</v>
          </cell>
          <cell r="V568">
            <v>839490</v>
          </cell>
        </row>
        <row r="569">
          <cell r="A569">
            <v>8460</v>
          </cell>
          <cell r="B569">
            <v>8480</v>
          </cell>
          <cell r="C569">
            <v>1223580</v>
          </cell>
          <cell r="D569">
            <v>1201910</v>
          </cell>
          <cell r="E569">
            <v>1028080</v>
          </cell>
          <cell r="F569">
            <v>1017250</v>
          </cell>
          <cell r="G569">
            <v>1006410</v>
          </cell>
          <cell r="H569">
            <v>995580</v>
          </cell>
          <cell r="I569">
            <v>984750</v>
          </cell>
          <cell r="J569">
            <v>973910</v>
          </cell>
          <cell r="K569">
            <v>963080</v>
          </cell>
          <cell r="L569">
            <v>952250</v>
          </cell>
          <cell r="M569">
            <v>941410</v>
          </cell>
          <cell r="N569">
            <v>930580</v>
          </cell>
          <cell r="O569">
            <v>919750</v>
          </cell>
          <cell r="P569">
            <v>908910</v>
          </cell>
          <cell r="Q569">
            <v>898080</v>
          </cell>
          <cell r="R569">
            <v>887250</v>
          </cell>
          <cell r="S569">
            <v>876410</v>
          </cell>
          <cell r="T569">
            <v>865580</v>
          </cell>
          <cell r="U569">
            <v>854750</v>
          </cell>
          <cell r="V569">
            <v>843910</v>
          </cell>
        </row>
        <row r="570">
          <cell r="A570">
            <v>8480</v>
          </cell>
          <cell r="B570">
            <v>8500</v>
          </cell>
          <cell r="C570">
            <v>1228390</v>
          </cell>
          <cell r="D570">
            <v>1206720</v>
          </cell>
          <cell r="E570">
            <v>1032500</v>
          </cell>
          <cell r="F570">
            <v>1021670</v>
          </cell>
          <cell r="G570">
            <v>1010830</v>
          </cell>
          <cell r="H570">
            <v>1000000</v>
          </cell>
          <cell r="I570">
            <v>989170</v>
          </cell>
          <cell r="J570">
            <v>978330</v>
          </cell>
          <cell r="K570">
            <v>967500</v>
          </cell>
          <cell r="L570">
            <v>956670</v>
          </cell>
          <cell r="M570">
            <v>945830</v>
          </cell>
          <cell r="N570">
            <v>935000</v>
          </cell>
          <cell r="O570">
            <v>924170</v>
          </cell>
          <cell r="P570">
            <v>913330</v>
          </cell>
          <cell r="Q570">
            <v>902500</v>
          </cell>
          <cell r="R570">
            <v>891670</v>
          </cell>
          <cell r="S570">
            <v>880830</v>
          </cell>
          <cell r="T570">
            <v>870000</v>
          </cell>
          <cell r="U570">
            <v>859170</v>
          </cell>
          <cell r="V570">
            <v>848330</v>
          </cell>
        </row>
        <row r="571">
          <cell r="A571">
            <v>8500</v>
          </cell>
          <cell r="B571">
            <v>8520</v>
          </cell>
          <cell r="C571">
            <v>1233200</v>
          </cell>
          <cell r="D571">
            <v>1211530</v>
          </cell>
          <cell r="E571">
            <v>1036920</v>
          </cell>
          <cell r="F571">
            <v>1026090</v>
          </cell>
          <cell r="G571">
            <v>1015250</v>
          </cell>
          <cell r="H571">
            <v>1004420</v>
          </cell>
          <cell r="I571">
            <v>993590</v>
          </cell>
          <cell r="J571">
            <v>982750</v>
          </cell>
          <cell r="K571">
            <v>971920</v>
          </cell>
          <cell r="L571">
            <v>961090</v>
          </cell>
          <cell r="M571">
            <v>950250</v>
          </cell>
          <cell r="N571">
            <v>939420</v>
          </cell>
          <cell r="O571">
            <v>928590</v>
          </cell>
          <cell r="P571">
            <v>917750</v>
          </cell>
          <cell r="Q571">
            <v>906920</v>
          </cell>
          <cell r="R571">
            <v>896090</v>
          </cell>
          <cell r="S571">
            <v>885250</v>
          </cell>
          <cell r="T571">
            <v>874420</v>
          </cell>
          <cell r="U571">
            <v>863590</v>
          </cell>
          <cell r="V571">
            <v>852750</v>
          </cell>
        </row>
        <row r="572">
          <cell r="A572">
            <v>8520</v>
          </cell>
          <cell r="B572">
            <v>8540</v>
          </cell>
          <cell r="C572">
            <v>1238010</v>
          </cell>
          <cell r="D572">
            <v>1216340</v>
          </cell>
          <cell r="E572">
            <v>1041340</v>
          </cell>
          <cell r="F572">
            <v>1030510</v>
          </cell>
          <cell r="G572">
            <v>1019670</v>
          </cell>
          <cell r="H572">
            <v>1008840</v>
          </cell>
          <cell r="I572">
            <v>998010</v>
          </cell>
          <cell r="J572">
            <v>987170</v>
          </cell>
          <cell r="K572">
            <v>976340</v>
          </cell>
          <cell r="L572">
            <v>965510</v>
          </cell>
          <cell r="M572">
            <v>954670</v>
          </cell>
          <cell r="N572">
            <v>943840</v>
          </cell>
          <cell r="O572">
            <v>933010</v>
          </cell>
          <cell r="P572">
            <v>922170</v>
          </cell>
          <cell r="Q572">
            <v>911340</v>
          </cell>
          <cell r="R572">
            <v>900510</v>
          </cell>
          <cell r="S572">
            <v>889670</v>
          </cell>
          <cell r="T572">
            <v>878840</v>
          </cell>
          <cell r="U572">
            <v>868010</v>
          </cell>
          <cell r="V572">
            <v>857170</v>
          </cell>
        </row>
        <row r="573">
          <cell r="A573">
            <v>8540</v>
          </cell>
          <cell r="B573">
            <v>8560</v>
          </cell>
          <cell r="C573">
            <v>1242820</v>
          </cell>
          <cell r="D573">
            <v>1221150</v>
          </cell>
          <cell r="E573">
            <v>1045760</v>
          </cell>
          <cell r="F573">
            <v>1034930</v>
          </cell>
          <cell r="G573">
            <v>1024090</v>
          </cell>
          <cell r="H573">
            <v>1013260</v>
          </cell>
          <cell r="I573">
            <v>1002430</v>
          </cell>
          <cell r="J573">
            <v>991590</v>
          </cell>
          <cell r="K573">
            <v>980760</v>
          </cell>
          <cell r="L573">
            <v>969930</v>
          </cell>
          <cell r="M573">
            <v>959090</v>
          </cell>
          <cell r="N573">
            <v>948260</v>
          </cell>
          <cell r="O573">
            <v>937430</v>
          </cell>
          <cell r="P573">
            <v>926590</v>
          </cell>
          <cell r="Q573">
            <v>915760</v>
          </cell>
          <cell r="R573">
            <v>904930</v>
          </cell>
          <cell r="S573">
            <v>894090</v>
          </cell>
          <cell r="T573">
            <v>883260</v>
          </cell>
          <cell r="U573">
            <v>872430</v>
          </cell>
          <cell r="V573">
            <v>861590</v>
          </cell>
        </row>
        <row r="574">
          <cell r="A574">
            <v>8560</v>
          </cell>
          <cell r="B574">
            <v>8580</v>
          </cell>
          <cell r="C574">
            <v>1247630</v>
          </cell>
          <cell r="D574">
            <v>1225960</v>
          </cell>
          <cell r="E574">
            <v>1050180</v>
          </cell>
          <cell r="F574">
            <v>1039350</v>
          </cell>
          <cell r="G574">
            <v>1028510</v>
          </cell>
          <cell r="H574">
            <v>1017680</v>
          </cell>
          <cell r="I574">
            <v>1006850</v>
          </cell>
          <cell r="J574">
            <v>996010</v>
          </cell>
          <cell r="K574">
            <v>985180</v>
          </cell>
          <cell r="L574">
            <v>974350</v>
          </cell>
          <cell r="M574">
            <v>963510</v>
          </cell>
          <cell r="N574">
            <v>952680</v>
          </cell>
          <cell r="O574">
            <v>941850</v>
          </cell>
          <cell r="P574">
            <v>931010</v>
          </cell>
          <cell r="Q574">
            <v>920180</v>
          </cell>
          <cell r="R574">
            <v>909350</v>
          </cell>
          <cell r="S574">
            <v>898510</v>
          </cell>
          <cell r="T574">
            <v>887680</v>
          </cell>
          <cell r="U574">
            <v>876850</v>
          </cell>
          <cell r="V574">
            <v>866010</v>
          </cell>
        </row>
        <row r="575">
          <cell r="A575">
            <v>8580</v>
          </cell>
          <cell r="B575">
            <v>8600</v>
          </cell>
          <cell r="C575">
            <v>1252440</v>
          </cell>
          <cell r="D575">
            <v>1230770</v>
          </cell>
          <cell r="E575">
            <v>1054600</v>
          </cell>
          <cell r="F575">
            <v>1043770</v>
          </cell>
          <cell r="G575">
            <v>1032930</v>
          </cell>
          <cell r="H575">
            <v>1022100</v>
          </cell>
          <cell r="I575">
            <v>1011270</v>
          </cell>
          <cell r="J575">
            <v>1000430</v>
          </cell>
          <cell r="K575">
            <v>989600</v>
          </cell>
          <cell r="L575">
            <v>978770</v>
          </cell>
          <cell r="M575">
            <v>967930</v>
          </cell>
          <cell r="N575">
            <v>957100</v>
          </cell>
          <cell r="O575">
            <v>946270</v>
          </cell>
          <cell r="P575">
            <v>935430</v>
          </cell>
          <cell r="Q575">
            <v>924600</v>
          </cell>
          <cell r="R575">
            <v>913770</v>
          </cell>
          <cell r="S575">
            <v>902930</v>
          </cell>
          <cell r="T575">
            <v>892100</v>
          </cell>
          <cell r="U575">
            <v>881270</v>
          </cell>
          <cell r="V575">
            <v>870430</v>
          </cell>
        </row>
        <row r="576">
          <cell r="A576">
            <v>8600</v>
          </cell>
          <cell r="B576">
            <v>8620</v>
          </cell>
          <cell r="C576">
            <v>1257250</v>
          </cell>
          <cell r="D576">
            <v>1235580</v>
          </cell>
          <cell r="E576">
            <v>1059020</v>
          </cell>
          <cell r="F576">
            <v>1048190</v>
          </cell>
          <cell r="G576">
            <v>1037350</v>
          </cell>
          <cell r="H576">
            <v>1026520</v>
          </cell>
          <cell r="I576">
            <v>1015690</v>
          </cell>
          <cell r="J576">
            <v>1004850</v>
          </cell>
          <cell r="K576">
            <v>994020</v>
          </cell>
          <cell r="L576">
            <v>983190</v>
          </cell>
          <cell r="M576">
            <v>972350</v>
          </cell>
          <cell r="N576">
            <v>961520</v>
          </cell>
          <cell r="O576">
            <v>950690</v>
          </cell>
          <cell r="P576">
            <v>939850</v>
          </cell>
          <cell r="Q576">
            <v>929020</v>
          </cell>
          <cell r="R576">
            <v>918190</v>
          </cell>
          <cell r="S576">
            <v>907350</v>
          </cell>
          <cell r="T576">
            <v>896520</v>
          </cell>
          <cell r="U576">
            <v>885690</v>
          </cell>
          <cell r="V576">
            <v>874850</v>
          </cell>
        </row>
        <row r="577">
          <cell r="A577">
            <v>8620</v>
          </cell>
          <cell r="B577">
            <v>8640</v>
          </cell>
          <cell r="C577">
            <v>1262060</v>
          </cell>
          <cell r="D577">
            <v>1240390</v>
          </cell>
          <cell r="E577">
            <v>1063440</v>
          </cell>
          <cell r="F577">
            <v>1052610</v>
          </cell>
          <cell r="G577">
            <v>1041770</v>
          </cell>
          <cell r="H577">
            <v>1030940</v>
          </cell>
          <cell r="I577">
            <v>1020110</v>
          </cell>
          <cell r="J577">
            <v>1009270</v>
          </cell>
          <cell r="K577">
            <v>998440</v>
          </cell>
          <cell r="L577">
            <v>987610</v>
          </cell>
          <cell r="M577">
            <v>976770</v>
          </cell>
          <cell r="N577">
            <v>965940</v>
          </cell>
          <cell r="O577">
            <v>955110</v>
          </cell>
          <cell r="P577">
            <v>944270</v>
          </cell>
          <cell r="Q577">
            <v>933440</v>
          </cell>
          <cell r="R577">
            <v>922610</v>
          </cell>
          <cell r="S577">
            <v>911770</v>
          </cell>
          <cell r="T577">
            <v>900940</v>
          </cell>
          <cell r="U577">
            <v>890110</v>
          </cell>
          <cell r="V577">
            <v>879270</v>
          </cell>
        </row>
        <row r="578">
          <cell r="A578">
            <v>8640</v>
          </cell>
          <cell r="B578">
            <v>8660</v>
          </cell>
          <cell r="C578">
            <v>1266870</v>
          </cell>
          <cell r="D578">
            <v>1245200</v>
          </cell>
          <cell r="E578">
            <v>1067860</v>
          </cell>
          <cell r="F578">
            <v>1057030</v>
          </cell>
          <cell r="G578">
            <v>1046190</v>
          </cell>
          <cell r="H578">
            <v>1035360</v>
          </cell>
          <cell r="I578">
            <v>1024530</v>
          </cell>
          <cell r="J578">
            <v>1013690</v>
          </cell>
          <cell r="K578">
            <v>1002860</v>
          </cell>
          <cell r="L578">
            <v>992030</v>
          </cell>
          <cell r="M578">
            <v>981190</v>
          </cell>
          <cell r="N578">
            <v>970360</v>
          </cell>
          <cell r="O578">
            <v>959530</v>
          </cell>
          <cell r="P578">
            <v>948690</v>
          </cell>
          <cell r="Q578">
            <v>937860</v>
          </cell>
          <cell r="R578">
            <v>927030</v>
          </cell>
          <cell r="S578">
            <v>916190</v>
          </cell>
          <cell r="T578">
            <v>905360</v>
          </cell>
          <cell r="U578">
            <v>894530</v>
          </cell>
          <cell r="V578">
            <v>883690</v>
          </cell>
        </row>
        <row r="579">
          <cell r="A579">
            <v>8660</v>
          </cell>
          <cell r="B579">
            <v>8680</v>
          </cell>
          <cell r="C579">
            <v>1271680</v>
          </cell>
          <cell r="D579">
            <v>1250010</v>
          </cell>
          <cell r="E579">
            <v>1072280</v>
          </cell>
          <cell r="F579">
            <v>1061450</v>
          </cell>
          <cell r="G579">
            <v>1050610</v>
          </cell>
          <cell r="H579">
            <v>1039780</v>
          </cell>
          <cell r="I579">
            <v>1028950</v>
          </cell>
          <cell r="J579">
            <v>1018110</v>
          </cell>
          <cell r="K579">
            <v>1007280</v>
          </cell>
          <cell r="L579">
            <v>996450</v>
          </cell>
          <cell r="M579">
            <v>985610</v>
          </cell>
          <cell r="N579">
            <v>974780</v>
          </cell>
          <cell r="O579">
            <v>963950</v>
          </cell>
          <cell r="P579">
            <v>953110</v>
          </cell>
          <cell r="Q579">
            <v>942280</v>
          </cell>
          <cell r="R579">
            <v>931450</v>
          </cell>
          <cell r="S579">
            <v>920610</v>
          </cell>
          <cell r="T579">
            <v>909780</v>
          </cell>
          <cell r="U579">
            <v>898950</v>
          </cell>
          <cell r="V579">
            <v>888110</v>
          </cell>
        </row>
        <row r="580">
          <cell r="A580">
            <v>8680</v>
          </cell>
          <cell r="B580">
            <v>8700</v>
          </cell>
          <cell r="C580">
            <v>1276490</v>
          </cell>
          <cell r="D580">
            <v>1254820</v>
          </cell>
          <cell r="E580">
            <v>1076700</v>
          </cell>
          <cell r="F580">
            <v>1065870</v>
          </cell>
          <cell r="G580">
            <v>1055030</v>
          </cell>
          <cell r="H580">
            <v>1044200</v>
          </cell>
          <cell r="I580">
            <v>1033370</v>
          </cell>
          <cell r="J580">
            <v>1022530</v>
          </cell>
          <cell r="K580">
            <v>1011700</v>
          </cell>
          <cell r="L580">
            <v>1000870</v>
          </cell>
          <cell r="M580">
            <v>990030</v>
          </cell>
          <cell r="N580">
            <v>979200</v>
          </cell>
          <cell r="O580">
            <v>968370</v>
          </cell>
          <cell r="P580">
            <v>957530</v>
          </cell>
          <cell r="Q580">
            <v>946700</v>
          </cell>
          <cell r="R580">
            <v>935870</v>
          </cell>
          <cell r="S580">
            <v>925030</v>
          </cell>
          <cell r="T580">
            <v>914200</v>
          </cell>
          <cell r="U580">
            <v>903370</v>
          </cell>
          <cell r="V580">
            <v>892530</v>
          </cell>
        </row>
        <row r="581">
          <cell r="A581">
            <v>8700</v>
          </cell>
          <cell r="B581">
            <v>8720</v>
          </cell>
          <cell r="C581">
            <v>1281300</v>
          </cell>
          <cell r="D581">
            <v>1259630</v>
          </cell>
          <cell r="E581">
            <v>1081120</v>
          </cell>
          <cell r="F581">
            <v>1070290</v>
          </cell>
          <cell r="G581">
            <v>1059450</v>
          </cell>
          <cell r="H581">
            <v>1048620</v>
          </cell>
          <cell r="I581">
            <v>1037790</v>
          </cell>
          <cell r="J581">
            <v>1026950</v>
          </cell>
          <cell r="K581">
            <v>1016120</v>
          </cell>
          <cell r="L581">
            <v>1005290</v>
          </cell>
          <cell r="M581">
            <v>994450</v>
          </cell>
          <cell r="N581">
            <v>983620</v>
          </cell>
          <cell r="O581">
            <v>972790</v>
          </cell>
          <cell r="P581">
            <v>961950</v>
          </cell>
          <cell r="Q581">
            <v>951120</v>
          </cell>
          <cell r="R581">
            <v>940290</v>
          </cell>
          <cell r="S581">
            <v>929450</v>
          </cell>
          <cell r="T581">
            <v>918620</v>
          </cell>
          <cell r="U581">
            <v>907790</v>
          </cell>
          <cell r="V581">
            <v>896950</v>
          </cell>
        </row>
        <row r="582">
          <cell r="A582">
            <v>8720</v>
          </cell>
          <cell r="B582">
            <v>8740</v>
          </cell>
          <cell r="C582">
            <v>1286110</v>
          </cell>
          <cell r="D582">
            <v>1264440</v>
          </cell>
          <cell r="E582">
            <v>1085540</v>
          </cell>
          <cell r="F582">
            <v>1074710</v>
          </cell>
          <cell r="G582">
            <v>1063870</v>
          </cell>
          <cell r="H582">
            <v>1053040</v>
          </cell>
          <cell r="I582">
            <v>1042210</v>
          </cell>
          <cell r="J582">
            <v>1031370</v>
          </cell>
          <cell r="K582">
            <v>1020540</v>
          </cell>
          <cell r="L582">
            <v>1009710</v>
          </cell>
          <cell r="M582">
            <v>998870</v>
          </cell>
          <cell r="N582">
            <v>988040</v>
          </cell>
          <cell r="O582">
            <v>977210</v>
          </cell>
          <cell r="P582">
            <v>966370</v>
          </cell>
          <cell r="Q582">
            <v>955540</v>
          </cell>
          <cell r="R582">
            <v>944710</v>
          </cell>
          <cell r="S582">
            <v>933870</v>
          </cell>
          <cell r="T582">
            <v>923040</v>
          </cell>
          <cell r="U582">
            <v>912210</v>
          </cell>
          <cell r="V582">
            <v>901370</v>
          </cell>
        </row>
        <row r="583">
          <cell r="A583">
            <v>8740</v>
          </cell>
          <cell r="B583">
            <v>8760</v>
          </cell>
          <cell r="C583">
            <v>1290920</v>
          </cell>
          <cell r="D583">
            <v>1269250</v>
          </cell>
          <cell r="E583">
            <v>1089960</v>
          </cell>
          <cell r="F583">
            <v>1079130</v>
          </cell>
          <cell r="G583">
            <v>1068290</v>
          </cell>
          <cell r="H583">
            <v>1057460</v>
          </cell>
          <cell r="I583">
            <v>1046630</v>
          </cell>
          <cell r="J583">
            <v>1035790</v>
          </cell>
          <cell r="K583">
            <v>1024960</v>
          </cell>
          <cell r="L583">
            <v>1014130</v>
          </cell>
          <cell r="M583">
            <v>1003290</v>
          </cell>
          <cell r="N583">
            <v>992460</v>
          </cell>
          <cell r="O583">
            <v>981630</v>
          </cell>
          <cell r="P583">
            <v>970790</v>
          </cell>
          <cell r="Q583">
            <v>959960</v>
          </cell>
          <cell r="R583">
            <v>949130</v>
          </cell>
          <cell r="S583">
            <v>938290</v>
          </cell>
          <cell r="T583">
            <v>927460</v>
          </cell>
          <cell r="U583">
            <v>916630</v>
          </cell>
          <cell r="V583">
            <v>905790</v>
          </cell>
        </row>
        <row r="584">
          <cell r="A584">
            <v>8760</v>
          </cell>
          <cell r="B584">
            <v>8780</v>
          </cell>
          <cell r="C584">
            <v>1295730</v>
          </cell>
          <cell r="D584">
            <v>1274060</v>
          </cell>
          <cell r="E584">
            <v>1094380</v>
          </cell>
          <cell r="F584">
            <v>1083550</v>
          </cell>
          <cell r="G584">
            <v>1072710</v>
          </cell>
          <cell r="H584">
            <v>1061880</v>
          </cell>
          <cell r="I584">
            <v>1051050</v>
          </cell>
          <cell r="J584">
            <v>1040210</v>
          </cell>
          <cell r="K584">
            <v>1029380</v>
          </cell>
          <cell r="L584">
            <v>1018550</v>
          </cell>
          <cell r="M584">
            <v>1007710</v>
          </cell>
          <cell r="N584">
            <v>996880</v>
          </cell>
          <cell r="O584">
            <v>986050</v>
          </cell>
          <cell r="P584">
            <v>975210</v>
          </cell>
          <cell r="Q584">
            <v>964380</v>
          </cell>
          <cell r="R584">
            <v>953550</v>
          </cell>
          <cell r="S584">
            <v>942710</v>
          </cell>
          <cell r="T584">
            <v>931880</v>
          </cell>
          <cell r="U584">
            <v>921050</v>
          </cell>
          <cell r="V584">
            <v>910210</v>
          </cell>
        </row>
        <row r="585">
          <cell r="A585">
            <v>8780</v>
          </cell>
          <cell r="B585">
            <v>8800</v>
          </cell>
          <cell r="C585">
            <v>1300540</v>
          </cell>
          <cell r="D585">
            <v>1278870</v>
          </cell>
          <cell r="E585">
            <v>1098800</v>
          </cell>
          <cell r="F585">
            <v>1087970</v>
          </cell>
          <cell r="G585">
            <v>1077130</v>
          </cell>
          <cell r="H585">
            <v>1066300</v>
          </cell>
          <cell r="I585">
            <v>1055470</v>
          </cell>
          <cell r="J585">
            <v>1044630</v>
          </cell>
          <cell r="K585">
            <v>1033800</v>
          </cell>
          <cell r="L585">
            <v>1022970</v>
          </cell>
          <cell r="M585">
            <v>1012130</v>
          </cell>
          <cell r="N585">
            <v>1001300</v>
          </cell>
          <cell r="O585">
            <v>990470</v>
          </cell>
          <cell r="P585">
            <v>979630</v>
          </cell>
          <cell r="Q585">
            <v>968800</v>
          </cell>
          <cell r="R585">
            <v>957970</v>
          </cell>
          <cell r="S585">
            <v>947130</v>
          </cell>
          <cell r="T585">
            <v>936300</v>
          </cell>
          <cell r="U585">
            <v>925470</v>
          </cell>
          <cell r="V585">
            <v>914630</v>
          </cell>
        </row>
        <row r="586">
          <cell r="A586">
            <v>8800</v>
          </cell>
          <cell r="B586">
            <v>8820</v>
          </cell>
          <cell r="C586">
            <v>1305350</v>
          </cell>
          <cell r="D586">
            <v>1283680</v>
          </cell>
          <cell r="E586">
            <v>1103220</v>
          </cell>
          <cell r="F586">
            <v>1092390</v>
          </cell>
          <cell r="G586">
            <v>1081550</v>
          </cell>
          <cell r="H586">
            <v>1070720</v>
          </cell>
          <cell r="I586">
            <v>1059890</v>
          </cell>
          <cell r="J586">
            <v>1049050</v>
          </cell>
          <cell r="K586">
            <v>1038220</v>
          </cell>
          <cell r="L586">
            <v>1027390</v>
          </cell>
          <cell r="M586">
            <v>1016550</v>
          </cell>
          <cell r="N586">
            <v>1005720</v>
          </cell>
          <cell r="O586">
            <v>994890</v>
          </cell>
          <cell r="P586">
            <v>984050</v>
          </cell>
          <cell r="Q586">
            <v>973220</v>
          </cell>
          <cell r="R586">
            <v>962390</v>
          </cell>
          <cell r="S586">
            <v>951550</v>
          </cell>
          <cell r="T586">
            <v>940720</v>
          </cell>
          <cell r="U586">
            <v>929890</v>
          </cell>
          <cell r="V586">
            <v>919050</v>
          </cell>
        </row>
        <row r="587">
          <cell r="A587">
            <v>8820</v>
          </cell>
          <cell r="B587">
            <v>8840</v>
          </cell>
          <cell r="C587">
            <v>1310160</v>
          </cell>
          <cell r="D587">
            <v>1288490</v>
          </cell>
          <cell r="E587">
            <v>1107640</v>
          </cell>
          <cell r="F587">
            <v>1096810</v>
          </cell>
          <cell r="G587">
            <v>1085970</v>
          </cell>
          <cell r="H587">
            <v>1075140</v>
          </cell>
          <cell r="I587">
            <v>1064310</v>
          </cell>
          <cell r="J587">
            <v>1053470</v>
          </cell>
          <cell r="K587">
            <v>1042640</v>
          </cell>
          <cell r="L587">
            <v>1031810</v>
          </cell>
          <cell r="M587">
            <v>1020970</v>
          </cell>
          <cell r="N587">
            <v>1010140</v>
          </cell>
          <cell r="O587">
            <v>999310</v>
          </cell>
          <cell r="P587">
            <v>988470</v>
          </cell>
          <cell r="Q587">
            <v>977640</v>
          </cell>
          <cell r="R587">
            <v>966810</v>
          </cell>
          <cell r="S587">
            <v>955970</v>
          </cell>
          <cell r="T587">
            <v>945140</v>
          </cell>
          <cell r="U587">
            <v>934310</v>
          </cell>
          <cell r="V587">
            <v>923470</v>
          </cell>
        </row>
        <row r="588">
          <cell r="A588">
            <v>8840</v>
          </cell>
          <cell r="B588">
            <v>8860</v>
          </cell>
          <cell r="C588">
            <v>1314970</v>
          </cell>
          <cell r="D588">
            <v>1293300</v>
          </cell>
          <cell r="E588">
            <v>1112060</v>
          </cell>
          <cell r="F588">
            <v>1101230</v>
          </cell>
          <cell r="G588">
            <v>1090390</v>
          </cell>
          <cell r="H588">
            <v>1079560</v>
          </cell>
          <cell r="I588">
            <v>1068730</v>
          </cell>
          <cell r="J588">
            <v>1057890</v>
          </cell>
          <cell r="K588">
            <v>1047060</v>
          </cell>
          <cell r="L588">
            <v>1036230</v>
          </cell>
          <cell r="M588">
            <v>1025390</v>
          </cell>
          <cell r="N588">
            <v>1014560</v>
          </cell>
          <cell r="O588">
            <v>1003730</v>
          </cell>
          <cell r="P588">
            <v>992890</v>
          </cell>
          <cell r="Q588">
            <v>982060</v>
          </cell>
          <cell r="R588">
            <v>971230</v>
          </cell>
          <cell r="S588">
            <v>960390</v>
          </cell>
          <cell r="T588">
            <v>949560</v>
          </cell>
          <cell r="U588">
            <v>938730</v>
          </cell>
          <cell r="V588">
            <v>927890</v>
          </cell>
        </row>
        <row r="589">
          <cell r="A589">
            <v>8860</v>
          </cell>
          <cell r="B589">
            <v>8880</v>
          </cell>
          <cell r="C589">
            <v>1319780</v>
          </cell>
          <cell r="D589">
            <v>1298110</v>
          </cell>
          <cell r="E589">
            <v>1116480</v>
          </cell>
          <cell r="F589">
            <v>1105650</v>
          </cell>
          <cell r="G589">
            <v>1094810</v>
          </cell>
          <cell r="H589">
            <v>1083980</v>
          </cell>
          <cell r="I589">
            <v>1073150</v>
          </cell>
          <cell r="J589">
            <v>1062310</v>
          </cell>
          <cell r="K589">
            <v>1051480</v>
          </cell>
          <cell r="L589">
            <v>1040650</v>
          </cell>
          <cell r="M589">
            <v>1029810</v>
          </cell>
          <cell r="N589">
            <v>1018980</v>
          </cell>
          <cell r="O589">
            <v>1008150</v>
          </cell>
          <cell r="P589">
            <v>997310</v>
          </cell>
          <cell r="Q589">
            <v>986480</v>
          </cell>
          <cell r="R589">
            <v>975650</v>
          </cell>
          <cell r="S589">
            <v>964810</v>
          </cell>
          <cell r="T589">
            <v>953980</v>
          </cell>
          <cell r="U589">
            <v>943150</v>
          </cell>
          <cell r="V589">
            <v>932310</v>
          </cell>
        </row>
        <row r="590">
          <cell r="A590">
            <v>8880</v>
          </cell>
          <cell r="B590">
            <v>8900</v>
          </cell>
          <cell r="C590">
            <v>1324590</v>
          </cell>
          <cell r="D590">
            <v>1302920</v>
          </cell>
          <cell r="E590">
            <v>1120900</v>
          </cell>
          <cell r="F590">
            <v>1110070</v>
          </cell>
          <cell r="G590">
            <v>1099230</v>
          </cell>
          <cell r="H590">
            <v>1088400</v>
          </cell>
          <cell r="I590">
            <v>1077570</v>
          </cell>
          <cell r="J590">
            <v>1066730</v>
          </cell>
          <cell r="K590">
            <v>1055900</v>
          </cell>
          <cell r="L590">
            <v>1045070</v>
          </cell>
          <cell r="M590">
            <v>1034230</v>
          </cell>
          <cell r="N590">
            <v>1023400</v>
          </cell>
          <cell r="O590">
            <v>1012570</v>
          </cell>
          <cell r="P590">
            <v>1001730</v>
          </cell>
          <cell r="Q590">
            <v>990900</v>
          </cell>
          <cell r="R590">
            <v>980070</v>
          </cell>
          <cell r="S590">
            <v>969230</v>
          </cell>
          <cell r="T590">
            <v>958400</v>
          </cell>
          <cell r="U590">
            <v>947570</v>
          </cell>
          <cell r="V590">
            <v>936730</v>
          </cell>
        </row>
        <row r="591">
          <cell r="A591">
            <v>8900</v>
          </cell>
          <cell r="B591">
            <v>8920</v>
          </cell>
          <cell r="C591">
            <v>1329400</v>
          </cell>
          <cell r="D591">
            <v>1307730</v>
          </cell>
          <cell r="E591">
            <v>1125320</v>
          </cell>
          <cell r="F591">
            <v>1114490</v>
          </cell>
          <cell r="G591">
            <v>1103650</v>
          </cell>
          <cell r="H591">
            <v>1092820</v>
          </cell>
          <cell r="I591">
            <v>1081990</v>
          </cell>
          <cell r="J591">
            <v>1071150</v>
          </cell>
          <cell r="K591">
            <v>1060320</v>
          </cell>
          <cell r="L591">
            <v>1049490</v>
          </cell>
          <cell r="M591">
            <v>1038650</v>
          </cell>
          <cell r="N591">
            <v>1027820</v>
          </cell>
          <cell r="O591">
            <v>1016990</v>
          </cell>
          <cell r="P591">
            <v>1006150</v>
          </cell>
          <cell r="Q591">
            <v>995320</v>
          </cell>
          <cell r="R591">
            <v>984490</v>
          </cell>
          <cell r="S591">
            <v>973650</v>
          </cell>
          <cell r="T591">
            <v>962820</v>
          </cell>
          <cell r="U591">
            <v>951990</v>
          </cell>
          <cell r="V591">
            <v>941150</v>
          </cell>
        </row>
        <row r="592">
          <cell r="A592">
            <v>8920</v>
          </cell>
          <cell r="B592">
            <v>8940</v>
          </cell>
          <cell r="C592">
            <v>1334210</v>
          </cell>
          <cell r="D592">
            <v>1312540</v>
          </cell>
          <cell r="E592">
            <v>1129740</v>
          </cell>
          <cell r="F592">
            <v>1118910</v>
          </cell>
          <cell r="G592">
            <v>1108070</v>
          </cell>
          <cell r="H592">
            <v>1097240</v>
          </cell>
          <cell r="I592">
            <v>1086410</v>
          </cell>
          <cell r="J592">
            <v>1075570</v>
          </cell>
          <cell r="K592">
            <v>1064740</v>
          </cell>
          <cell r="L592">
            <v>1053910</v>
          </cell>
          <cell r="M592">
            <v>1043070</v>
          </cell>
          <cell r="N592">
            <v>1032240</v>
          </cell>
          <cell r="O592">
            <v>1021410</v>
          </cell>
          <cell r="P592">
            <v>1010570</v>
          </cell>
          <cell r="Q592">
            <v>999740</v>
          </cell>
          <cell r="R592">
            <v>988910</v>
          </cell>
          <cell r="S592">
            <v>978070</v>
          </cell>
          <cell r="T592">
            <v>967240</v>
          </cell>
          <cell r="U592">
            <v>956410</v>
          </cell>
          <cell r="V592">
            <v>945570</v>
          </cell>
        </row>
        <row r="593">
          <cell r="A593">
            <v>8940</v>
          </cell>
          <cell r="B593">
            <v>8960</v>
          </cell>
          <cell r="C593">
            <v>1339020</v>
          </cell>
          <cell r="D593">
            <v>1317350</v>
          </cell>
          <cell r="E593">
            <v>1134160</v>
          </cell>
          <cell r="F593">
            <v>1123330</v>
          </cell>
          <cell r="G593">
            <v>1112490</v>
          </cell>
          <cell r="H593">
            <v>1101660</v>
          </cell>
          <cell r="I593">
            <v>1090830</v>
          </cell>
          <cell r="J593">
            <v>1079990</v>
          </cell>
          <cell r="K593">
            <v>1069160</v>
          </cell>
          <cell r="L593">
            <v>1058330</v>
          </cell>
          <cell r="M593">
            <v>1047490</v>
          </cell>
          <cell r="N593">
            <v>1036660</v>
          </cell>
          <cell r="O593">
            <v>1025830</v>
          </cell>
          <cell r="P593">
            <v>1014990</v>
          </cell>
          <cell r="Q593">
            <v>1004160</v>
          </cell>
          <cell r="R593">
            <v>993330</v>
          </cell>
          <cell r="S593">
            <v>982490</v>
          </cell>
          <cell r="T593">
            <v>971660</v>
          </cell>
          <cell r="U593">
            <v>960830</v>
          </cell>
          <cell r="V593">
            <v>949990</v>
          </cell>
        </row>
        <row r="594">
          <cell r="A594">
            <v>8960</v>
          </cell>
          <cell r="B594">
            <v>8980</v>
          </cell>
          <cell r="C594">
            <v>1343830</v>
          </cell>
          <cell r="D594">
            <v>1322160</v>
          </cell>
          <cell r="E594">
            <v>1138580</v>
          </cell>
          <cell r="F594">
            <v>1127750</v>
          </cell>
          <cell r="G594">
            <v>1116910</v>
          </cell>
          <cell r="H594">
            <v>1106080</v>
          </cell>
          <cell r="I594">
            <v>1095250</v>
          </cell>
          <cell r="J594">
            <v>1084410</v>
          </cell>
          <cell r="K594">
            <v>1073580</v>
          </cell>
          <cell r="L594">
            <v>1062750</v>
          </cell>
          <cell r="M594">
            <v>1051910</v>
          </cell>
          <cell r="N594">
            <v>1041080</v>
          </cell>
          <cell r="O594">
            <v>1030250</v>
          </cell>
          <cell r="P594">
            <v>1019410</v>
          </cell>
          <cell r="Q594">
            <v>1008580</v>
          </cell>
          <cell r="R594">
            <v>997750</v>
          </cell>
          <cell r="S594">
            <v>986910</v>
          </cell>
          <cell r="T594">
            <v>976080</v>
          </cell>
          <cell r="U594">
            <v>965250</v>
          </cell>
          <cell r="V594">
            <v>954410</v>
          </cell>
        </row>
        <row r="595">
          <cell r="A595">
            <v>8980</v>
          </cell>
          <cell r="B595">
            <v>9000</v>
          </cell>
          <cell r="C595">
            <v>1348640</v>
          </cell>
          <cell r="D595">
            <v>1326970</v>
          </cell>
          <cell r="E595">
            <v>1143000</v>
          </cell>
          <cell r="F595">
            <v>1132170</v>
          </cell>
          <cell r="G595">
            <v>1121330</v>
          </cell>
          <cell r="H595">
            <v>1110500</v>
          </cell>
          <cell r="I595">
            <v>1099670</v>
          </cell>
          <cell r="J595">
            <v>1088830</v>
          </cell>
          <cell r="K595">
            <v>1078000</v>
          </cell>
          <cell r="L595">
            <v>1067170</v>
          </cell>
          <cell r="M595">
            <v>1056330</v>
          </cell>
          <cell r="N595">
            <v>1045500</v>
          </cell>
          <cell r="O595">
            <v>1034670</v>
          </cell>
          <cell r="P595">
            <v>1023830</v>
          </cell>
          <cell r="Q595">
            <v>1013000</v>
          </cell>
          <cell r="R595">
            <v>1002170</v>
          </cell>
          <cell r="S595">
            <v>991330</v>
          </cell>
          <cell r="T595">
            <v>980500</v>
          </cell>
          <cell r="U595">
            <v>969670</v>
          </cell>
          <cell r="V595">
            <v>958830</v>
          </cell>
        </row>
        <row r="596">
          <cell r="A596">
            <v>9000</v>
          </cell>
          <cell r="B596">
            <v>9020</v>
          </cell>
          <cell r="C596">
            <v>1353450</v>
          </cell>
          <cell r="D596">
            <v>1331780</v>
          </cell>
          <cell r="E596">
            <v>1147420</v>
          </cell>
          <cell r="F596">
            <v>1136590</v>
          </cell>
          <cell r="G596">
            <v>1125750</v>
          </cell>
          <cell r="H596">
            <v>1114920</v>
          </cell>
          <cell r="I596">
            <v>1104090</v>
          </cell>
          <cell r="J596">
            <v>1093250</v>
          </cell>
          <cell r="K596">
            <v>1082420</v>
          </cell>
          <cell r="L596">
            <v>1071590</v>
          </cell>
          <cell r="M596">
            <v>1060750</v>
          </cell>
          <cell r="N596">
            <v>1049920</v>
          </cell>
          <cell r="O596">
            <v>1039090</v>
          </cell>
          <cell r="P596">
            <v>1028250</v>
          </cell>
          <cell r="Q596">
            <v>1017420</v>
          </cell>
          <cell r="R596">
            <v>1006590</v>
          </cell>
          <cell r="S596">
            <v>995750</v>
          </cell>
          <cell r="T596">
            <v>984920</v>
          </cell>
          <cell r="U596">
            <v>974090</v>
          </cell>
          <cell r="V596">
            <v>963250</v>
          </cell>
        </row>
        <row r="597">
          <cell r="A597">
            <v>9020</v>
          </cell>
          <cell r="B597">
            <v>9040</v>
          </cell>
          <cell r="C597">
            <v>1358260</v>
          </cell>
          <cell r="D597">
            <v>1336590</v>
          </cell>
          <cell r="E597">
            <v>1151840</v>
          </cell>
          <cell r="F597">
            <v>1141010</v>
          </cell>
          <cell r="G597">
            <v>1130170</v>
          </cell>
          <cell r="H597">
            <v>1119340</v>
          </cell>
          <cell r="I597">
            <v>1108510</v>
          </cell>
          <cell r="J597">
            <v>1097670</v>
          </cell>
          <cell r="K597">
            <v>1086840</v>
          </cell>
          <cell r="L597">
            <v>1076010</v>
          </cell>
          <cell r="M597">
            <v>1065170</v>
          </cell>
          <cell r="N597">
            <v>1054340</v>
          </cell>
          <cell r="O597">
            <v>1043510</v>
          </cell>
          <cell r="P597">
            <v>1032670</v>
          </cell>
          <cell r="Q597">
            <v>1021840</v>
          </cell>
          <cell r="R597">
            <v>1011010</v>
          </cell>
          <cell r="S597">
            <v>1000170</v>
          </cell>
          <cell r="T597">
            <v>989340</v>
          </cell>
          <cell r="U597">
            <v>978510</v>
          </cell>
          <cell r="V597">
            <v>967670</v>
          </cell>
        </row>
        <row r="598">
          <cell r="A598">
            <v>9040</v>
          </cell>
          <cell r="B598">
            <v>9060</v>
          </cell>
          <cell r="C598">
            <v>1363070</v>
          </cell>
          <cell r="D598">
            <v>1341400</v>
          </cell>
          <cell r="E598">
            <v>1156260</v>
          </cell>
          <cell r="F598">
            <v>1145430</v>
          </cell>
          <cell r="G598">
            <v>1134590</v>
          </cell>
          <cell r="H598">
            <v>1123760</v>
          </cell>
          <cell r="I598">
            <v>1112930</v>
          </cell>
          <cell r="J598">
            <v>1102090</v>
          </cell>
          <cell r="K598">
            <v>1091260</v>
          </cell>
          <cell r="L598">
            <v>1080430</v>
          </cell>
          <cell r="M598">
            <v>1069590</v>
          </cell>
          <cell r="N598">
            <v>1058760</v>
          </cell>
          <cell r="O598">
            <v>1047930</v>
          </cell>
          <cell r="P598">
            <v>1037090</v>
          </cell>
          <cell r="Q598">
            <v>1026260</v>
          </cell>
          <cell r="R598">
            <v>1015430</v>
          </cell>
          <cell r="S598">
            <v>1004590</v>
          </cell>
          <cell r="T598">
            <v>993760</v>
          </cell>
          <cell r="U598">
            <v>982930</v>
          </cell>
          <cell r="V598">
            <v>972090</v>
          </cell>
        </row>
        <row r="599">
          <cell r="A599">
            <v>9060</v>
          </cell>
          <cell r="B599">
            <v>9080</v>
          </cell>
          <cell r="C599">
            <v>1367880</v>
          </cell>
          <cell r="D599">
            <v>1346210</v>
          </cell>
          <cell r="E599">
            <v>1160680</v>
          </cell>
          <cell r="F599">
            <v>1149850</v>
          </cell>
          <cell r="G599">
            <v>1139010</v>
          </cell>
          <cell r="H599">
            <v>1128180</v>
          </cell>
          <cell r="I599">
            <v>1117350</v>
          </cell>
          <cell r="J599">
            <v>1106510</v>
          </cell>
          <cell r="K599">
            <v>1095680</v>
          </cell>
          <cell r="L599">
            <v>1084850</v>
          </cell>
          <cell r="M599">
            <v>1074010</v>
          </cell>
          <cell r="N599">
            <v>1063180</v>
          </cell>
          <cell r="O599">
            <v>1052350</v>
          </cell>
          <cell r="P599">
            <v>1041510</v>
          </cell>
          <cell r="Q599">
            <v>1030680</v>
          </cell>
          <cell r="R599">
            <v>1019850</v>
          </cell>
          <cell r="S599">
            <v>1009010</v>
          </cell>
          <cell r="T599">
            <v>998180</v>
          </cell>
          <cell r="U599">
            <v>987350</v>
          </cell>
          <cell r="V599">
            <v>976510</v>
          </cell>
        </row>
        <row r="600">
          <cell r="A600">
            <v>9080</v>
          </cell>
          <cell r="B600">
            <v>9100</v>
          </cell>
          <cell r="C600">
            <v>1372690</v>
          </cell>
          <cell r="D600">
            <v>1351020</v>
          </cell>
          <cell r="E600">
            <v>1165100</v>
          </cell>
          <cell r="F600">
            <v>1154270</v>
          </cell>
          <cell r="G600">
            <v>1143430</v>
          </cell>
          <cell r="H600">
            <v>1132600</v>
          </cell>
          <cell r="I600">
            <v>1121770</v>
          </cell>
          <cell r="J600">
            <v>1110930</v>
          </cell>
          <cell r="K600">
            <v>1100100</v>
          </cell>
          <cell r="L600">
            <v>1089270</v>
          </cell>
          <cell r="M600">
            <v>1078430</v>
          </cell>
          <cell r="N600">
            <v>1067600</v>
          </cell>
          <cell r="O600">
            <v>1056770</v>
          </cell>
          <cell r="P600">
            <v>1045930</v>
          </cell>
          <cell r="Q600">
            <v>1035100</v>
          </cell>
          <cell r="R600">
            <v>1024270</v>
          </cell>
          <cell r="S600">
            <v>1013430</v>
          </cell>
          <cell r="T600">
            <v>1002600</v>
          </cell>
          <cell r="U600">
            <v>991770</v>
          </cell>
          <cell r="V600">
            <v>980930</v>
          </cell>
        </row>
        <row r="601">
          <cell r="A601">
            <v>9100</v>
          </cell>
          <cell r="B601">
            <v>9120</v>
          </cell>
          <cell r="C601">
            <v>1377500</v>
          </cell>
          <cell r="D601">
            <v>1355830</v>
          </cell>
          <cell r="E601">
            <v>1169520</v>
          </cell>
          <cell r="F601">
            <v>1158690</v>
          </cell>
          <cell r="G601">
            <v>1147850</v>
          </cell>
          <cell r="H601">
            <v>1137020</v>
          </cell>
          <cell r="I601">
            <v>1126190</v>
          </cell>
          <cell r="J601">
            <v>1115350</v>
          </cell>
          <cell r="K601">
            <v>1104520</v>
          </cell>
          <cell r="L601">
            <v>1093690</v>
          </cell>
          <cell r="M601">
            <v>1082850</v>
          </cell>
          <cell r="N601">
            <v>1072020</v>
          </cell>
          <cell r="O601">
            <v>1061190</v>
          </cell>
          <cell r="P601">
            <v>1050350</v>
          </cell>
          <cell r="Q601">
            <v>1039520</v>
          </cell>
          <cell r="R601">
            <v>1028690</v>
          </cell>
          <cell r="S601">
            <v>1017850</v>
          </cell>
          <cell r="T601">
            <v>1007020</v>
          </cell>
          <cell r="U601">
            <v>996190</v>
          </cell>
          <cell r="V601">
            <v>985350</v>
          </cell>
        </row>
        <row r="602">
          <cell r="A602">
            <v>9120</v>
          </cell>
          <cell r="B602">
            <v>9140</v>
          </cell>
          <cell r="C602">
            <v>1382310</v>
          </cell>
          <cell r="D602">
            <v>1360640</v>
          </cell>
          <cell r="E602">
            <v>1173940</v>
          </cell>
          <cell r="F602">
            <v>1163110</v>
          </cell>
          <cell r="G602">
            <v>1152270</v>
          </cell>
          <cell r="H602">
            <v>1141440</v>
          </cell>
          <cell r="I602">
            <v>1130610</v>
          </cell>
          <cell r="J602">
            <v>1119770</v>
          </cell>
          <cell r="K602">
            <v>1108940</v>
          </cell>
          <cell r="L602">
            <v>1098110</v>
          </cell>
          <cell r="M602">
            <v>1087270</v>
          </cell>
          <cell r="N602">
            <v>1076440</v>
          </cell>
          <cell r="O602">
            <v>1065610</v>
          </cell>
          <cell r="P602">
            <v>1054770</v>
          </cell>
          <cell r="Q602">
            <v>1043940</v>
          </cell>
          <cell r="R602">
            <v>1033110</v>
          </cell>
          <cell r="S602">
            <v>1022270</v>
          </cell>
          <cell r="T602">
            <v>1011440</v>
          </cell>
          <cell r="U602">
            <v>1000610</v>
          </cell>
          <cell r="V602">
            <v>989770</v>
          </cell>
        </row>
        <row r="603">
          <cell r="A603">
            <v>9140</v>
          </cell>
          <cell r="B603">
            <v>9160</v>
          </cell>
          <cell r="C603">
            <v>1387120</v>
          </cell>
          <cell r="D603">
            <v>1365450</v>
          </cell>
          <cell r="E603">
            <v>1178360</v>
          </cell>
          <cell r="F603">
            <v>1167530</v>
          </cell>
          <cell r="G603">
            <v>1156690</v>
          </cell>
          <cell r="H603">
            <v>1145860</v>
          </cell>
          <cell r="I603">
            <v>1135030</v>
          </cell>
          <cell r="J603">
            <v>1124190</v>
          </cell>
          <cell r="K603">
            <v>1113360</v>
          </cell>
          <cell r="L603">
            <v>1102530</v>
          </cell>
          <cell r="M603">
            <v>1091690</v>
          </cell>
          <cell r="N603">
            <v>1080860</v>
          </cell>
          <cell r="O603">
            <v>1070030</v>
          </cell>
          <cell r="P603">
            <v>1059190</v>
          </cell>
          <cell r="Q603">
            <v>1048360</v>
          </cell>
          <cell r="R603">
            <v>1037530</v>
          </cell>
          <cell r="S603">
            <v>1026690</v>
          </cell>
          <cell r="T603">
            <v>1015860</v>
          </cell>
          <cell r="U603">
            <v>1005030</v>
          </cell>
          <cell r="V603">
            <v>994190</v>
          </cell>
        </row>
        <row r="604">
          <cell r="A604">
            <v>9160</v>
          </cell>
          <cell r="B604">
            <v>9180</v>
          </cell>
          <cell r="C604">
            <v>1391930</v>
          </cell>
          <cell r="D604">
            <v>1370260</v>
          </cell>
          <cell r="E604">
            <v>1182780</v>
          </cell>
          <cell r="F604">
            <v>1171950</v>
          </cell>
          <cell r="G604">
            <v>1161110</v>
          </cell>
          <cell r="H604">
            <v>1150280</v>
          </cell>
          <cell r="I604">
            <v>1139450</v>
          </cell>
          <cell r="J604">
            <v>1128610</v>
          </cell>
          <cell r="K604">
            <v>1117780</v>
          </cell>
          <cell r="L604">
            <v>1106950</v>
          </cell>
          <cell r="M604">
            <v>1096110</v>
          </cell>
          <cell r="N604">
            <v>1085280</v>
          </cell>
          <cell r="O604">
            <v>1074450</v>
          </cell>
          <cell r="P604">
            <v>1063610</v>
          </cell>
          <cell r="Q604">
            <v>1052780</v>
          </cell>
          <cell r="R604">
            <v>1041950</v>
          </cell>
          <cell r="S604">
            <v>1031110</v>
          </cell>
          <cell r="T604">
            <v>1020280</v>
          </cell>
          <cell r="U604">
            <v>1009450</v>
          </cell>
          <cell r="V604">
            <v>998610</v>
          </cell>
        </row>
        <row r="605">
          <cell r="A605">
            <v>9180</v>
          </cell>
          <cell r="B605">
            <v>9200</v>
          </cell>
          <cell r="C605">
            <v>1396740</v>
          </cell>
          <cell r="D605">
            <v>1375070</v>
          </cell>
          <cell r="E605">
            <v>1187200</v>
          </cell>
          <cell r="F605">
            <v>1176370</v>
          </cell>
          <cell r="G605">
            <v>1165530</v>
          </cell>
          <cell r="H605">
            <v>1154700</v>
          </cell>
          <cell r="I605">
            <v>1143870</v>
          </cell>
          <cell r="J605">
            <v>1133030</v>
          </cell>
          <cell r="K605">
            <v>1122200</v>
          </cell>
          <cell r="L605">
            <v>1111370</v>
          </cell>
          <cell r="M605">
            <v>1100530</v>
          </cell>
          <cell r="N605">
            <v>1089700</v>
          </cell>
          <cell r="O605">
            <v>1078870</v>
          </cell>
          <cell r="P605">
            <v>1068030</v>
          </cell>
          <cell r="Q605">
            <v>1057200</v>
          </cell>
          <cell r="R605">
            <v>1046370</v>
          </cell>
          <cell r="S605">
            <v>1035530</v>
          </cell>
          <cell r="T605">
            <v>1024700</v>
          </cell>
          <cell r="U605">
            <v>1013870</v>
          </cell>
          <cell r="V605">
            <v>1003030</v>
          </cell>
        </row>
        <row r="606">
          <cell r="A606">
            <v>9200</v>
          </cell>
          <cell r="B606">
            <v>9220</v>
          </cell>
          <cell r="C606">
            <v>1401550</v>
          </cell>
          <cell r="D606">
            <v>1379880</v>
          </cell>
          <cell r="E606">
            <v>1191620</v>
          </cell>
          <cell r="F606">
            <v>1180790</v>
          </cell>
          <cell r="G606">
            <v>1169950</v>
          </cell>
          <cell r="H606">
            <v>1159120</v>
          </cell>
          <cell r="I606">
            <v>1148290</v>
          </cell>
          <cell r="J606">
            <v>1137450</v>
          </cell>
          <cell r="K606">
            <v>1126620</v>
          </cell>
          <cell r="L606">
            <v>1115790</v>
          </cell>
          <cell r="M606">
            <v>1104950</v>
          </cell>
          <cell r="N606">
            <v>1094120</v>
          </cell>
          <cell r="O606">
            <v>1083290</v>
          </cell>
          <cell r="P606">
            <v>1072450</v>
          </cell>
          <cell r="Q606">
            <v>1061620</v>
          </cell>
          <cell r="R606">
            <v>1050790</v>
          </cell>
          <cell r="S606">
            <v>1039950</v>
          </cell>
          <cell r="T606">
            <v>1029120</v>
          </cell>
          <cell r="U606">
            <v>1018290</v>
          </cell>
          <cell r="V606">
            <v>1007450</v>
          </cell>
        </row>
        <row r="607">
          <cell r="A607">
            <v>9220</v>
          </cell>
          <cell r="B607">
            <v>9240</v>
          </cell>
          <cell r="C607">
            <v>1406360</v>
          </cell>
          <cell r="D607">
            <v>1384690</v>
          </cell>
          <cell r="E607">
            <v>1196040</v>
          </cell>
          <cell r="F607">
            <v>1185210</v>
          </cell>
          <cell r="G607">
            <v>1174370</v>
          </cell>
          <cell r="H607">
            <v>1163540</v>
          </cell>
          <cell r="I607">
            <v>1152710</v>
          </cell>
          <cell r="J607">
            <v>1141870</v>
          </cell>
          <cell r="K607">
            <v>1131040</v>
          </cell>
          <cell r="L607">
            <v>1120210</v>
          </cell>
          <cell r="M607">
            <v>1109370</v>
          </cell>
          <cell r="N607">
            <v>1098540</v>
          </cell>
          <cell r="O607">
            <v>1087710</v>
          </cell>
          <cell r="P607">
            <v>1076870</v>
          </cell>
          <cell r="Q607">
            <v>1066040</v>
          </cell>
          <cell r="R607">
            <v>1055210</v>
          </cell>
          <cell r="S607">
            <v>1044370</v>
          </cell>
          <cell r="T607">
            <v>1033540</v>
          </cell>
          <cell r="U607">
            <v>1022710</v>
          </cell>
          <cell r="V607">
            <v>1011870</v>
          </cell>
        </row>
        <row r="608">
          <cell r="A608">
            <v>9240</v>
          </cell>
          <cell r="B608">
            <v>9260</v>
          </cell>
          <cell r="C608">
            <v>1411170</v>
          </cell>
          <cell r="D608">
            <v>1389500</v>
          </cell>
          <cell r="E608">
            <v>1200460</v>
          </cell>
          <cell r="F608">
            <v>1189630</v>
          </cell>
          <cell r="G608">
            <v>1178790</v>
          </cell>
          <cell r="H608">
            <v>1167960</v>
          </cell>
          <cell r="I608">
            <v>1157130</v>
          </cell>
          <cell r="J608">
            <v>1146290</v>
          </cell>
          <cell r="K608">
            <v>1135460</v>
          </cell>
          <cell r="L608">
            <v>1124630</v>
          </cell>
          <cell r="M608">
            <v>1113790</v>
          </cell>
          <cell r="N608">
            <v>1102960</v>
          </cell>
          <cell r="O608">
            <v>1092130</v>
          </cell>
          <cell r="P608">
            <v>1081290</v>
          </cell>
          <cell r="Q608">
            <v>1070460</v>
          </cell>
          <cell r="R608">
            <v>1059630</v>
          </cell>
          <cell r="S608">
            <v>1048790</v>
          </cell>
          <cell r="T608">
            <v>1037960</v>
          </cell>
          <cell r="U608">
            <v>1027130</v>
          </cell>
          <cell r="V608">
            <v>1016290</v>
          </cell>
        </row>
        <row r="609">
          <cell r="A609">
            <v>9260</v>
          </cell>
          <cell r="B609">
            <v>9280</v>
          </cell>
          <cell r="C609">
            <v>1415980</v>
          </cell>
          <cell r="D609">
            <v>1394310</v>
          </cell>
          <cell r="E609">
            <v>1204880</v>
          </cell>
          <cell r="F609">
            <v>1194050</v>
          </cell>
          <cell r="G609">
            <v>1183210</v>
          </cell>
          <cell r="H609">
            <v>1172380</v>
          </cell>
          <cell r="I609">
            <v>1161550</v>
          </cell>
          <cell r="J609">
            <v>1150710</v>
          </cell>
          <cell r="K609">
            <v>1139880</v>
          </cell>
          <cell r="L609">
            <v>1129050</v>
          </cell>
          <cell r="M609">
            <v>1118210</v>
          </cell>
          <cell r="N609">
            <v>1107380</v>
          </cell>
          <cell r="O609">
            <v>1096550</v>
          </cell>
          <cell r="P609">
            <v>1085710</v>
          </cell>
          <cell r="Q609">
            <v>1074880</v>
          </cell>
          <cell r="R609">
            <v>1064050</v>
          </cell>
          <cell r="S609">
            <v>1053210</v>
          </cell>
          <cell r="T609">
            <v>1042380</v>
          </cell>
          <cell r="U609">
            <v>1031550</v>
          </cell>
          <cell r="V609">
            <v>1020710</v>
          </cell>
        </row>
        <row r="610">
          <cell r="A610">
            <v>9280</v>
          </cell>
          <cell r="B610">
            <v>9300</v>
          </cell>
          <cell r="C610">
            <v>1420790</v>
          </cell>
          <cell r="D610">
            <v>1399120</v>
          </cell>
          <cell r="E610">
            <v>1209300</v>
          </cell>
          <cell r="F610">
            <v>1198470</v>
          </cell>
          <cell r="G610">
            <v>1187630</v>
          </cell>
          <cell r="H610">
            <v>1176800</v>
          </cell>
          <cell r="I610">
            <v>1165970</v>
          </cell>
          <cell r="J610">
            <v>1155130</v>
          </cell>
          <cell r="K610">
            <v>1144300</v>
          </cell>
          <cell r="L610">
            <v>1133470</v>
          </cell>
          <cell r="M610">
            <v>1122630</v>
          </cell>
          <cell r="N610">
            <v>1111800</v>
          </cell>
          <cell r="O610">
            <v>1100970</v>
          </cell>
          <cell r="P610">
            <v>1090130</v>
          </cell>
          <cell r="Q610">
            <v>1079300</v>
          </cell>
          <cell r="R610">
            <v>1068470</v>
          </cell>
          <cell r="S610">
            <v>1057630</v>
          </cell>
          <cell r="T610">
            <v>1046800</v>
          </cell>
          <cell r="U610">
            <v>1035970</v>
          </cell>
          <cell r="V610">
            <v>1025130</v>
          </cell>
        </row>
        <row r="611">
          <cell r="A611">
            <v>9300</v>
          </cell>
          <cell r="B611">
            <v>9320</v>
          </cell>
          <cell r="C611">
            <v>1425600</v>
          </cell>
          <cell r="D611">
            <v>1403930</v>
          </cell>
          <cell r="E611">
            <v>1213720</v>
          </cell>
          <cell r="F611">
            <v>1202890</v>
          </cell>
          <cell r="G611">
            <v>1192050</v>
          </cell>
          <cell r="H611">
            <v>1181220</v>
          </cell>
          <cell r="I611">
            <v>1170390</v>
          </cell>
          <cell r="J611">
            <v>1159550</v>
          </cell>
          <cell r="K611">
            <v>1148720</v>
          </cell>
          <cell r="L611">
            <v>1137890</v>
          </cell>
          <cell r="M611">
            <v>1127050</v>
          </cell>
          <cell r="N611">
            <v>1116220</v>
          </cell>
          <cell r="O611">
            <v>1105390</v>
          </cell>
          <cell r="P611">
            <v>1094550</v>
          </cell>
          <cell r="Q611">
            <v>1083720</v>
          </cell>
          <cell r="R611">
            <v>1072890</v>
          </cell>
          <cell r="S611">
            <v>1062050</v>
          </cell>
          <cell r="T611">
            <v>1051220</v>
          </cell>
          <cell r="U611">
            <v>1040390</v>
          </cell>
          <cell r="V611">
            <v>1029550</v>
          </cell>
        </row>
        <row r="612">
          <cell r="A612">
            <v>9320</v>
          </cell>
          <cell r="B612">
            <v>9340</v>
          </cell>
          <cell r="C612">
            <v>1430550</v>
          </cell>
          <cell r="D612">
            <v>1408740</v>
          </cell>
          <cell r="E612">
            <v>1218140</v>
          </cell>
          <cell r="F612">
            <v>1207310</v>
          </cell>
          <cell r="G612">
            <v>1196470</v>
          </cell>
          <cell r="H612">
            <v>1185640</v>
          </cell>
          <cell r="I612">
            <v>1174810</v>
          </cell>
          <cell r="J612">
            <v>1163970</v>
          </cell>
          <cell r="K612">
            <v>1153140</v>
          </cell>
          <cell r="L612">
            <v>1142310</v>
          </cell>
          <cell r="M612">
            <v>1131470</v>
          </cell>
          <cell r="N612">
            <v>1120640</v>
          </cell>
          <cell r="O612">
            <v>1109810</v>
          </cell>
          <cell r="P612">
            <v>1098970</v>
          </cell>
          <cell r="Q612">
            <v>1088140</v>
          </cell>
          <cell r="R612">
            <v>1077310</v>
          </cell>
          <cell r="S612">
            <v>1066470</v>
          </cell>
          <cell r="T612">
            <v>1055640</v>
          </cell>
          <cell r="U612">
            <v>1044810</v>
          </cell>
          <cell r="V612">
            <v>1033970</v>
          </cell>
        </row>
        <row r="613">
          <cell r="A613">
            <v>9340</v>
          </cell>
          <cell r="B613">
            <v>9360</v>
          </cell>
          <cell r="C613">
            <v>1437020</v>
          </cell>
          <cell r="D613">
            <v>1413550</v>
          </cell>
          <cell r="E613">
            <v>1222560</v>
          </cell>
          <cell r="F613">
            <v>1211730</v>
          </cell>
          <cell r="G613">
            <v>1200890</v>
          </cell>
          <cell r="H613">
            <v>1190060</v>
          </cell>
          <cell r="I613">
            <v>1179230</v>
          </cell>
          <cell r="J613">
            <v>1168390</v>
          </cell>
          <cell r="K613">
            <v>1157560</v>
          </cell>
          <cell r="L613">
            <v>1146730</v>
          </cell>
          <cell r="M613">
            <v>1135890</v>
          </cell>
          <cell r="N613">
            <v>1125060</v>
          </cell>
          <cell r="O613">
            <v>1114230</v>
          </cell>
          <cell r="P613">
            <v>1103390</v>
          </cell>
          <cell r="Q613">
            <v>1092560</v>
          </cell>
          <cell r="R613">
            <v>1081730</v>
          </cell>
          <cell r="S613">
            <v>1070890</v>
          </cell>
          <cell r="T613">
            <v>1060060</v>
          </cell>
          <cell r="U613">
            <v>1049230</v>
          </cell>
          <cell r="V613">
            <v>1038390</v>
          </cell>
        </row>
        <row r="614">
          <cell r="A614">
            <v>9360</v>
          </cell>
          <cell r="B614">
            <v>9380</v>
          </cell>
          <cell r="C614">
            <v>1443500</v>
          </cell>
          <cell r="D614">
            <v>1418360</v>
          </cell>
          <cell r="E614">
            <v>1226980</v>
          </cell>
          <cell r="F614">
            <v>1216150</v>
          </cell>
          <cell r="G614">
            <v>1205310</v>
          </cell>
          <cell r="H614">
            <v>1194480</v>
          </cell>
          <cell r="I614">
            <v>1183650</v>
          </cell>
          <cell r="J614">
            <v>1172810</v>
          </cell>
          <cell r="K614">
            <v>1161980</v>
          </cell>
          <cell r="L614">
            <v>1151150</v>
          </cell>
          <cell r="M614">
            <v>1140310</v>
          </cell>
          <cell r="N614">
            <v>1129480</v>
          </cell>
          <cell r="O614">
            <v>1118650</v>
          </cell>
          <cell r="P614">
            <v>1107810</v>
          </cell>
          <cell r="Q614">
            <v>1096980</v>
          </cell>
          <cell r="R614">
            <v>1086150</v>
          </cell>
          <cell r="S614">
            <v>1075310</v>
          </cell>
          <cell r="T614">
            <v>1064480</v>
          </cell>
          <cell r="U614">
            <v>1053650</v>
          </cell>
          <cell r="V614">
            <v>1042810</v>
          </cell>
        </row>
        <row r="615">
          <cell r="A615">
            <v>9380</v>
          </cell>
          <cell r="B615">
            <v>9400</v>
          </cell>
          <cell r="C615">
            <v>1449970</v>
          </cell>
          <cell r="D615">
            <v>1423170</v>
          </cell>
          <cell r="E615">
            <v>1231400</v>
          </cell>
          <cell r="F615">
            <v>1220570</v>
          </cell>
          <cell r="G615">
            <v>1209730</v>
          </cell>
          <cell r="H615">
            <v>1198900</v>
          </cell>
          <cell r="I615">
            <v>1188070</v>
          </cell>
          <cell r="J615">
            <v>1177230</v>
          </cell>
          <cell r="K615">
            <v>1166400</v>
          </cell>
          <cell r="L615">
            <v>1155570</v>
          </cell>
          <cell r="M615">
            <v>1144730</v>
          </cell>
          <cell r="N615">
            <v>1133900</v>
          </cell>
          <cell r="O615">
            <v>1123070</v>
          </cell>
          <cell r="P615">
            <v>1112230</v>
          </cell>
          <cell r="Q615">
            <v>1101400</v>
          </cell>
          <cell r="R615">
            <v>1090570</v>
          </cell>
          <cell r="S615">
            <v>1079730</v>
          </cell>
          <cell r="T615">
            <v>1068900</v>
          </cell>
          <cell r="U615">
            <v>1058070</v>
          </cell>
          <cell r="V615">
            <v>1047230</v>
          </cell>
        </row>
        <row r="616">
          <cell r="A616">
            <v>9400</v>
          </cell>
          <cell r="B616">
            <v>9420</v>
          </cell>
          <cell r="C616">
            <v>1456450</v>
          </cell>
          <cell r="D616">
            <v>1427980</v>
          </cell>
          <cell r="E616">
            <v>1235820</v>
          </cell>
          <cell r="F616">
            <v>1224990</v>
          </cell>
          <cell r="G616">
            <v>1214150</v>
          </cell>
          <cell r="H616">
            <v>1203320</v>
          </cell>
          <cell r="I616">
            <v>1192490</v>
          </cell>
          <cell r="J616">
            <v>1181650</v>
          </cell>
          <cell r="K616">
            <v>1170820</v>
          </cell>
          <cell r="L616">
            <v>1159990</v>
          </cell>
          <cell r="M616">
            <v>1149150</v>
          </cell>
          <cell r="N616">
            <v>1138320</v>
          </cell>
          <cell r="O616">
            <v>1127490</v>
          </cell>
          <cell r="P616">
            <v>1116650</v>
          </cell>
          <cell r="Q616">
            <v>1105820</v>
          </cell>
          <cell r="R616">
            <v>1094990</v>
          </cell>
          <cell r="S616">
            <v>1084150</v>
          </cell>
          <cell r="T616">
            <v>1073320</v>
          </cell>
          <cell r="U616">
            <v>1062490</v>
          </cell>
          <cell r="V616">
            <v>1051650</v>
          </cell>
        </row>
        <row r="617">
          <cell r="A617">
            <v>9420</v>
          </cell>
          <cell r="B617">
            <v>9440</v>
          </cell>
          <cell r="C617">
            <v>1462920</v>
          </cell>
          <cell r="D617">
            <v>1433760</v>
          </cell>
          <cell r="E617">
            <v>1240240</v>
          </cell>
          <cell r="F617">
            <v>1229410</v>
          </cell>
          <cell r="G617">
            <v>1218570</v>
          </cell>
          <cell r="H617">
            <v>1207740</v>
          </cell>
          <cell r="I617">
            <v>1196910</v>
          </cell>
          <cell r="J617">
            <v>1186070</v>
          </cell>
          <cell r="K617">
            <v>1175240</v>
          </cell>
          <cell r="L617">
            <v>1164410</v>
          </cell>
          <cell r="M617">
            <v>1153570</v>
          </cell>
          <cell r="N617">
            <v>1142740</v>
          </cell>
          <cell r="O617">
            <v>1131910</v>
          </cell>
          <cell r="P617">
            <v>1121070</v>
          </cell>
          <cell r="Q617">
            <v>1110240</v>
          </cell>
          <cell r="R617">
            <v>1099410</v>
          </cell>
          <cell r="S617">
            <v>1088570</v>
          </cell>
          <cell r="T617">
            <v>1077740</v>
          </cell>
          <cell r="U617">
            <v>1066910</v>
          </cell>
          <cell r="V617">
            <v>1056070</v>
          </cell>
        </row>
        <row r="618">
          <cell r="A618">
            <v>9440</v>
          </cell>
          <cell r="B618">
            <v>9460</v>
          </cell>
          <cell r="C618">
            <v>1469400</v>
          </cell>
          <cell r="D618">
            <v>1440230</v>
          </cell>
          <cell r="E618">
            <v>1244660</v>
          </cell>
          <cell r="F618">
            <v>1233830</v>
          </cell>
          <cell r="G618">
            <v>1222990</v>
          </cell>
          <cell r="H618">
            <v>1212160</v>
          </cell>
          <cell r="I618">
            <v>1201330</v>
          </cell>
          <cell r="J618">
            <v>1190490</v>
          </cell>
          <cell r="K618">
            <v>1179660</v>
          </cell>
          <cell r="L618">
            <v>1168830</v>
          </cell>
          <cell r="M618">
            <v>1157990</v>
          </cell>
          <cell r="N618">
            <v>1147160</v>
          </cell>
          <cell r="O618">
            <v>1136330</v>
          </cell>
          <cell r="P618">
            <v>1125490</v>
          </cell>
          <cell r="Q618">
            <v>1114660</v>
          </cell>
          <cell r="R618">
            <v>1103830</v>
          </cell>
          <cell r="S618">
            <v>1092990</v>
          </cell>
          <cell r="T618">
            <v>1082160</v>
          </cell>
          <cell r="U618">
            <v>1071330</v>
          </cell>
          <cell r="V618">
            <v>1060490</v>
          </cell>
        </row>
        <row r="619">
          <cell r="A619">
            <v>9460</v>
          </cell>
          <cell r="B619">
            <v>9480</v>
          </cell>
          <cell r="C619">
            <v>1475870</v>
          </cell>
          <cell r="D619">
            <v>1446710</v>
          </cell>
          <cell r="E619">
            <v>1249080</v>
          </cell>
          <cell r="F619">
            <v>1238250</v>
          </cell>
          <cell r="G619">
            <v>1227410</v>
          </cell>
          <cell r="H619">
            <v>1216580</v>
          </cell>
          <cell r="I619">
            <v>1205750</v>
          </cell>
          <cell r="J619">
            <v>1194910</v>
          </cell>
          <cell r="K619">
            <v>1184080</v>
          </cell>
          <cell r="L619">
            <v>1173250</v>
          </cell>
          <cell r="M619">
            <v>1162410</v>
          </cell>
          <cell r="N619">
            <v>1151580</v>
          </cell>
          <cell r="O619">
            <v>1140750</v>
          </cell>
          <cell r="P619">
            <v>1129910</v>
          </cell>
          <cell r="Q619">
            <v>1119080</v>
          </cell>
          <cell r="R619">
            <v>1108250</v>
          </cell>
          <cell r="S619">
            <v>1097410</v>
          </cell>
          <cell r="T619">
            <v>1086580</v>
          </cell>
          <cell r="U619">
            <v>1075750</v>
          </cell>
          <cell r="V619">
            <v>1064910</v>
          </cell>
        </row>
        <row r="620">
          <cell r="A620">
            <v>9480</v>
          </cell>
          <cell r="B620">
            <v>9500</v>
          </cell>
          <cell r="C620">
            <v>1482350</v>
          </cell>
          <cell r="D620">
            <v>1453180</v>
          </cell>
          <cell r="E620">
            <v>1253500</v>
          </cell>
          <cell r="F620">
            <v>1242670</v>
          </cell>
          <cell r="G620">
            <v>1231830</v>
          </cell>
          <cell r="H620">
            <v>1221000</v>
          </cell>
          <cell r="I620">
            <v>1210170</v>
          </cell>
          <cell r="J620">
            <v>1199330</v>
          </cell>
          <cell r="K620">
            <v>1188500</v>
          </cell>
          <cell r="L620">
            <v>1177670</v>
          </cell>
          <cell r="M620">
            <v>1166830</v>
          </cell>
          <cell r="N620">
            <v>1156000</v>
          </cell>
          <cell r="O620">
            <v>1145170</v>
          </cell>
          <cell r="P620">
            <v>1134330</v>
          </cell>
          <cell r="Q620">
            <v>1123500</v>
          </cell>
          <cell r="R620">
            <v>1112670</v>
          </cell>
          <cell r="S620">
            <v>1101830</v>
          </cell>
          <cell r="T620">
            <v>1091000</v>
          </cell>
          <cell r="U620">
            <v>1080170</v>
          </cell>
          <cell r="V620">
            <v>1069330</v>
          </cell>
        </row>
        <row r="621">
          <cell r="A621">
            <v>9500</v>
          </cell>
          <cell r="B621">
            <v>9520</v>
          </cell>
          <cell r="C621">
            <v>1488820</v>
          </cell>
          <cell r="D621">
            <v>1459660</v>
          </cell>
          <cell r="E621">
            <v>1257920</v>
          </cell>
          <cell r="F621">
            <v>1247090</v>
          </cell>
          <cell r="G621">
            <v>1236250</v>
          </cell>
          <cell r="H621">
            <v>1225420</v>
          </cell>
          <cell r="I621">
            <v>1214590</v>
          </cell>
          <cell r="J621">
            <v>1203750</v>
          </cell>
          <cell r="K621">
            <v>1192920</v>
          </cell>
          <cell r="L621">
            <v>1182090</v>
          </cell>
          <cell r="M621">
            <v>1171250</v>
          </cell>
          <cell r="N621">
            <v>1160420</v>
          </cell>
          <cell r="O621">
            <v>1149590</v>
          </cell>
          <cell r="P621">
            <v>1138750</v>
          </cell>
          <cell r="Q621">
            <v>1127920</v>
          </cell>
          <cell r="R621">
            <v>1117090</v>
          </cell>
          <cell r="S621">
            <v>1106250</v>
          </cell>
          <cell r="T621">
            <v>1095420</v>
          </cell>
          <cell r="U621">
            <v>1084590</v>
          </cell>
          <cell r="V621">
            <v>1073750</v>
          </cell>
        </row>
        <row r="622">
          <cell r="A622">
            <v>9520</v>
          </cell>
          <cell r="B622">
            <v>9540</v>
          </cell>
          <cell r="C622">
            <v>1495300</v>
          </cell>
          <cell r="D622">
            <v>1466130</v>
          </cell>
          <cell r="E622">
            <v>1262340</v>
          </cell>
          <cell r="F622">
            <v>1251510</v>
          </cell>
          <cell r="G622">
            <v>1240670</v>
          </cell>
          <cell r="H622">
            <v>1229840</v>
          </cell>
          <cell r="I622">
            <v>1219010</v>
          </cell>
          <cell r="J622">
            <v>1208170</v>
          </cell>
          <cell r="K622">
            <v>1197340</v>
          </cell>
          <cell r="L622">
            <v>1186510</v>
          </cell>
          <cell r="M622">
            <v>1175670</v>
          </cell>
          <cell r="N622">
            <v>1164840</v>
          </cell>
          <cell r="O622">
            <v>1154010</v>
          </cell>
          <cell r="P622">
            <v>1143170</v>
          </cell>
          <cell r="Q622">
            <v>1132340</v>
          </cell>
          <cell r="R622">
            <v>1121510</v>
          </cell>
          <cell r="S622">
            <v>1110670</v>
          </cell>
          <cell r="T622">
            <v>1099840</v>
          </cell>
          <cell r="U622">
            <v>1089010</v>
          </cell>
          <cell r="V622">
            <v>1078170</v>
          </cell>
        </row>
        <row r="623">
          <cell r="A623">
            <v>9540</v>
          </cell>
          <cell r="B623">
            <v>9560</v>
          </cell>
          <cell r="C623">
            <v>1501770</v>
          </cell>
          <cell r="D623">
            <v>1472610</v>
          </cell>
          <cell r="E623">
            <v>1266760</v>
          </cell>
          <cell r="F623">
            <v>1255930</v>
          </cell>
          <cell r="G623">
            <v>1245090</v>
          </cell>
          <cell r="H623">
            <v>1234260</v>
          </cell>
          <cell r="I623">
            <v>1223430</v>
          </cell>
          <cell r="J623">
            <v>1212590</v>
          </cell>
          <cell r="K623">
            <v>1201760</v>
          </cell>
          <cell r="L623">
            <v>1190930</v>
          </cell>
          <cell r="M623">
            <v>1180090</v>
          </cell>
          <cell r="N623">
            <v>1169260</v>
          </cell>
          <cell r="O623">
            <v>1158430</v>
          </cell>
          <cell r="P623">
            <v>1147590</v>
          </cell>
          <cell r="Q623">
            <v>1136760</v>
          </cell>
          <cell r="R623">
            <v>1125930</v>
          </cell>
          <cell r="S623">
            <v>1115090</v>
          </cell>
          <cell r="T623">
            <v>1104260</v>
          </cell>
          <cell r="U623">
            <v>1093430</v>
          </cell>
          <cell r="V623">
            <v>1082590</v>
          </cell>
        </row>
        <row r="624">
          <cell r="A624">
            <v>9560</v>
          </cell>
          <cell r="B624">
            <v>9580</v>
          </cell>
          <cell r="C624">
            <v>1508250</v>
          </cell>
          <cell r="D624">
            <v>1479080</v>
          </cell>
          <cell r="E624">
            <v>1271180</v>
          </cell>
          <cell r="F624">
            <v>1260350</v>
          </cell>
          <cell r="G624">
            <v>1249510</v>
          </cell>
          <cell r="H624">
            <v>1238680</v>
          </cell>
          <cell r="I624">
            <v>1227850</v>
          </cell>
          <cell r="J624">
            <v>1217010</v>
          </cell>
          <cell r="K624">
            <v>1206180</v>
          </cell>
          <cell r="L624">
            <v>1195350</v>
          </cell>
          <cell r="M624">
            <v>1184510</v>
          </cell>
          <cell r="N624">
            <v>1173680</v>
          </cell>
          <cell r="O624">
            <v>1162850</v>
          </cell>
          <cell r="P624">
            <v>1152010</v>
          </cell>
          <cell r="Q624">
            <v>1141180</v>
          </cell>
          <cell r="R624">
            <v>1130350</v>
          </cell>
          <cell r="S624">
            <v>1119510</v>
          </cell>
          <cell r="T624">
            <v>1108680</v>
          </cell>
          <cell r="U624">
            <v>1097850</v>
          </cell>
          <cell r="V624">
            <v>1087010</v>
          </cell>
        </row>
        <row r="625">
          <cell r="A625">
            <v>9580</v>
          </cell>
          <cell r="B625">
            <v>9600</v>
          </cell>
          <cell r="C625">
            <v>1514720</v>
          </cell>
          <cell r="D625">
            <v>1485560</v>
          </cell>
          <cell r="E625">
            <v>1275600</v>
          </cell>
          <cell r="F625">
            <v>1264770</v>
          </cell>
          <cell r="G625">
            <v>1253930</v>
          </cell>
          <cell r="H625">
            <v>1243100</v>
          </cell>
          <cell r="I625">
            <v>1232270</v>
          </cell>
          <cell r="J625">
            <v>1221430</v>
          </cell>
          <cell r="K625">
            <v>1210600</v>
          </cell>
          <cell r="L625">
            <v>1199770</v>
          </cell>
          <cell r="M625">
            <v>1188930</v>
          </cell>
          <cell r="N625">
            <v>1178100</v>
          </cell>
          <cell r="O625">
            <v>1167270</v>
          </cell>
          <cell r="P625">
            <v>1156430</v>
          </cell>
          <cell r="Q625">
            <v>1145600</v>
          </cell>
          <cell r="R625">
            <v>1134770</v>
          </cell>
          <cell r="S625">
            <v>1123930</v>
          </cell>
          <cell r="T625">
            <v>1113100</v>
          </cell>
          <cell r="U625">
            <v>1102270</v>
          </cell>
          <cell r="V625">
            <v>1091430</v>
          </cell>
        </row>
        <row r="626">
          <cell r="A626">
            <v>9600</v>
          </cell>
          <cell r="B626">
            <v>9620</v>
          </cell>
          <cell r="C626">
            <v>1521200</v>
          </cell>
          <cell r="D626">
            <v>1492030</v>
          </cell>
          <cell r="E626">
            <v>1280020</v>
          </cell>
          <cell r="F626">
            <v>1269190</v>
          </cell>
          <cell r="G626">
            <v>1258350</v>
          </cell>
          <cell r="H626">
            <v>1247520</v>
          </cell>
          <cell r="I626">
            <v>1236690</v>
          </cell>
          <cell r="J626">
            <v>1225850</v>
          </cell>
          <cell r="K626">
            <v>1215020</v>
          </cell>
          <cell r="L626">
            <v>1204190</v>
          </cell>
          <cell r="M626">
            <v>1193350</v>
          </cell>
          <cell r="N626">
            <v>1182520</v>
          </cell>
          <cell r="O626">
            <v>1171690</v>
          </cell>
          <cell r="P626">
            <v>1160850</v>
          </cell>
          <cell r="Q626">
            <v>1150020</v>
          </cell>
          <cell r="R626">
            <v>1139190</v>
          </cell>
          <cell r="S626">
            <v>1128350</v>
          </cell>
          <cell r="T626">
            <v>1117520</v>
          </cell>
          <cell r="U626">
            <v>1106690</v>
          </cell>
          <cell r="V626">
            <v>1095850</v>
          </cell>
        </row>
        <row r="627">
          <cell r="A627">
            <v>9620</v>
          </cell>
          <cell r="B627">
            <v>9640</v>
          </cell>
          <cell r="C627">
            <v>1527670</v>
          </cell>
          <cell r="D627">
            <v>1498510</v>
          </cell>
          <cell r="E627">
            <v>1284440</v>
          </cell>
          <cell r="F627">
            <v>1273610</v>
          </cell>
          <cell r="G627">
            <v>1262770</v>
          </cell>
          <cell r="H627">
            <v>1251940</v>
          </cell>
          <cell r="I627">
            <v>1241110</v>
          </cell>
          <cell r="J627">
            <v>1230270</v>
          </cell>
          <cell r="K627">
            <v>1219440</v>
          </cell>
          <cell r="L627">
            <v>1208610</v>
          </cell>
          <cell r="M627">
            <v>1197770</v>
          </cell>
          <cell r="N627">
            <v>1186940</v>
          </cell>
          <cell r="O627">
            <v>1176110</v>
          </cell>
          <cell r="P627">
            <v>1165270</v>
          </cell>
          <cell r="Q627">
            <v>1154440</v>
          </cell>
          <cell r="R627">
            <v>1143610</v>
          </cell>
          <cell r="S627">
            <v>1132770</v>
          </cell>
          <cell r="T627">
            <v>1121940</v>
          </cell>
          <cell r="U627">
            <v>1111110</v>
          </cell>
          <cell r="V627">
            <v>1100270</v>
          </cell>
        </row>
        <row r="628">
          <cell r="A628">
            <v>9640</v>
          </cell>
          <cell r="B628">
            <v>9660</v>
          </cell>
          <cell r="C628">
            <v>1534150</v>
          </cell>
          <cell r="D628">
            <v>1504980</v>
          </cell>
          <cell r="E628">
            <v>1288860</v>
          </cell>
          <cell r="F628">
            <v>1278030</v>
          </cell>
          <cell r="G628">
            <v>1267190</v>
          </cell>
          <cell r="H628">
            <v>1256360</v>
          </cell>
          <cell r="I628">
            <v>1245530</v>
          </cell>
          <cell r="J628">
            <v>1234690</v>
          </cell>
          <cell r="K628">
            <v>1223860</v>
          </cell>
          <cell r="L628">
            <v>1213030</v>
          </cell>
          <cell r="M628">
            <v>1202190</v>
          </cell>
          <cell r="N628">
            <v>1191360</v>
          </cell>
          <cell r="O628">
            <v>1180530</v>
          </cell>
          <cell r="P628">
            <v>1169690</v>
          </cell>
          <cell r="Q628">
            <v>1158860</v>
          </cell>
          <cell r="R628">
            <v>1148030</v>
          </cell>
          <cell r="S628">
            <v>1137190</v>
          </cell>
          <cell r="T628">
            <v>1126360</v>
          </cell>
          <cell r="U628">
            <v>1115530</v>
          </cell>
          <cell r="V628">
            <v>1104690</v>
          </cell>
        </row>
        <row r="629">
          <cell r="A629">
            <v>9660</v>
          </cell>
          <cell r="B629">
            <v>9680</v>
          </cell>
          <cell r="C629">
            <v>1540620</v>
          </cell>
          <cell r="D629">
            <v>1511460</v>
          </cell>
          <cell r="E629">
            <v>1293280</v>
          </cell>
          <cell r="F629">
            <v>1282450</v>
          </cell>
          <cell r="G629">
            <v>1271610</v>
          </cell>
          <cell r="H629">
            <v>1260780</v>
          </cell>
          <cell r="I629">
            <v>1249950</v>
          </cell>
          <cell r="J629">
            <v>1239110</v>
          </cell>
          <cell r="K629">
            <v>1228280</v>
          </cell>
          <cell r="L629">
            <v>1217450</v>
          </cell>
          <cell r="M629">
            <v>1206610</v>
          </cell>
          <cell r="N629">
            <v>1195780</v>
          </cell>
          <cell r="O629">
            <v>1184950</v>
          </cell>
          <cell r="P629">
            <v>1174110</v>
          </cell>
          <cell r="Q629">
            <v>1163280</v>
          </cell>
          <cell r="R629">
            <v>1152450</v>
          </cell>
          <cell r="S629">
            <v>1141610</v>
          </cell>
          <cell r="T629">
            <v>1130780</v>
          </cell>
          <cell r="U629">
            <v>1119950</v>
          </cell>
          <cell r="V629">
            <v>1109110</v>
          </cell>
        </row>
        <row r="630">
          <cell r="A630">
            <v>9680</v>
          </cell>
          <cell r="B630">
            <v>9700</v>
          </cell>
          <cell r="C630">
            <v>1547100</v>
          </cell>
          <cell r="D630">
            <v>1517930</v>
          </cell>
          <cell r="E630">
            <v>1297700</v>
          </cell>
          <cell r="F630">
            <v>1286870</v>
          </cell>
          <cell r="G630">
            <v>1276030</v>
          </cell>
          <cell r="H630">
            <v>1265200</v>
          </cell>
          <cell r="I630">
            <v>1254370</v>
          </cell>
          <cell r="J630">
            <v>1243530</v>
          </cell>
          <cell r="K630">
            <v>1232700</v>
          </cell>
          <cell r="L630">
            <v>1221870</v>
          </cell>
          <cell r="M630">
            <v>1211030</v>
          </cell>
          <cell r="N630">
            <v>1200200</v>
          </cell>
          <cell r="O630">
            <v>1189370</v>
          </cell>
          <cell r="P630">
            <v>1178530</v>
          </cell>
          <cell r="Q630">
            <v>1167700</v>
          </cell>
          <cell r="R630">
            <v>1156870</v>
          </cell>
          <cell r="S630">
            <v>1146030</v>
          </cell>
          <cell r="T630">
            <v>1135200</v>
          </cell>
          <cell r="U630">
            <v>1124370</v>
          </cell>
          <cell r="V630">
            <v>1113530</v>
          </cell>
        </row>
        <row r="631">
          <cell r="A631">
            <v>9700</v>
          </cell>
          <cell r="B631">
            <v>9720</v>
          </cell>
          <cell r="C631">
            <v>1553570</v>
          </cell>
          <cell r="D631">
            <v>1524410</v>
          </cell>
          <cell r="E631">
            <v>1302120</v>
          </cell>
          <cell r="F631">
            <v>1291290</v>
          </cell>
          <cell r="G631">
            <v>1280450</v>
          </cell>
          <cell r="H631">
            <v>1269620</v>
          </cell>
          <cell r="I631">
            <v>1258790</v>
          </cell>
          <cell r="J631">
            <v>1247950</v>
          </cell>
          <cell r="K631">
            <v>1237120</v>
          </cell>
          <cell r="L631">
            <v>1226290</v>
          </cell>
          <cell r="M631">
            <v>1215450</v>
          </cell>
          <cell r="N631">
            <v>1204620</v>
          </cell>
          <cell r="O631">
            <v>1193790</v>
          </cell>
          <cell r="P631">
            <v>1182950</v>
          </cell>
          <cell r="Q631">
            <v>1172120</v>
          </cell>
          <cell r="R631">
            <v>1161290</v>
          </cell>
          <cell r="S631">
            <v>1150450</v>
          </cell>
          <cell r="T631">
            <v>1139620</v>
          </cell>
          <cell r="U631">
            <v>1128790</v>
          </cell>
          <cell r="V631">
            <v>1117950</v>
          </cell>
        </row>
        <row r="632">
          <cell r="A632">
            <v>9720</v>
          </cell>
          <cell r="B632">
            <v>9740</v>
          </cell>
          <cell r="C632">
            <v>1560050</v>
          </cell>
          <cell r="D632">
            <v>1530880</v>
          </cell>
          <cell r="E632">
            <v>1306540</v>
          </cell>
          <cell r="F632">
            <v>1295710</v>
          </cell>
          <cell r="G632">
            <v>1284870</v>
          </cell>
          <cell r="H632">
            <v>1274040</v>
          </cell>
          <cell r="I632">
            <v>1263210</v>
          </cell>
          <cell r="J632">
            <v>1252370</v>
          </cell>
          <cell r="K632">
            <v>1241540</v>
          </cell>
          <cell r="L632">
            <v>1230710</v>
          </cell>
          <cell r="M632">
            <v>1219870</v>
          </cell>
          <cell r="N632">
            <v>1209040</v>
          </cell>
          <cell r="O632">
            <v>1198210</v>
          </cell>
          <cell r="P632">
            <v>1187370</v>
          </cell>
          <cell r="Q632">
            <v>1176540</v>
          </cell>
          <cell r="R632">
            <v>1165710</v>
          </cell>
          <cell r="S632">
            <v>1154870</v>
          </cell>
          <cell r="T632">
            <v>1144040</v>
          </cell>
          <cell r="U632">
            <v>1133210</v>
          </cell>
          <cell r="V632">
            <v>1122370</v>
          </cell>
        </row>
        <row r="633">
          <cell r="A633">
            <v>9740</v>
          </cell>
          <cell r="B633">
            <v>9760</v>
          </cell>
          <cell r="C633">
            <v>1566520</v>
          </cell>
          <cell r="D633">
            <v>1537360</v>
          </cell>
          <cell r="E633">
            <v>1310960</v>
          </cell>
          <cell r="F633">
            <v>1300130</v>
          </cell>
          <cell r="G633">
            <v>1289290</v>
          </cell>
          <cell r="H633">
            <v>1278460</v>
          </cell>
          <cell r="I633">
            <v>1267630</v>
          </cell>
          <cell r="J633">
            <v>1256790</v>
          </cell>
          <cell r="K633">
            <v>1245960</v>
          </cell>
          <cell r="L633">
            <v>1235130</v>
          </cell>
          <cell r="M633">
            <v>1224290</v>
          </cell>
          <cell r="N633">
            <v>1213460</v>
          </cell>
          <cell r="O633">
            <v>1202630</v>
          </cell>
          <cell r="P633">
            <v>1191790</v>
          </cell>
          <cell r="Q633">
            <v>1180960</v>
          </cell>
          <cell r="R633">
            <v>1170130</v>
          </cell>
          <cell r="S633">
            <v>1159290</v>
          </cell>
          <cell r="T633">
            <v>1148460</v>
          </cell>
          <cell r="U633">
            <v>1137630</v>
          </cell>
          <cell r="V633">
            <v>1126790</v>
          </cell>
        </row>
        <row r="634">
          <cell r="A634">
            <v>9760</v>
          </cell>
          <cell r="B634">
            <v>9780</v>
          </cell>
          <cell r="C634">
            <v>1573000</v>
          </cell>
          <cell r="D634">
            <v>1543830</v>
          </cell>
          <cell r="E634">
            <v>1315380</v>
          </cell>
          <cell r="F634">
            <v>1304550</v>
          </cell>
          <cell r="G634">
            <v>1293710</v>
          </cell>
          <cell r="H634">
            <v>1282880</v>
          </cell>
          <cell r="I634">
            <v>1272050</v>
          </cell>
          <cell r="J634">
            <v>1261210</v>
          </cell>
          <cell r="K634">
            <v>1250380</v>
          </cell>
          <cell r="L634">
            <v>1239550</v>
          </cell>
          <cell r="M634">
            <v>1228710</v>
          </cell>
          <cell r="N634">
            <v>1217880</v>
          </cell>
          <cell r="O634">
            <v>1207050</v>
          </cell>
          <cell r="P634">
            <v>1196210</v>
          </cell>
          <cell r="Q634">
            <v>1185380</v>
          </cell>
          <cell r="R634">
            <v>1174550</v>
          </cell>
          <cell r="S634">
            <v>1163710</v>
          </cell>
          <cell r="T634">
            <v>1152880</v>
          </cell>
          <cell r="U634">
            <v>1142050</v>
          </cell>
          <cell r="V634">
            <v>1131210</v>
          </cell>
        </row>
        <row r="635">
          <cell r="A635">
            <v>9780</v>
          </cell>
          <cell r="B635">
            <v>9800</v>
          </cell>
          <cell r="C635">
            <v>1579470</v>
          </cell>
          <cell r="D635">
            <v>1550310</v>
          </cell>
          <cell r="E635">
            <v>1319800</v>
          </cell>
          <cell r="F635">
            <v>1308970</v>
          </cell>
          <cell r="G635">
            <v>1298130</v>
          </cell>
          <cell r="H635">
            <v>1287300</v>
          </cell>
          <cell r="I635">
            <v>1276470</v>
          </cell>
          <cell r="J635">
            <v>1265630</v>
          </cell>
          <cell r="K635">
            <v>1254800</v>
          </cell>
          <cell r="L635">
            <v>1243970</v>
          </cell>
          <cell r="M635">
            <v>1233130</v>
          </cell>
          <cell r="N635">
            <v>1222300</v>
          </cell>
          <cell r="O635">
            <v>1211470</v>
          </cell>
          <cell r="P635">
            <v>1200630</v>
          </cell>
          <cell r="Q635">
            <v>1189800</v>
          </cell>
          <cell r="R635">
            <v>1178970</v>
          </cell>
          <cell r="S635">
            <v>1168130</v>
          </cell>
          <cell r="T635">
            <v>1157300</v>
          </cell>
          <cell r="U635">
            <v>1146470</v>
          </cell>
          <cell r="V635">
            <v>1135630</v>
          </cell>
        </row>
        <row r="636">
          <cell r="A636">
            <v>9800</v>
          </cell>
          <cell r="B636">
            <v>9820</v>
          </cell>
          <cell r="C636">
            <v>1585950</v>
          </cell>
          <cell r="D636">
            <v>1556780</v>
          </cell>
          <cell r="E636">
            <v>1324220</v>
          </cell>
          <cell r="F636">
            <v>1313390</v>
          </cell>
          <cell r="G636">
            <v>1302550</v>
          </cell>
          <cell r="H636">
            <v>1291720</v>
          </cell>
          <cell r="I636">
            <v>1280890</v>
          </cell>
          <cell r="J636">
            <v>1270050</v>
          </cell>
          <cell r="K636">
            <v>1259220</v>
          </cell>
          <cell r="L636">
            <v>1248390</v>
          </cell>
          <cell r="M636">
            <v>1237550</v>
          </cell>
          <cell r="N636">
            <v>1226720</v>
          </cell>
          <cell r="O636">
            <v>1215890</v>
          </cell>
          <cell r="P636">
            <v>1205050</v>
          </cell>
          <cell r="Q636">
            <v>1194220</v>
          </cell>
          <cell r="R636">
            <v>1183390</v>
          </cell>
          <cell r="S636">
            <v>1172550</v>
          </cell>
          <cell r="T636">
            <v>1161720</v>
          </cell>
          <cell r="U636">
            <v>1150890</v>
          </cell>
          <cell r="V636">
            <v>1140050</v>
          </cell>
        </row>
        <row r="637">
          <cell r="A637">
            <v>9820</v>
          </cell>
          <cell r="B637">
            <v>9840</v>
          </cell>
          <cell r="C637">
            <v>1592420</v>
          </cell>
          <cell r="D637">
            <v>1563260</v>
          </cell>
          <cell r="E637">
            <v>1328640</v>
          </cell>
          <cell r="F637">
            <v>1317810</v>
          </cell>
          <cell r="G637">
            <v>1306970</v>
          </cell>
          <cell r="H637">
            <v>1296140</v>
          </cell>
          <cell r="I637">
            <v>1285310</v>
          </cell>
          <cell r="J637">
            <v>1274470</v>
          </cell>
          <cell r="K637">
            <v>1263640</v>
          </cell>
          <cell r="L637">
            <v>1252810</v>
          </cell>
          <cell r="M637">
            <v>1241970</v>
          </cell>
          <cell r="N637">
            <v>1231140</v>
          </cell>
          <cell r="O637">
            <v>1220310</v>
          </cell>
          <cell r="P637">
            <v>1209470</v>
          </cell>
          <cell r="Q637">
            <v>1198640</v>
          </cell>
          <cell r="R637">
            <v>1187810</v>
          </cell>
          <cell r="S637">
            <v>1176970</v>
          </cell>
          <cell r="T637">
            <v>1166140</v>
          </cell>
          <cell r="U637">
            <v>1155310</v>
          </cell>
          <cell r="V637">
            <v>1144470</v>
          </cell>
        </row>
        <row r="638">
          <cell r="A638">
            <v>9840</v>
          </cell>
          <cell r="B638">
            <v>9860</v>
          </cell>
          <cell r="C638">
            <v>1598900</v>
          </cell>
          <cell r="D638">
            <v>1569730</v>
          </cell>
          <cell r="E638">
            <v>1333060</v>
          </cell>
          <cell r="F638">
            <v>1322230</v>
          </cell>
          <cell r="G638">
            <v>1311390</v>
          </cell>
          <cell r="H638">
            <v>1300560</v>
          </cell>
          <cell r="I638">
            <v>1289730</v>
          </cell>
          <cell r="J638">
            <v>1278890</v>
          </cell>
          <cell r="K638">
            <v>1268060</v>
          </cell>
          <cell r="L638">
            <v>1257230</v>
          </cell>
          <cell r="M638">
            <v>1246390</v>
          </cell>
          <cell r="N638">
            <v>1235560</v>
          </cell>
          <cell r="O638">
            <v>1224730</v>
          </cell>
          <cell r="P638">
            <v>1213890</v>
          </cell>
          <cell r="Q638">
            <v>1203060</v>
          </cell>
          <cell r="R638">
            <v>1192230</v>
          </cell>
          <cell r="S638">
            <v>1181390</v>
          </cell>
          <cell r="T638">
            <v>1170560</v>
          </cell>
          <cell r="U638">
            <v>1159730</v>
          </cell>
          <cell r="V638">
            <v>1148890</v>
          </cell>
        </row>
        <row r="639">
          <cell r="A639">
            <v>9860</v>
          </cell>
          <cell r="B639">
            <v>9880</v>
          </cell>
          <cell r="C639">
            <v>1605370</v>
          </cell>
          <cell r="D639">
            <v>1576210</v>
          </cell>
          <cell r="E639">
            <v>1337480</v>
          </cell>
          <cell r="F639">
            <v>1326650</v>
          </cell>
          <cell r="G639">
            <v>1315810</v>
          </cell>
          <cell r="H639">
            <v>1304980</v>
          </cell>
          <cell r="I639">
            <v>1294150</v>
          </cell>
          <cell r="J639">
            <v>1283310</v>
          </cell>
          <cell r="K639">
            <v>1272480</v>
          </cell>
          <cell r="L639">
            <v>1261650</v>
          </cell>
          <cell r="M639">
            <v>1250810</v>
          </cell>
          <cell r="N639">
            <v>1239980</v>
          </cell>
          <cell r="O639">
            <v>1229150</v>
          </cell>
          <cell r="P639">
            <v>1218310</v>
          </cell>
          <cell r="Q639">
            <v>1207480</v>
          </cell>
          <cell r="R639">
            <v>1196650</v>
          </cell>
          <cell r="S639">
            <v>1185810</v>
          </cell>
          <cell r="T639">
            <v>1174980</v>
          </cell>
          <cell r="U639">
            <v>1164150</v>
          </cell>
          <cell r="V639">
            <v>1153310</v>
          </cell>
        </row>
        <row r="640">
          <cell r="A640">
            <v>9880</v>
          </cell>
          <cell r="B640">
            <v>9900</v>
          </cell>
          <cell r="C640">
            <v>1611850</v>
          </cell>
          <cell r="D640">
            <v>1582680</v>
          </cell>
          <cell r="E640">
            <v>1341900</v>
          </cell>
          <cell r="F640">
            <v>1331070</v>
          </cell>
          <cell r="G640">
            <v>1320230</v>
          </cell>
          <cell r="H640">
            <v>1309400</v>
          </cell>
          <cell r="I640">
            <v>1298570</v>
          </cell>
          <cell r="J640">
            <v>1287730</v>
          </cell>
          <cell r="K640">
            <v>1276900</v>
          </cell>
          <cell r="L640">
            <v>1266070</v>
          </cell>
          <cell r="M640">
            <v>1255230</v>
          </cell>
          <cell r="N640">
            <v>1244400</v>
          </cell>
          <cell r="O640">
            <v>1233570</v>
          </cell>
          <cell r="P640">
            <v>1222730</v>
          </cell>
          <cell r="Q640">
            <v>1211900</v>
          </cell>
          <cell r="R640">
            <v>1201070</v>
          </cell>
          <cell r="S640">
            <v>1190230</v>
          </cell>
          <cell r="T640">
            <v>1179400</v>
          </cell>
          <cell r="U640">
            <v>1168570</v>
          </cell>
          <cell r="V640">
            <v>1157730</v>
          </cell>
        </row>
        <row r="641">
          <cell r="A641">
            <v>9900</v>
          </cell>
          <cell r="B641">
            <v>9920</v>
          </cell>
          <cell r="C641">
            <v>1618320</v>
          </cell>
          <cell r="D641">
            <v>1589160</v>
          </cell>
          <cell r="E641">
            <v>1346320</v>
          </cell>
          <cell r="F641">
            <v>1335490</v>
          </cell>
          <cell r="G641">
            <v>1324650</v>
          </cell>
          <cell r="H641">
            <v>1313820</v>
          </cell>
          <cell r="I641">
            <v>1302990</v>
          </cell>
          <cell r="J641">
            <v>1292150</v>
          </cell>
          <cell r="K641">
            <v>1281320</v>
          </cell>
          <cell r="L641">
            <v>1270490</v>
          </cell>
          <cell r="M641">
            <v>1259650</v>
          </cell>
          <cell r="N641">
            <v>1248820</v>
          </cell>
          <cell r="O641">
            <v>1237990</v>
          </cell>
          <cell r="P641">
            <v>1227150</v>
          </cell>
          <cell r="Q641">
            <v>1216320</v>
          </cell>
          <cell r="R641">
            <v>1205490</v>
          </cell>
          <cell r="S641">
            <v>1194650</v>
          </cell>
          <cell r="T641">
            <v>1183820</v>
          </cell>
          <cell r="U641">
            <v>1172990</v>
          </cell>
          <cell r="V641">
            <v>1162150</v>
          </cell>
        </row>
        <row r="642">
          <cell r="A642">
            <v>9920</v>
          </cell>
          <cell r="B642">
            <v>9940</v>
          </cell>
          <cell r="C642">
            <v>1624800</v>
          </cell>
          <cell r="D642">
            <v>1595630</v>
          </cell>
          <cell r="E642">
            <v>1350740</v>
          </cell>
          <cell r="F642">
            <v>1339910</v>
          </cell>
          <cell r="G642">
            <v>1329070</v>
          </cell>
          <cell r="H642">
            <v>1318240</v>
          </cell>
          <cell r="I642">
            <v>1307410</v>
          </cell>
          <cell r="J642">
            <v>1296570</v>
          </cell>
          <cell r="K642">
            <v>1285740</v>
          </cell>
          <cell r="L642">
            <v>1274910</v>
          </cell>
          <cell r="M642">
            <v>1264070</v>
          </cell>
          <cell r="N642">
            <v>1253240</v>
          </cell>
          <cell r="O642">
            <v>1242410</v>
          </cell>
          <cell r="P642">
            <v>1231570</v>
          </cell>
          <cell r="Q642">
            <v>1220740</v>
          </cell>
          <cell r="R642">
            <v>1209910</v>
          </cell>
          <cell r="S642">
            <v>1199070</v>
          </cell>
          <cell r="T642">
            <v>1188240</v>
          </cell>
          <cell r="U642">
            <v>1177410</v>
          </cell>
          <cell r="V642">
            <v>1166570</v>
          </cell>
        </row>
        <row r="643">
          <cell r="A643">
            <v>9940</v>
          </cell>
          <cell r="B643">
            <v>9960</v>
          </cell>
          <cell r="C643">
            <v>1631270</v>
          </cell>
          <cell r="D643">
            <v>1602110</v>
          </cell>
          <cell r="E643">
            <v>1355160</v>
          </cell>
          <cell r="F643">
            <v>1344330</v>
          </cell>
          <cell r="G643">
            <v>1333490</v>
          </cell>
          <cell r="H643">
            <v>1322660</v>
          </cell>
          <cell r="I643">
            <v>1311830</v>
          </cell>
          <cell r="J643">
            <v>1300990</v>
          </cell>
          <cell r="K643">
            <v>1290160</v>
          </cell>
          <cell r="L643">
            <v>1279330</v>
          </cell>
          <cell r="M643">
            <v>1268490</v>
          </cell>
          <cell r="N643">
            <v>1257660</v>
          </cell>
          <cell r="O643">
            <v>1246830</v>
          </cell>
          <cell r="P643">
            <v>1235990</v>
          </cell>
          <cell r="Q643">
            <v>1225160</v>
          </cell>
          <cell r="R643">
            <v>1214330</v>
          </cell>
          <cell r="S643">
            <v>1203490</v>
          </cell>
          <cell r="T643">
            <v>1192660</v>
          </cell>
          <cell r="U643">
            <v>1181830</v>
          </cell>
          <cell r="V643">
            <v>1170990</v>
          </cell>
        </row>
        <row r="644">
          <cell r="A644">
            <v>9960</v>
          </cell>
          <cell r="B644">
            <v>9980</v>
          </cell>
          <cell r="C644">
            <v>1637750</v>
          </cell>
          <cell r="D644">
            <v>1608580</v>
          </cell>
          <cell r="E644">
            <v>1359580</v>
          </cell>
          <cell r="F644">
            <v>1348750</v>
          </cell>
          <cell r="G644">
            <v>1337910</v>
          </cell>
          <cell r="H644">
            <v>1327080</v>
          </cell>
          <cell r="I644">
            <v>1316250</v>
          </cell>
          <cell r="J644">
            <v>1305410</v>
          </cell>
          <cell r="K644">
            <v>1294580</v>
          </cell>
          <cell r="L644">
            <v>1283750</v>
          </cell>
          <cell r="M644">
            <v>1272910</v>
          </cell>
          <cell r="N644">
            <v>1262080</v>
          </cell>
          <cell r="O644">
            <v>1251250</v>
          </cell>
          <cell r="P644">
            <v>1240410</v>
          </cell>
          <cell r="Q644">
            <v>1229580</v>
          </cell>
          <cell r="R644">
            <v>1218750</v>
          </cell>
          <cell r="S644">
            <v>1207910</v>
          </cell>
          <cell r="T644">
            <v>1197080</v>
          </cell>
          <cell r="U644">
            <v>1186250</v>
          </cell>
          <cell r="V644">
            <v>1175410</v>
          </cell>
        </row>
        <row r="645">
          <cell r="A645">
            <v>9980</v>
          </cell>
          <cell r="B645">
            <v>10000</v>
          </cell>
          <cell r="C645">
            <v>1644220</v>
          </cell>
          <cell r="D645">
            <v>1615060</v>
          </cell>
          <cell r="E645">
            <v>1364000</v>
          </cell>
          <cell r="F645">
            <v>1353170</v>
          </cell>
          <cell r="G645">
            <v>1342330</v>
          </cell>
          <cell r="H645">
            <v>1331500</v>
          </cell>
          <cell r="I645">
            <v>1320670</v>
          </cell>
          <cell r="J645">
            <v>1309830</v>
          </cell>
          <cell r="K645">
            <v>1299000</v>
          </cell>
          <cell r="L645">
            <v>1288170</v>
          </cell>
          <cell r="M645">
            <v>1277330</v>
          </cell>
          <cell r="N645">
            <v>1266500</v>
          </cell>
          <cell r="O645">
            <v>1255670</v>
          </cell>
          <cell r="P645">
            <v>1244830</v>
          </cell>
          <cell r="Q645">
            <v>1234000</v>
          </cell>
          <cell r="R645">
            <v>1223170</v>
          </cell>
          <cell r="S645">
            <v>1212330</v>
          </cell>
          <cell r="T645">
            <v>1201500</v>
          </cell>
          <cell r="U645">
            <v>1190670</v>
          </cell>
          <cell r="V645">
            <v>1179830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간이세액표(11)"/>
    </sheetNames>
    <sheetDataSet>
      <sheetData sheetId="0">
        <row r="4">
          <cell r="A4">
            <v>770</v>
          </cell>
          <cell r="B4">
            <v>775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>
            <v>775</v>
          </cell>
          <cell r="B5">
            <v>780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>
            <v>780</v>
          </cell>
          <cell r="B6">
            <v>785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>
            <v>785</v>
          </cell>
          <cell r="B7">
            <v>790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>
            <v>790</v>
          </cell>
          <cell r="B8">
            <v>795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>
            <v>795</v>
          </cell>
          <cell r="B9">
            <v>800</v>
          </cell>
          <cell r="C9">
            <v>30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>
            <v>800</v>
          </cell>
          <cell r="B10">
            <v>805</v>
          </cell>
          <cell r="C10">
            <v>90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805</v>
          </cell>
          <cell r="B11">
            <v>810</v>
          </cell>
          <cell r="C11">
            <v>150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>
            <v>810</v>
          </cell>
          <cell r="B12">
            <v>815</v>
          </cell>
          <cell r="C12">
            <v>200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>
            <v>815</v>
          </cell>
          <cell r="B13">
            <v>820</v>
          </cell>
          <cell r="C13">
            <v>260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>
            <v>820</v>
          </cell>
          <cell r="B14">
            <v>825</v>
          </cell>
          <cell r="C14">
            <v>320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>
            <v>825</v>
          </cell>
          <cell r="B15">
            <v>830</v>
          </cell>
          <cell r="C15">
            <v>380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>
            <v>830</v>
          </cell>
          <cell r="B16">
            <v>835</v>
          </cell>
          <cell r="C16">
            <v>440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>
            <v>835</v>
          </cell>
          <cell r="B17">
            <v>840</v>
          </cell>
          <cell r="C17">
            <v>490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>
            <v>840</v>
          </cell>
          <cell r="B18">
            <v>845</v>
          </cell>
          <cell r="C18">
            <v>550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>
            <v>845</v>
          </cell>
          <cell r="B19">
            <v>850</v>
          </cell>
          <cell r="C19">
            <v>610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>
            <v>850</v>
          </cell>
          <cell r="B20">
            <v>855</v>
          </cell>
          <cell r="C20">
            <v>670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>
            <v>855</v>
          </cell>
          <cell r="B21">
            <v>860</v>
          </cell>
          <cell r="C21">
            <v>730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>
            <v>860</v>
          </cell>
          <cell r="B22">
            <v>865</v>
          </cell>
          <cell r="C22">
            <v>780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865</v>
          </cell>
          <cell r="B23">
            <v>870</v>
          </cell>
          <cell r="C23">
            <v>840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>
            <v>870</v>
          </cell>
          <cell r="B24">
            <v>875</v>
          </cell>
          <cell r="C24">
            <v>900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>
            <v>875</v>
          </cell>
          <cell r="B25">
            <v>880</v>
          </cell>
          <cell r="C25">
            <v>960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>
            <v>880</v>
          </cell>
          <cell r="B26">
            <v>885</v>
          </cell>
          <cell r="C26">
            <v>1020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>
            <v>885</v>
          </cell>
          <cell r="B27">
            <v>890</v>
          </cell>
          <cell r="C27">
            <v>1070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>
            <v>890</v>
          </cell>
          <cell r="B28">
            <v>895</v>
          </cell>
          <cell r="C28">
            <v>1130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>
            <v>895</v>
          </cell>
          <cell r="B29">
            <v>900</v>
          </cell>
          <cell r="C29">
            <v>1190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>
            <v>900</v>
          </cell>
          <cell r="B30">
            <v>905</v>
          </cell>
          <cell r="C30">
            <v>1250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>
            <v>905</v>
          </cell>
          <cell r="B31">
            <v>910</v>
          </cell>
          <cell r="C31">
            <v>1310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>
            <v>910</v>
          </cell>
          <cell r="B32">
            <v>915</v>
          </cell>
          <cell r="C32">
            <v>1360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>
            <v>915</v>
          </cell>
          <cell r="B33">
            <v>920</v>
          </cell>
          <cell r="C33">
            <v>1420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>
            <v>920</v>
          </cell>
          <cell r="B34">
            <v>925</v>
          </cell>
          <cell r="C34">
            <v>1480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925</v>
          </cell>
          <cell r="B35">
            <v>930</v>
          </cell>
          <cell r="C35">
            <v>1540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>
            <v>930</v>
          </cell>
          <cell r="B36">
            <v>935</v>
          </cell>
          <cell r="C36">
            <v>1600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>
            <v>935</v>
          </cell>
          <cell r="B37">
            <v>940</v>
          </cell>
          <cell r="C37">
            <v>1660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>
            <v>940</v>
          </cell>
          <cell r="B38">
            <v>945</v>
          </cell>
          <cell r="C38">
            <v>1710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>
            <v>945</v>
          </cell>
          <cell r="B39">
            <v>950</v>
          </cell>
          <cell r="C39">
            <v>1770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>
            <v>950</v>
          </cell>
          <cell r="B40">
            <v>955</v>
          </cell>
          <cell r="C40">
            <v>1830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>
            <v>955</v>
          </cell>
          <cell r="B41">
            <v>960</v>
          </cell>
          <cell r="C41">
            <v>1890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>
            <v>960</v>
          </cell>
          <cell r="B42">
            <v>965</v>
          </cell>
          <cell r="C42">
            <v>1950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>
            <v>965</v>
          </cell>
          <cell r="B43">
            <v>970</v>
          </cell>
          <cell r="C43">
            <v>2000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>
            <v>970</v>
          </cell>
          <cell r="B44">
            <v>975</v>
          </cell>
          <cell r="C44">
            <v>2060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>
            <v>975</v>
          </cell>
          <cell r="B45">
            <v>980</v>
          </cell>
          <cell r="C45">
            <v>2120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>
            <v>980</v>
          </cell>
          <cell r="B46">
            <v>985</v>
          </cell>
          <cell r="C46">
            <v>2180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985</v>
          </cell>
          <cell r="B47">
            <v>990</v>
          </cell>
          <cell r="C47">
            <v>2240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>
            <v>990</v>
          </cell>
          <cell r="B48">
            <v>995</v>
          </cell>
          <cell r="C48">
            <v>2290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>
            <v>995</v>
          </cell>
          <cell r="B49">
            <v>1000</v>
          </cell>
          <cell r="C49">
            <v>2350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>
            <v>1000</v>
          </cell>
          <cell r="B50">
            <v>1005</v>
          </cell>
          <cell r="C50">
            <v>2410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>
            <v>1005</v>
          </cell>
          <cell r="B51">
            <v>1010</v>
          </cell>
          <cell r="C51">
            <v>2470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>
            <v>1010</v>
          </cell>
          <cell r="B52">
            <v>1015</v>
          </cell>
          <cell r="C52">
            <v>2530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>
            <v>1015</v>
          </cell>
          <cell r="B53">
            <v>1020</v>
          </cell>
          <cell r="C53">
            <v>2580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>
            <v>1020</v>
          </cell>
          <cell r="B54">
            <v>1025</v>
          </cell>
          <cell r="C54">
            <v>2640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>
            <v>1025</v>
          </cell>
          <cell r="B55">
            <v>1030</v>
          </cell>
          <cell r="C55">
            <v>2700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>
            <v>1030</v>
          </cell>
          <cell r="B56">
            <v>1035</v>
          </cell>
          <cell r="C56">
            <v>2760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>
            <v>1035</v>
          </cell>
          <cell r="B57">
            <v>1040</v>
          </cell>
          <cell r="C57">
            <v>2820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>
            <v>1040</v>
          </cell>
          <cell r="B58">
            <v>1045</v>
          </cell>
          <cell r="C58">
            <v>2870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1045</v>
          </cell>
          <cell r="B59">
            <v>1050</v>
          </cell>
          <cell r="C59">
            <v>2930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>
            <v>1050</v>
          </cell>
          <cell r="B60">
            <v>1055</v>
          </cell>
          <cell r="C60">
            <v>2990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>
            <v>1055</v>
          </cell>
          <cell r="B61">
            <v>1060</v>
          </cell>
          <cell r="C61">
            <v>3050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>
            <v>1060</v>
          </cell>
          <cell r="B62">
            <v>1065</v>
          </cell>
          <cell r="C62">
            <v>3110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>
            <v>1065</v>
          </cell>
          <cell r="B63">
            <v>1070</v>
          </cell>
          <cell r="C63">
            <v>3160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>
            <v>1070</v>
          </cell>
          <cell r="B64">
            <v>1075</v>
          </cell>
          <cell r="C64">
            <v>3220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>
            <v>1075</v>
          </cell>
          <cell r="B65">
            <v>1080</v>
          </cell>
          <cell r="C65">
            <v>3280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>
            <v>1080</v>
          </cell>
          <cell r="B66">
            <v>1085</v>
          </cell>
          <cell r="C66">
            <v>3340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>
            <v>1085</v>
          </cell>
          <cell r="B67">
            <v>1090</v>
          </cell>
          <cell r="C67">
            <v>3400</v>
          </cell>
          <cell r="D67">
            <v>20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>
            <v>1090</v>
          </cell>
          <cell r="B68">
            <v>1095</v>
          </cell>
          <cell r="C68">
            <v>3450</v>
          </cell>
          <cell r="D68">
            <v>80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>
            <v>1095</v>
          </cell>
          <cell r="B69">
            <v>1100</v>
          </cell>
          <cell r="C69">
            <v>3510</v>
          </cell>
          <cell r="D69">
            <v>140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>
            <v>1100</v>
          </cell>
          <cell r="B70">
            <v>1105</v>
          </cell>
          <cell r="C70">
            <v>3570</v>
          </cell>
          <cell r="D70">
            <v>200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1105</v>
          </cell>
          <cell r="B71">
            <v>1110</v>
          </cell>
          <cell r="C71">
            <v>3630</v>
          </cell>
          <cell r="D71">
            <v>250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>
            <v>1110</v>
          </cell>
          <cell r="B72">
            <v>1115</v>
          </cell>
          <cell r="C72">
            <v>3690</v>
          </cell>
          <cell r="D72">
            <v>310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>
            <v>1115</v>
          </cell>
          <cell r="B73">
            <v>1120</v>
          </cell>
          <cell r="C73">
            <v>3740</v>
          </cell>
          <cell r="D73">
            <v>370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>
            <v>1120</v>
          </cell>
          <cell r="B74">
            <v>1125</v>
          </cell>
          <cell r="C74">
            <v>3800</v>
          </cell>
          <cell r="D74">
            <v>430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>
            <v>1125</v>
          </cell>
          <cell r="B75">
            <v>1130</v>
          </cell>
          <cell r="C75">
            <v>3860</v>
          </cell>
          <cell r="D75">
            <v>490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>
            <v>1130</v>
          </cell>
          <cell r="B76">
            <v>1135</v>
          </cell>
          <cell r="C76">
            <v>3920</v>
          </cell>
          <cell r="D76">
            <v>540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>
            <v>1135</v>
          </cell>
          <cell r="B77">
            <v>1140</v>
          </cell>
          <cell r="C77">
            <v>3980</v>
          </cell>
          <cell r="D77">
            <v>600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>
            <v>1140</v>
          </cell>
          <cell r="B78">
            <v>1145</v>
          </cell>
          <cell r="C78">
            <v>4040</v>
          </cell>
          <cell r="D78">
            <v>660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>
            <v>1145</v>
          </cell>
          <cell r="B79">
            <v>1150</v>
          </cell>
          <cell r="C79">
            <v>4090</v>
          </cell>
          <cell r="D79">
            <v>720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>
            <v>1150</v>
          </cell>
          <cell r="B80">
            <v>1155</v>
          </cell>
          <cell r="C80">
            <v>4150</v>
          </cell>
          <cell r="D80">
            <v>780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>
            <v>1155</v>
          </cell>
          <cell r="B81">
            <v>1160</v>
          </cell>
          <cell r="C81">
            <v>4210</v>
          </cell>
          <cell r="D81">
            <v>830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>
            <v>1160</v>
          </cell>
          <cell r="B82">
            <v>1165</v>
          </cell>
          <cell r="C82">
            <v>4270</v>
          </cell>
          <cell r="D82">
            <v>890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1165</v>
          </cell>
          <cell r="B83">
            <v>1170</v>
          </cell>
          <cell r="C83">
            <v>4330</v>
          </cell>
          <cell r="D83">
            <v>950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>
            <v>1170</v>
          </cell>
          <cell r="B84">
            <v>1175</v>
          </cell>
          <cell r="C84">
            <v>4380</v>
          </cell>
          <cell r="D84">
            <v>1010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>
            <v>1175</v>
          </cell>
          <cell r="B85">
            <v>1180</v>
          </cell>
          <cell r="C85">
            <v>4440</v>
          </cell>
          <cell r="D85">
            <v>1070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>
            <v>1180</v>
          </cell>
          <cell r="B86">
            <v>1185</v>
          </cell>
          <cell r="C86">
            <v>4500</v>
          </cell>
          <cell r="D86">
            <v>1120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>
            <v>1185</v>
          </cell>
          <cell r="B87">
            <v>1190</v>
          </cell>
          <cell r="C87">
            <v>4560</v>
          </cell>
          <cell r="D87">
            <v>1180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>
            <v>1190</v>
          </cell>
          <cell r="B88">
            <v>1195</v>
          </cell>
          <cell r="C88">
            <v>4620</v>
          </cell>
          <cell r="D88">
            <v>1240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>
            <v>1195</v>
          </cell>
          <cell r="B89">
            <v>1200</v>
          </cell>
          <cell r="C89">
            <v>4670</v>
          </cell>
          <cell r="D89">
            <v>1300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>
            <v>1200</v>
          </cell>
          <cell r="B90">
            <v>1205</v>
          </cell>
          <cell r="C90">
            <v>4730</v>
          </cell>
          <cell r="D90">
            <v>1360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>
            <v>1205</v>
          </cell>
          <cell r="B91">
            <v>1210</v>
          </cell>
          <cell r="C91">
            <v>4790</v>
          </cell>
          <cell r="D91">
            <v>1410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>
            <v>1210</v>
          </cell>
          <cell r="B92">
            <v>1215</v>
          </cell>
          <cell r="C92">
            <v>4850</v>
          </cell>
          <cell r="D92">
            <v>1470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>
            <v>1215</v>
          </cell>
          <cell r="B93">
            <v>1220</v>
          </cell>
          <cell r="C93">
            <v>4910</v>
          </cell>
          <cell r="D93">
            <v>1530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>
            <v>1220</v>
          </cell>
          <cell r="B94">
            <v>1225</v>
          </cell>
          <cell r="C94">
            <v>4960</v>
          </cell>
          <cell r="D94">
            <v>1590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1225</v>
          </cell>
          <cell r="B95">
            <v>1230</v>
          </cell>
          <cell r="C95">
            <v>5020</v>
          </cell>
          <cell r="D95">
            <v>1650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>
            <v>1230</v>
          </cell>
          <cell r="B96">
            <v>1235</v>
          </cell>
          <cell r="C96">
            <v>5080</v>
          </cell>
          <cell r="D96">
            <v>1700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>
            <v>1235</v>
          </cell>
          <cell r="B97">
            <v>1240</v>
          </cell>
          <cell r="C97">
            <v>5140</v>
          </cell>
          <cell r="D97">
            <v>1760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A98">
            <v>1240</v>
          </cell>
          <cell r="B98">
            <v>1245</v>
          </cell>
          <cell r="C98">
            <v>5200</v>
          </cell>
          <cell r="D98">
            <v>1820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>
            <v>1245</v>
          </cell>
          <cell r="B99">
            <v>1250</v>
          </cell>
          <cell r="C99">
            <v>5250</v>
          </cell>
          <cell r="D99">
            <v>1880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>
            <v>1250</v>
          </cell>
          <cell r="B100">
            <v>1255</v>
          </cell>
          <cell r="C100">
            <v>5340</v>
          </cell>
          <cell r="D100">
            <v>1960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A101">
            <v>1255</v>
          </cell>
          <cell r="B101">
            <v>1260</v>
          </cell>
          <cell r="C101">
            <v>5440</v>
          </cell>
          <cell r="D101">
            <v>2070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>
            <v>1260</v>
          </cell>
          <cell r="B102">
            <v>1265</v>
          </cell>
          <cell r="C102">
            <v>5550</v>
          </cell>
          <cell r="D102">
            <v>2170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>
            <v>1265</v>
          </cell>
          <cell r="B103">
            <v>1270</v>
          </cell>
          <cell r="C103">
            <v>5650</v>
          </cell>
          <cell r="D103">
            <v>2280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>
            <v>1270</v>
          </cell>
          <cell r="B104">
            <v>1275</v>
          </cell>
          <cell r="C104">
            <v>5760</v>
          </cell>
          <cell r="D104">
            <v>2380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>
            <v>1275</v>
          </cell>
          <cell r="B105">
            <v>1280</v>
          </cell>
          <cell r="C105">
            <v>5860</v>
          </cell>
          <cell r="D105">
            <v>2490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>
            <v>1280</v>
          </cell>
          <cell r="B106">
            <v>1285</v>
          </cell>
          <cell r="C106">
            <v>5970</v>
          </cell>
          <cell r="D106">
            <v>2590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1285</v>
          </cell>
          <cell r="B107">
            <v>1290</v>
          </cell>
          <cell r="C107">
            <v>6070</v>
          </cell>
          <cell r="D107">
            <v>2700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>
            <v>1290</v>
          </cell>
          <cell r="B108">
            <v>1295</v>
          </cell>
          <cell r="C108">
            <v>6180</v>
          </cell>
          <cell r="D108">
            <v>2800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>
            <v>1295</v>
          </cell>
          <cell r="B109">
            <v>1300</v>
          </cell>
          <cell r="C109">
            <v>6280</v>
          </cell>
          <cell r="D109">
            <v>2910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>
            <v>1300</v>
          </cell>
          <cell r="B110">
            <v>1305</v>
          </cell>
          <cell r="C110">
            <v>6390</v>
          </cell>
          <cell r="D110">
            <v>3010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>
            <v>1305</v>
          </cell>
          <cell r="B111">
            <v>1310</v>
          </cell>
          <cell r="C111">
            <v>6490</v>
          </cell>
          <cell r="D111">
            <v>3120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>
            <v>1310</v>
          </cell>
          <cell r="B112">
            <v>1315</v>
          </cell>
          <cell r="C112">
            <v>6600</v>
          </cell>
          <cell r="D112">
            <v>3220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>
            <v>1315</v>
          </cell>
          <cell r="B113">
            <v>1320</v>
          </cell>
          <cell r="C113">
            <v>6700</v>
          </cell>
          <cell r="D113">
            <v>3330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>
            <v>1320</v>
          </cell>
          <cell r="B114">
            <v>1325</v>
          </cell>
          <cell r="C114">
            <v>6810</v>
          </cell>
          <cell r="D114">
            <v>3430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A115">
            <v>1325</v>
          </cell>
          <cell r="B115">
            <v>1330</v>
          </cell>
          <cell r="C115">
            <v>6920</v>
          </cell>
          <cell r="D115">
            <v>3540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>
            <v>1330</v>
          </cell>
          <cell r="B116">
            <v>1335</v>
          </cell>
          <cell r="C116">
            <v>7020</v>
          </cell>
          <cell r="D116">
            <v>3650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>
            <v>1335</v>
          </cell>
          <cell r="B117">
            <v>1340</v>
          </cell>
          <cell r="C117">
            <v>7130</v>
          </cell>
          <cell r="D117">
            <v>3750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>
            <v>1340</v>
          </cell>
          <cell r="B118">
            <v>1345</v>
          </cell>
          <cell r="C118">
            <v>7230</v>
          </cell>
          <cell r="D118">
            <v>3860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1345</v>
          </cell>
          <cell r="B119">
            <v>1350</v>
          </cell>
          <cell r="C119">
            <v>7340</v>
          </cell>
          <cell r="D119">
            <v>3960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A120">
            <v>1350</v>
          </cell>
          <cell r="B120">
            <v>1355</v>
          </cell>
          <cell r="C120">
            <v>7440</v>
          </cell>
          <cell r="D120">
            <v>4070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A121">
            <v>1355</v>
          </cell>
          <cell r="B121">
            <v>1360</v>
          </cell>
          <cell r="C121">
            <v>7550</v>
          </cell>
          <cell r="D121">
            <v>4170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>
            <v>1360</v>
          </cell>
          <cell r="B122">
            <v>1365</v>
          </cell>
          <cell r="C122">
            <v>7650</v>
          </cell>
          <cell r="D122">
            <v>4280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>
            <v>1365</v>
          </cell>
          <cell r="B123">
            <v>1370</v>
          </cell>
          <cell r="C123">
            <v>7760</v>
          </cell>
          <cell r="D123">
            <v>4380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A124">
            <v>1370</v>
          </cell>
          <cell r="B124">
            <v>1375</v>
          </cell>
          <cell r="C124">
            <v>7860</v>
          </cell>
          <cell r="D124">
            <v>4490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A125">
            <v>1375</v>
          </cell>
          <cell r="B125">
            <v>1380</v>
          </cell>
          <cell r="C125">
            <v>7970</v>
          </cell>
          <cell r="D125">
            <v>4590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>
            <v>1380</v>
          </cell>
          <cell r="B126">
            <v>1385</v>
          </cell>
          <cell r="C126">
            <v>8070</v>
          </cell>
          <cell r="D126">
            <v>4700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>
            <v>1385</v>
          </cell>
          <cell r="B127">
            <v>1390</v>
          </cell>
          <cell r="C127">
            <v>8180</v>
          </cell>
          <cell r="D127">
            <v>4800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>
            <v>1390</v>
          </cell>
          <cell r="B128">
            <v>1395</v>
          </cell>
          <cell r="C128">
            <v>8280</v>
          </cell>
          <cell r="D128">
            <v>4910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>
            <v>1395</v>
          </cell>
          <cell r="B129">
            <v>1400</v>
          </cell>
          <cell r="C129">
            <v>8390</v>
          </cell>
          <cell r="D129">
            <v>5010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>
            <v>1400</v>
          </cell>
          <cell r="B130">
            <v>1405</v>
          </cell>
          <cell r="C130">
            <v>8490</v>
          </cell>
          <cell r="D130">
            <v>5120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1405</v>
          </cell>
          <cell r="B131">
            <v>1410</v>
          </cell>
          <cell r="C131">
            <v>8600</v>
          </cell>
          <cell r="D131">
            <v>5230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A132">
            <v>1410</v>
          </cell>
          <cell r="B132">
            <v>1415</v>
          </cell>
          <cell r="C132">
            <v>8710</v>
          </cell>
          <cell r="D132">
            <v>5330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>
            <v>1415</v>
          </cell>
          <cell r="B133">
            <v>1420</v>
          </cell>
          <cell r="C133">
            <v>8810</v>
          </cell>
          <cell r="D133">
            <v>5440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>
            <v>1420</v>
          </cell>
          <cell r="B134">
            <v>1425</v>
          </cell>
          <cell r="C134">
            <v>8920</v>
          </cell>
          <cell r="D134">
            <v>5540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>
            <v>1425</v>
          </cell>
          <cell r="B135">
            <v>1430</v>
          </cell>
          <cell r="C135">
            <v>9020</v>
          </cell>
          <cell r="D135">
            <v>5650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>
            <v>1430</v>
          </cell>
          <cell r="B136">
            <v>1435</v>
          </cell>
          <cell r="C136">
            <v>9130</v>
          </cell>
          <cell r="D136">
            <v>5750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>
            <v>1435</v>
          </cell>
          <cell r="B137">
            <v>1440</v>
          </cell>
          <cell r="C137">
            <v>9230</v>
          </cell>
          <cell r="D137">
            <v>5860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A138">
            <v>1440</v>
          </cell>
          <cell r="B138">
            <v>1445</v>
          </cell>
          <cell r="C138">
            <v>9340</v>
          </cell>
          <cell r="D138">
            <v>5960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>
            <v>1445</v>
          </cell>
          <cell r="B139">
            <v>1450</v>
          </cell>
          <cell r="C139">
            <v>9440</v>
          </cell>
          <cell r="D139">
            <v>6070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1450</v>
          </cell>
          <cell r="B140">
            <v>1455</v>
          </cell>
          <cell r="C140">
            <v>9550</v>
          </cell>
          <cell r="D140">
            <v>6170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A141">
            <v>1455</v>
          </cell>
          <cell r="B141">
            <v>1460</v>
          </cell>
          <cell r="C141">
            <v>9650</v>
          </cell>
          <cell r="D141">
            <v>6280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>
            <v>1460</v>
          </cell>
          <cell r="B142">
            <v>1465</v>
          </cell>
          <cell r="C142">
            <v>9760</v>
          </cell>
          <cell r="D142">
            <v>6380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>
            <v>1465</v>
          </cell>
          <cell r="B143">
            <v>1470</v>
          </cell>
          <cell r="C143">
            <v>9860</v>
          </cell>
          <cell r="D143">
            <v>6490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>
            <v>1470</v>
          </cell>
          <cell r="B144">
            <v>1475</v>
          </cell>
          <cell r="C144">
            <v>9970</v>
          </cell>
          <cell r="D144">
            <v>6590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>
            <v>1475</v>
          </cell>
          <cell r="B145">
            <v>1480</v>
          </cell>
          <cell r="C145">
            <v>10070</v>
          </cell>
          <cell r="D145">
            <v>6700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>
            <v>1480</v>
          </cell>
          <cell r="B146">
            <v>1485</v>
          </cell>
          <cell r="C146">
            <v>10180</v>
          </cell>
          <cell r="D146">
            <v>6800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>
            <v>1485</v>
          </cell>
          <cell r="B147">
            <v>1490</v>
          </cell>
          <cell r="C147">
            <v>10280</v>
          </cell>
          <cell r="D147">
            <v>6910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>
            <v>1490</v>
          </cell>
          <cell r="B148">
            <v>1495</v>
          </cell>
          <cell r="C148">
            <v>10390</v>
          </cell>
          <cell r="D148">
            <v>7020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A149">
            <v>1495</v>
          </cell>
          <cell r="B149">
            <v>1500</v>
          </cell>
          <cell r="C149">
            <v>10500</v>
          </cell>
          <cell r="D149">
            <v>7120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1500</v>
          </cell>
          <cell r="B150">
            <v>1510</v>
          </cell>
          <cell r="C150">
            <v>10650</v>
          </cell>
          <cell r="D150">
            <v>7280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>
            <v>1510</v>
          </cell>
          <cell r="B151">
            <v>1520</v>
          </cell>
          <cell r="C151">
            <v>10860</v>
          </cell>
          <cell r="D151">
            <v>7490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A152">
            <v>1520</v>
          </cell>
          <cell r="B152">
            <v>1530</v>
          </cell>
          <cell r="C152">
            <v>11070</v>
          </cell>
          <cell r="D152">
            <v>7700</v>
          </cell>
          <cell r="E152">
            <v>140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>
            <v>1530</v>
          </cell>
          <cell r="B153">
            <v>1540</v>
          </cell>
          <cell r="C153">
            <v>11280</v>
          </cell>
          <cell r="D153">
            <v>7910</v>
          </cell>
          <cell r="E153">
            <v>350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>
            <v>1540</v>
          </cell>
          <cell r="B154">
            <v>1550</v>
          </cell>
          <cell r="C154">
            <v>11500</v>
          </cell>
          <cell r="D154">
            <v>8120</v>
          </cell>
          <cell r="E154">
            <v>550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A155">
            <v>1550</v>
          </cell>
          <cell r="B155">
            <v>1560</v>
          </cell>
          <cell r="C155">
            <v>11710</v>
          </cell>
          <cell r="D155">
            <v>8330</v>
          </cell>
          <cell r="E155">
            <v>760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1560</v>
          </cell>
          <cell r="B156">
            <v>1570</v>
          </cell>
          <cell r="C156">
            <v>11920</v>
          </cell>
          <cell r="D156">
            <v>8540</v>
          </cell>
          <cell r="E156">
            <v>960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1570</v>
          </cell>
          <cell r="B157">
            <v>1580</v>
          </cell>
          <cell r="C157">
            <v>12130</v>
          </cell>
          <cell r="D157">
            <v>8750</v>
          </cell>
          <cell r="E157">
            <v>1160</v>
          </cell>
          <cell r="F157">
            <v>40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1580</v>
          </cell>
          <cell r="B158">
            <v>1590</v>
          </cell>
          <cell r="C158">
            <v>12340</v>
          </cell>
          <cell r="D158">
            <v>8960</v>
          </cell>
          <cell r="E158">
            <v>1370</v>
          </cell>
          <cell r="F158">
            <v>240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>
            <v>1590</v>
          </cell>
          <cell r="B159">
            <v>1600</v>
          </cell>
          <cell r="C159">
            <v>12550</v>
          </cell>
          <cell r="D159">
            <v>9170</v>
          </cell>
          <cell r="E159">
            <v>1570</v>
          </cell>
          <cell r="F159">
            <v>450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1600</v>
          </cell>
          <cell r="B160">
            <v>1610</v>
          </cell>
          <cell r="C160">
            <v>12760</v>
          </cell>
          <cell r="D160">
            <v>9380</v>
          </cell>
          <cell r="E160">
            <v>1780</v>
          </cell>
          <cell r="F160">
            <v>650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>
            <v>1610</v>
          </cell>
          <cell r="B161">
            <v>1620</v>
          </cell>
          <cell r="C161">
            <v>12970</v>
          </cell>
          <cell r="D161">
            <v>9590</v>
          </cell>
          <cell r="E161">
            <v>1980</v>
          </cell>
          <cell r="F161">
            <v>850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>
            <v>1620</v>
          </cell>
          <cell r="B162">
            <v>1630</v>
          </cell>
          <cell r="C162">
            <v>13180</v>
          </cell>
          <cell r="D162">
            <v>9810</v>
          </cell>
          <cell r="E162">
            <v>2180</v>
          </cell>
          <cell r="F162">
            <v>1060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A163">
            <v>1630</v>
          </cell>
          <cell r="B163">
            <v>1640</v>
          </cell>
          <cell r="C163">
            <v>13390</v>
          </cell>
          <cell r="D163">
            <v>10020</v>
          </cell>
          <cell r="E163">
            <v>2390</v>
          </cell>
          <cell r="F163">
            <v>1260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>
            <v>1640</v>
          </cell>
          <cell r="B164">
            <v>1650</v>
          </cell>
          <cell r="C164">
            <v>13600</v>
          </cell>
          <cell r="D164">
            <v>10230</v>
          </cell>
          <cell r="E164">
            <v>2590</v>
          </cell>
          <cell r="F164">
            <v>1470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>
            <v>1650</v>
          </cell>
          <cell r="B165">
            <v>1660</v>
          </cell>
          <cell r="C165">
            <v>13810</v>
          </cell>
          <cell r="D165">
            <v>10440</v>
          </cell>
          <cell r="E165">
            <v>2790</v>
          </cell>
          <cell r="F165">
            <v>1670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>
            <v>1660</v>
          </cell>
          <cell r="B166">
            <v>1670</v>
          </cell>
          <cell r="C166">
            <v>14020</v>
          </cell>
          <cell r="D166">
            <v>10650</v>
          </cell>
          <cell r="E166">
            <v>3000</v>
          </cell>
          <cell r="F166">
            <v>1870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>
            <v>1670</v>
          </cell>
          <cell r="B167">
            <v>1680</v>
          </cell>
          <cell r="C167">
            <v>14230</v>
          </cell>
          <cell r="D167">
            <v>10860</v>
          </cell>
          <cell r="E167">
            <v>3200</v>
          </cell>
          <cell r="F167">
            <v>2080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>
            <v>1680</v>
          </cell>
          <cell r="B168">
            <v>1690</v>
          </cell>
          <cell r="C168">
            <v>14440</v>
          </cell>
          <cell r="D168">
            <v>11070</v>
          </cell>
          <cell r="E168">
            <v>3410</v>
          </cell>
          <cell r="F168">
            <v>2280</v>
          </cell>
          <cell r="G168">
            <v>30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>
            <v>1690</v>
          </cell>
          <cell r="B169">
            <v>1700</v>
          </cell>
          <cell r="C169">
            <v>14650</v>
          </cell>
          <cell r="D169">
            <v>11280</v>
          </cell>
          <cell r="E169">
            <v>3610</v>
          </cell>
          <cell r="F169">
            <v>2490</v>
          </cell>
          <cell r="G169">
            <v>240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>
            <v>1700</v>
          </cell>
          <cell r="B170">
            <v>1710</v>
          </cell>
          <cell r="C170">
            <v>14860</v>
          </cell>
          <cell r="D170">
            <v>11490</v>
          </cell>
          <cell r="E170">
            <v>3810</v>
          </cell>
          <cell r="F170">
            <v>2690</v>
          </cell>
          <cell r="G170">
            <v>440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A171">
            <v>1710</v>
          </cell>
          <cell r="B171">
            <v>1720</v>
          </cell>
          <cell r="C171">
            <v>15080</v>
          </cell>
          <cell r="D171">
            <v>11700</v>
          </cell>
          <cell r="E171">
            <v>4020</v>
          </cell>
          <cell r="F171">
            <v>2890</v>
          </cell>
          <cell r="G171">
            <v>640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>
            <v>1720</v>
          </cell>
          <cell r="B172">
            <v>1730</v>
          </cell>
          <cell r="C172">
            <v>15290</v>
          </cell>
          <cell r="D172">
            <v>11910</v>
          </cell>
          <cell r="E172">
            <v>4220</v>
          </cell>
          <cell r="F172">
            <v>3100</v>
          </cell>
          <cell r="G172">
            <v>850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>
            <v>1730</v>
          </cell>
          <cell r="B173">
            <v>1740</v>
          </cell>
          <cell r="C173">
            <v>15500</v>
          </cell>
          <cell r="D173">
            <v>12120</v>
          </cell>
          <cell r="E173">
            <v>4430</v>
          </cell>
          <cell r="F173">
            <v>3300</v>
          </cell>
          <cell r="G173">
            <v>1050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>
            <v>1740</v>
          </cell>
          <cell r="B174">
            <v>1750</v>
          </cell>
          <cell r="C174">
            <v>15710</v>
          </cell>
          <cell r="D174">
            <v>12330</v>
          </cell>
          <cell r="E174">
            <v>4630</v>
          </cell>
          <cell r="F174">
            <v>3500</v>
          </cell>
          <cell r="G174">
            <v>1250</v>
          </cell>
          <cell r="H174">
            <v>130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>
            <v>1750</v>
          </cell>
          <cell r="B175">
            <v>1760</v>
          </cell>
          <cell r="C175">
            <v>15920</v>
          </cell>
          <cell r="D175">
            <v>12540</v>
          </cell>
          <cell r="E175">
            <v>4830</v>
          </cell>
          <cell r="F175">
            <v>3710</v>
          </cell>
          <cell r="G175">
            <v>1460</v>
          </cell>
          <cell r="H175">
            <v>330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>
            <v>1760</v>
          </cell>
          <cell r="B176">
            <v>1770</v>
          </cell>
          <cell r="C176">
            <v>16130</v>
          </cell>
          <cell r="D176">
            <v>12750</v>
          </cell>
          <cell r="E176">
            <v>5040</v>
          </cell>
          <cell r="F176">
            <v>3910</v>
          </cell>
          <cell r="G176">
            <v>1660</v>
          </cell>
          <cell r="H176">
            <v>540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>
            <v>1770</v>
          </cell>
          <cell r="B177">
            <v>1780</v>
          </cell>
          <cell r="C177">
            <v>16340</v>
          </cell>
          <cell r="D177">
            <v>12960</v>
          </cell>
          <cell r="E177">
            <v>5240</v>
          </cell>
          <cell r="F177">
            <v>4120</v>
          </cell>
          <cell r="G177">
            <v>1870</v>
          </cell>
          <cell r="H177">
            <v>740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>
            <v>1780</v>
          </cell>
          <cell r="B178">
            <v>1790</v>
          </cell>
          <cell r="C178">
            <v>16550</v>
          </cell>
          <cell r="D178">
            <v>13170</v>
          </cell>
          <cell r="E178">
            <v>5440</v>
          </cell>
          <cell r="F178">
            <v>4320</v>
          </cell>
          <cell r="G178">
            <v>2070</v>
          </cell>
          <cell r="H178">
            <v>940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>
            <v>1790</v>
          </cell>
          <cell r="B179">
            <v>1800</v>
          </cell>
          <cell r="C179">
            <v>16760</v>
          </cell>
          <cell r="D179">
            <v>13390</v>
          </cell>
          <cell r="E179">
            <v>5650</v>
          </cell>
          <cell r="F179">
            <v>4520</v>
          </cell>
          <cell r="G179">
            <v>2270</v>
          </cell>
          <cell r="H179">
            <v>1150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>
            <v>1800</v>
          </cell>
          <cell r="B180">
            <v>1810</v>
          </cell>
          <cell r="C180">
            <v>16970</v>
          </cell>
          <cell r="D180">
            <v>13600</v>
          </cell>
          <cell r="E180">
            <v>5850</v>
          </cell>
          <cell r="F180">
            <v>4730</v>
          </cell>
          <cell r="G180">
            <v>2480</v>
          </cell>
          <cell r="H180">
            <v>1350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A181">
            <v>1810</v>
          </cell>
          <cell r="B181">
            <v>1820</v>
          </cell>
          <cell r="C181">
            <v>17180</v>
          </cell>
          <cell r="D181">
            <v>13810</v>
          </cell>
          <cell r="E181">
            <v>6060</v>
          </cell>
          <cell r="F181">
            <v>4930</v>
          </cell>
          <cell r="G181">
            <v>2680</v>
          </cell>
          <cell r="H181">
            <v>1560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>
            <v>1820</v>
          </cell>
          <cell r="B182">
            <v>1830</v>
          </cell>
          <cell r="C182">
            <v>17390</v>
          </cell>
          <cell r="D182">
            <v>14020</v>
          </cell>
          <cell r="E182">
            <v>6260</v>
          </cell>
          <cell r="F182">
            <v>5140</v>
          </cell>
          <cell r="G182">
            <v>2890</v>
          </cell>
          <cell r="H182">
            <v>1760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>
            <v>1830</v>
          </cell>
          <cell r="B183">
            <v>1840</v>
          </cell>
          <cell r="C183">
            <v>17600</v>
          </cell>
          <cell r="D183">
            <v>14230</v>
          </cell>
          <cell r="E183">
            <v>6460</v>
          </cell>
          <cell r="F183">
            <v>5340</v>
          </cell>
          <cell r="G183">
            <v>3090</v>
          </cell>
          <cell r="H183">
            <v>1960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>
            <v>1840</v>
          </cell>
          <cell r="B184">
            <v>1850</v>
          </cell>
          <cell r="C184">
            <v>17810</v>
          </cell>
          <cell r="D184">
            <v>14440</v>
          </cell>
          <cell r="E184">
            <v>6670</v>
          </cell>
          <cell r="F184">
            <v>5540</v>
          </cell>
          <cell r="G184">
            <v>3290</v>
          </cell>
          <cell r="H184">
            <v>2170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>
            <v>1850</v>
          </cell>
          <cell r="B185">
            <v>1860</v>
          </cell>
          <cell r="C185">
            <v>18020</v>
          </cell>
          <cell r="D185">
            <v>14650</v>
          </cell>
          <cell r="E185">
            <v>6870</v>
          </cell>
          <cell r="F185">
            <v>5750</v>
          </cell>
          <cell r="G185">
            <v>3500</v>
          </cell>
          <cell r="H185">
            <v>2370</v>
          </cell>
          <cell r="I185">
            <v>120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>
            <v>1860</v>
          </cell>
          <cell r="B186">
            <v>1870</v>
          </cell>
          <cell r="C186">
            <v>18230</v>
          </cell>
          <cell r="D186">
            <v>14860</v>
          </cell>
          <cell r="E186">
            <v>7080</v>
          </cell>
          <cell r="F186">
            <v>5950</v>
          </cell>
          <cell r="G186">
            <v>3700</v>
          </cell>
          <cell r="H186">
            <v>2580</v>
          </cell>
          <cell r="I186">
            <v>330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>
            <v>1870</v>
          </cell>
          <cell r="B187">
            <v>1880</v>
          </cell>
          <cell r="C187">
            <v>18450</v>
          </cell>
          <cell r="D187">
            <v>15070</v>
          </cell>
          <cell r="E187">
            <v>7280</v>
          </cell>
          <cell r="F187">
            <v>6150</v>
          </cell>
          <cell r="G187">
            <v>3900</v>
          </cell>
          <cell r="H187">
            <v>2780</v>
          </cell>
          <cell r="I187">
            <v>530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>
            <v>1880</v>
          </cell>
          <cell r="B188">
            <v>1890</v>
          </cell>
          <cell r="C188">
            <v>18660</v>
          </cell>
          <cell r="D188">
            <v>15280</v>
          </cell>
          <cell r="E188">
            <v>7480</v>
          </cell>
          <cell r="F188">
            <v>6360</v>
          </cell>
          <cell r="G188">
            <v>4110</v>
          </cell>
          <cell r="H188">
            <v>2980</v>
          </cell>
          <cell r="I188">
            <v>730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>
            <v>1890</v>
          </cell>
          <cell r="B189">
            <v>1900</v>
          </cell>
          <cell r="C189">
            <v>18930</v>
          </cell>
          <cell r="D189">
            <v>15490</v>
          </cell>
          <cell r="E189">
            <v>7690</v>
          </cell>
          <cell r="F189">
            <v>6560</v>
          </cell>
          <cell r="G189">
            <v>4310</v>
          </cell>
          <cell r="H189">
            <v>3190</v>
          </cell>
          <cell r="I189">
            <v>940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>
            <v>1900</v>
          </cell>
          <cell r="B190">
            <v>1910</v>
          </cell>
          <cell r="C190">
            <v>19260</v>
          </cell>
          <cell r="D190">
            <v>15700</v>
          </cell>
          <cell r="E190">
            <v>7890</v>
          </cell>
          <cell r="F190">
            <v>6770</v>
          </cell>
          <cell r="G190">
            <v>4520</v>
          </cell>
          <cell r="H190">
            <v>3390</v>
          </cell>
          <cell r="I190">
            <v>1140</v>
          </cell>
          <cell r="J190">
            <v>20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>
            <v>1910</v>
          </cell>
          <cell r="B191">
            <v>1920</v>
          </cell>
          <cell r="C191">
            <v>19590</v>
          </cell>
          <cell r="D191">
            <v>15910</v>
          </cell>
          <cell r="E191">
            <v>8090</v>
          </cell>
          <cell r="F191">
            <v>6970</v>
          </cell>
          <cell r="G191">
            <v>4720</v>
          </cell>
          <cell r="H191">
            <v>3590</v>
          </cell>
          <cell r="I191">
            <v>1340</v>
          </cell>
          <cell r="J191">
            <v>220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>
            <v>1920</v>
          </cell>
          <cell r="B192">
            <v>1930</v>
          </cell>
          <cell r="C192">
            <v>19920</v>
          </cell>
          <cell r="D192">
            <v>16120</v>
          </cell>
          <cell r="E192">
            <v>8300</v>
          </cell>
          <cell r="F192">
            <v>7170</v>
          </cell>
          <cell r="G192">
            <v>4920</v>
          </cell>
          <cell r="H192">
            <v>3800</v>
          </cell>
          <cell r="I192">
            <v>1550</v>
          </cell>
          <cell r="J192">
            <v>420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A193">
            <v>1930</v>
          </cell>
          <cell r="B193">
            <v>1940</v>
          </cell>
          <cell r="C193">
            <v>20240</v>
          </cell>
          <cell r="D193">
            <v>16330</v>
          </cell>
          <cell r="E193">
            <v>8500</v>
          </cell>
          <cell r="F193">
            <v>7380</v>
          </cell>
          <cell r="G193">
            <v>5130</v>
          </cell>
          <cell r="H193">
            <v>4000</v>
          </cell>
          <cell r="I193">
            <v>1750</v>
          </cell>
          <cell r="J193">
            <v>630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>
            <v>1940</v>
          </cell>
          <cell r="B194">
            <v>1950</v>
          </cell>
          <cell r="C194">
            <v>20570</v>
          </cell>
          <cell r="D194">
            <v>16540</v>
          </cell>
          <cell r="E194">
            <v>8710</v>
          </cell>
          <cell r="F194">
            <v>7580</v>
          </cell>
          <cell r="G194">
            <v>5330</v>
          </cell>
          <cell r="H194">
            <v>4210</v>
          </cell>
          <cell r="I194">
            <v>1960</v>
          </cell>
          <cell r="J194">
            <v>830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A195">
            <v>1950</v>
          </cell>
          <cell r="B195">
            <v>1960</v>
          </cell>
          <cell r="C195">
            <v>20900</v>
          </cell>
          <cell r="D195">
            <v>16750</v>
          </cell>
          <cell r="E195">
            <v>8910</v>
          </cell>
          <cell r="F195">
            <v>7790</v>
          </cell>
          <cell r="G195">
            <v>5540</v>
          </cell>
          <cell r="H195">
            <v>4410</v>
          </cell>
          <cell r="I195">
            <v>2160</v>
          </cell>
          <cell r="J195">
            <v>1040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>
            <v>1960</v>
          </cell>
          <cell r="B196">
            <v>1970</v>
          </cell>
          <cell r="C196">
            <v>21230</v>
          </cell>
          <cell r="D196">
            <v>16970</v>
          </cell>
          <cell r="E196">
            <v>9110</v>
          </cell>
          <cell r="F196">
            <v>7990</v>
          </cell>
          <cell r="G196">
            <v>5740</v>
          </cell>
          <cell r="H196">
            <v>4610</v>
          </cell>
          <cell r="I196">
            <v>2360</v>
          </cell>
          <cell r="J196">
            <v>1240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>
            <v>1970</v>
          </cell>
          <cell r="B197">
            <v>1980</v>
          </cell>
          <cell r="C197">
            <v>21550</v>
          </cell>
          <cell r="D197">
            <v>17180</v>
          </cell>
          <cell r="E197">
            <v>9320</v>
          </cell>
          <cell r="F197">
            <v>8190</v>
          </cell>
          <cell r="G197">
            <v>5940</v>
          </cell>
          <cell r="H197">
            <v>4820</v>
          </cell>
          <cell r="I197">
            <v>2570</v>
          </cell>
          <cell r="J197">
            <v>1440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>
            <v>1980</v>
          </cell>
          <cell r="B198">
            <v>1990</v>
          </cell>
          <cell r="C198">
            <v>21880</v>
          </cell>
          <cell r="D198">
            <v>17390</v>
          </cell>
          <cell r="E198">
            <v>9520</v>
          </cell>
          <cell r="F198">
            <v>8400</v>
          </cell>
          <cell r="G198">
            <v>6150</v>
          </cell>
          <cell r="H198">
            <v>5020</v>
          </cell>
          <cell r="I198">
            <v>2770</v>
          </cell>
          <cell r="J198">
            <v>1650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>
            <v>1990</v>
          </cell>
          <cell r="B199">
            <v>2000</v>
          </cell>
          <cell r="C199">
            <v>22210</v>
          </cell>
          <cell r="D199">
            <v>17600</v>
          </cell>
          <cell r="E199">
            <v>9730</v>
          </cell>
          <cell r="F199">
            <v>8600</v>
          </cell>
          <cell r="G199">
            <v>6350</v>
          </cell>
          <cell r="H199">
            <v>5230</v>
          </cell>
          <cell r="I199">
            <v>2980</v>
          </cell>
          <cell r="J199">
            <v>1850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>
            <v>2000</v>
          </cell>
          <cell r="B200">
            <v>2010</v>
          </cell>
          <cell r="C200">
            <v>22540</v>
          </cell>
          <cell r="D200">
            <v>17810</v>
          </cell>
          <cell r="E200">
            <v>9930</v>
          </cell>
          <cell r="F200">
            <v>8800</v>
          </cell>
          <cell r="G200">
            <v>6550</v>
          </cell>
          <cell r="H200">
            <v>5430</v>
          </cell>
          <cell r="I200">
            <v>3180</v>
          </cell>
          <cell r="J200">
            <v>2050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>
            <v>2010</v>
          </cell>
          <cell r="B201">
            <v>2020</v>
          </cell>
          <cell r="C201">
            <v>22860</v>
          </cell>
          <cell r="D201">
            <v>18020</v>
          </cell>
          <cell r="E201">
            <v>10130</v>
          </cell>
          <cell r="F201">
            <v>9010</v>
          </cell>
          <cell r="G201">
            <v>6760</v>
          </cell>
          <cell r="H201">
            <v>5630</v>
          </cell>
          <cell r="I201">
            <v>3380</v>
          </cell>
          <cell r="J201">
            <v>2260</v>
          </cell>
          <cell r="K201">
            <v>10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>
            <v>2020</v>
          </cell>
          <cell r="B202">
            <v>2030</v>
          </cell>
          <cell r="C202">
            <v>23190</v>
          </cell>
          <cell r="D202">
            <v>18230</v>
          </cell>
          <cell r="E202">
            <v>10340</v>
          </cell>
          <cell r="F202">
            <v>9210</v>
          </cell>
          <cell r="G202">
            <v>6960</v>
          </cell>
          <cell r="H202">
            <v>5840</v>
          </cell>
          <cell r="I202">
            <v>3590</v>
          </cell>
          <cell r="J202">
            <v>2460</v>
          </cell>
          <cell r="K202">
            <v>210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>
            <v>2030</v>
          </cell>
          <cell r="B203">
            <v>2040</v>
          </cell>
          <cell r="C203">
            <v>23520</v>
          </cell>
          <cell r="D203">
            <v>18440</v>
          </cell>
          <cell r="E203">
            <v>10540</v>
          </cell>
          <cell r="F203">
            <v>9420</v>
          </cell>
          <cell r="G203">
            <v>7170</v>
          </cell>
          <cell r="H203">
            <v>6040</v>
          </cell>
          <cell r="I203">
            <v>3790</v>
          </cell>
          <cell r="J203">
            <v>2670</v>
          </cell>
          <cell r="K203">
            <v>420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>
            <v>2040</v>
          </cell>
          <cell r="B204">
            <v>2050</v>
          </cell>
          <cell r="C204">
            <v>23850</v>
          </cell>
          <cell r="D204">
            <v>18650</v>
          </cell>
          <cell r="E204">
            <v>10740</v>
          </cell>
          <cell r="F204">
            <v>9620</v>
          </cell>
          <cell r="G204">
            <v>7370</v>
          </cell>
          <cell r="H204">
            <v>6240</v>
          </cell>
          <cell r="I204">
            <v>3990</v>
          </cell>
          <cell r="J204">
            <v>2870</v>
          </cell>
          <cell r="K204">
            <v>620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>
            <v>2050</v>
          </cell>
          <cell r="B205">
            <v>2060</v>
          </cell>
          <cell r="C205">
            <v>24180</v>
          </cell>
          <cell r="D205">
            <v>18930</v>
          </cell>
          <cell r="E205">
            <v>10950</v>
          </cell>
          <cell r="F205">
            <v>9820</v>
          </cell>
          <cell r="G205">
            <v>7570</v>
          </cell>
          <cell r="H205">
            <v>6450</v>
          </cell>
          <cell r="I205">
            <v>4200</v>
          </cell>
          <cell r="J205">
            <v>3070</v>
          </cell>
          <cell r="K205">
            <v>820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>
            <v>2060</v>
          </cell>
          <cell r="B206">
            <v>2070</v>
          </cell>
          <cell r="C206">
            <v>24500</v>
          </cell>
          <cell r="D206">
            <v>19250</v>
          </cell>
          <cell r="E206">
            <v>11150</v>
          </cell>
          <cell r="F206">
            <v>10030</v>
          </cell>
          <cell r="G206">
            <v>7780</v>
          </cell>
          <cell r="H206">
            <v>6650</v>
          </cell>
          <cell r="I206">
            <v>4400</v>
          </cell>
          <cell r="J206">
            <v>3280</v>
          </cell>
          <cell r="K206">
            <v>1030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>
            <v>2070</v>
          </cell>
          <cell r="B207">
            <v>2080</v>
          </cell>
          <cell r="C207">
            <v>24830</v>
          </cell>
          <cell r="D207">
            <v>19580</v>
          </cell>
          <cell r="E207">
            <v>11360</v>
          </cell>
          <cell r="F207">
            <v>10230</v>
          </cell>
          <cell r="G207">
            <v>7980</v>
          </cell>
          <cell r="H207">
            <v>6860</v>
          </cell>
          <cell r="I207">
            <v>4610</v>
          </cell>
          <cell r="J207">
            <v>3480</v>
          </cell>
          <cell r="K207">
            <v>1230</v>
          </cell>
          <cell r="L207">
            <v>110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>
            <v>2080</v>
          </cell>
          <cell r="B208">
            <v>2090</v>
          </cell>
          <cell r="C208">
            <v>25160</v>
          </cell>
          <cell r="D208">
            <v>19910</v>
          </cell>
          <cell r="E208">
            <v>11560</v>
          </cell>
          <cell r="F208">
            <v>10440</v>
          </cell>
          <cell r="G208">
            <v>8190</v>
          </cell>
          <cell r="H208">
            <v>7060</v>
          </cell>
          <cell r="I208">
            <v>4810</v>
          </cell>
          <cell r="J208">
            <v>3690</v>
          </cell>
          <cell r="K208">
            <v>1440</v>
          </cell>
          <cell r="L208">
            <v>310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>
            <v>2090</v>
          </cell>
          <cell r="B209">
            <v>2100</v>
          </cell>
          <cell r="C209">
            <v>25490</v>
          </cell>
          <cell r="D209">
            <v>20240</v>
          </cell>
          <cell r="E209">
            <v>11760</v>
          </cell>
          <cell r="F209">
            <v>10640</v>
          </cell>
          <cell r="G209">
            <v>8390</v>
          </cell>
          <cell r="H209">
            <v>7260</v>
          </cell>
          <cell r="I209">
            <v>5010</v>
          </cell>
          <cell r="J209">
            <v>3890</v>
          </cell>
          <cell r="K209">
            <v>1640</v>
          </cell>
          <cell r="L209">
            <v>510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</row>
        <row r="210">
          <cell r="A210">
            <v>2100</v>
          </cell>
          <cell r="B210">
            <v>2110</v>
          </cell>
          <cell r="C210">
            <v>25810</v>
          </cell>
          <cell r="D210">
            <v>20560</v>
          </cell>
          <cell r="E210">
            <v>11970</v>
          </cell>
          <cell r="F210">
            <v>10840</v>
          </cell>
          <cell r="G210">
            <v>8590</v>
          </cell>
          <cell r="H210">
            <v>7470</v>
          </cell>
          <cell r="I210">
            <v>5220</v>
          </cell>
          <cell r="J210">
            <v>4090</v>
          </cell>
          <cell r="K210">
            <v>1840</v>
          </cell>
          <cell r="L210">
            <v>720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>
            <v>2110</v>
          </cell>
          <cell r="B211">
            <v>2120</v>
          </cell>
          <cell r="C211">
            <v>26140</v>
          </cell>
          <cell r="D211">
            <v>20890</v>
          </cell>
          <cell r="E211">
            <v>12170</v>
          </cell>
          <cell r="F211">
            <v>11050</v>
          </cell>
          <cell r="G211">
            <v>8800</v>
          </cell>
          <cell r="H211">
            <v>7670</v>
          </cell>
          <cell r="I211">
            <v>5420</v>
          </cell>
          <cell r="J211">
            <v>4300</v>
          </cell>
          <cell r="K211">
            <v>2050</v>
          </cell>
          <cell r="L211">
            <v>920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>
            <v>2120</v>
          </cell>
          <cell r="B212">
            <v>2130</v>
          </cell>
          <cell r="C212">
            <v>26470</v>
          </cell>
          <cell r="D212">
            <v>21220</v>
          </cell>
          <cell r="E212">
            <v>12380</v>
          </cell>
          <cell r="F212">
            <v>11250</v>
          </cell>
          <cell r="G212">
            <v>9000</v>
          </cell>
          <cell r="H212">
            <v>7880</v>
          </cell>
          <cell r="I212">
            <v>5630</v>
          </cell>
          <cell r="J212">
            <v>4500</v>
          </cell>
          <cell r="K212">
            <v>2250</v>
          </cell>
          <cell r="L212">
            <v>1130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>
            <v>2130</v>
          </cell>
          <cell r="B213">
            <v>2140</v>
          </cell>
          <cell r="C213">
            <v>26800</v>
          </cell>
          <cell r="D213">
            <v>21550</v>
          </cell>
          <cell r="E213">
            <v>12580</v>
          </cell>
          <cell r="F213">
            <v>11450</v>
          </cell>
          <cell r="G213">
            <v>9200</v>
          </cell>
          <cell r="H213">
            <v>8080</v>
          </cell>
          <cell r="I213">
            <v>5830</v>
          </cell>
          <cell r="J213">
            <v>4700</v>
          </cell>
          <cell r="K213">
            <v>2450</v>
          </cell>
          <cell r="L213">
            <v>1330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>
            <v>2140</v>
          </cell>
          <cell r="B214">
            <v>2150</v>
          </cell>
          <cell r="C214">
            <v>27120</v>
          </cell>
          <cell r="D214">
            <v>21870</v>
          </cell>
          <cell r="E214">
            <v>12780</v>
          </cell>
          <cell r="F214">
            <v>11660</v>
          </cell>
          <cell r="G214">
            <v>9410</v>
          </cell>
          <cell r="H214">
            <v>8280</v>
          </cell>
          <cell r="I214">
            <v>6030</v>
          </cell>
          <cell r="J214">
            <v>4910</v>
          </cell>
          <cell r="K214">
            <v>2660</v>
          </cell>
          <cell r="L214">
            <v>1530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>
            <v>2150</v>
          </cell>
          <cell r="B215">
            <v>2160</v>
          </cell>
          <cell r="C215">
            <v>27450</v>
          </cell>
          <cell r="D215">
            <v>22200</v>
          </cell>
          <cell r="E215">
            <v>12990</v>
          </cell>
          <cell r="F215">
            <v>11860</v>
          </cell>
          <cell r="G215">
            <v>9610</v>
          </cell>
          <cell r="H215">
            <v>8490</v>
          </cell>
          <cell r="I215">
            <v>6240</v>
          </cell>
          <cell r="J215">
            <v>5110</v>
          </cell>
          <cell r="K215">
            <v>2860</v>
          </cell>
          <cell r="L215">
            <v>1740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A216">
            <v>2160</v>
          </cell>
          <cell r="B216">
            <v>2170</v>
          </cell>
          <cell r="C216">
            <v>27780</v>
          </cell>
          <cell r="D216">
            <v>22530</v>
          </cell>
          <cell r="E216">
            <v>13190</v>
          </cell>
          <cell r="F216">
            <v>12070</v>
          </cell>
          <cell r="G216">
            <v>9820</v>
          </cell>
          <cell r="H216">
            <v>8690</v>
          </cell>
          <cell r="I216">
            <v>6440</v>
          </cell>
          <cell r="J216">
            <v>5320</v>
          </cell>
          <cell r="K216">
            <v>3070</v>
          </cell>
          <cell r="L216">
            <v>1940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>
            <v>2170</v>
          </cell>
          <cell r="B217">
            <v>2180</v>
          </cell>
          <cell r="C217">
            <v>28110</v>
          </cell>
          <cell r="D217">
            <v>22860</v>
          </cell>
          <cell r="E217">
            <v>13400</v>
          </cell>
          <cell r="F217">
            <v>12270</v>
          </cell>
          <cell r="G217">
            <v>10020</v>
          </cell>
          <cell r="H217">
            <v>8900</v>
          </cell>
          <cell r="I217">
            <v>6650</v>
          </cell>
          <cell r="J217">
            <v>5520</v>
          </cell>
          <cell r="K217">
            <v>3270</v>
          </cell>
          <cell r="L217">
            <v>2150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>
            <v>2180</v>
          </cell>
          <cell r="B218">
            <v>2190</v>
          </cell>
          <cell r="C218">
            <v>28430</v>
          </cell>
          <cell r="D218">
            <v>23180</v>
          </cell>
          <cell r="E218">
            <v>13600</v>
          </cell>
          <cell r="F218">
            <v>12470</v>
          </cell>
          <cell r="G218">
            <v>10220</v>
          </cell>
          <cell r="H218">
            <v>9100</v>
          </cell>
          <cell r="I218">
            <v>6850</v>
          </cell>
          <cell r="J218">
            <v>5720</v>
          </cell>
          <cell r="K218">
            <v>3470</v>
          </cell>
          <cell r="L218">
            <v>2350</v>
          </cell>
          <cell r="M218">
            <v>100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>
            <v>2190</v>
          </cell>
          <cell r="B219">
            <v>2200</v>
          </cell>
          <cell r="C219">
            <v>28760</v>
          </cell>
          <cell r="D219">
            <v>23510</v>
          </cell>
          <cell r="E219">
            <v>13800</v>
          </cell>
          <cell r="F219">
            <v>12680</v>
          </cell>
          <cell r="G219">
            <v>10430</v>
          </cell>
          <cell r="H219">
            <v>9300</v>
          </cell>
          <cell r="I219">
            <v>7050</v>
          </cell>
          <cell r="J219">
            <v>5930</v>
          </cell>
          <cell r="K219">
            <v>3680</v>
          </cell>
          <cell r="L219">
            <v>2550</v>
          </cell>
          <cell r="M219">
            <v>300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A220">
            <v>2200</v>
          </cell>
          <cell r="B220">
            <v>2210</v>
          </cell>
          <cell r="C220">
            <v>29090</v>
          </cell>
          <cell r="D220">
            <v>23840</v>
          </cell>
          <cell r="E220">
            <v>14010</v>
          </cell>
          <cell r="F220">
            <v>12880</v>
          </cell>
          <cell r="G220">
            <v>10630</v>
          </cell>
          <cell r="H220">
            <v>9510</v>
          </cell>
          <cell r="I220">
            <v>7260</v>
          </cell>
          <cell r="J220">
            <v>6130</v>
          </cell>
          <cell r="K220">
            <v>3880</v>
          </cell>
          <cell r="L220">
            <v>2760</v>
          </cell>
          <cell r="M220">
            <v>510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>
            <v>2210</v>
          </cell>
          <cell r="B221">
            <v>2220</v>
          </cell>
          <cell r="C221">
            <v>29420</v>
          </cell>
          <cell r="D221">
            <v>24170</v>
          </cell>
          <cell r="E221">
            <v>14210</v>
          </cell>
          <cell r="F221">
            <v>13090</v>
          </cell>
          <cell r="G221">
            <v>10840</v>
          </cell>
          <cell r="H221">
            <v>9710</v>
          </cell>
          <cell r="I221">
            <v>7460</v>
          </cell>
          <cell r="J221">
            <v>6340</v>
          </cell>
          <cell r="K221">
            <v>4090</v>
          </cell>
          <cell r="L221">
            <v>2960</v>
          </cell>
          <cell r="M221">
            <v>710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>
            <v>2220</v>
          </cell>
          <cell r="B222">
            <v>2230</v>
          </cell>
          <cell r="C222">
            <v>29740</v>
          </cell>
          <cell r="D222">
            <v>24490</v>
          </cell>
          <cell r="E222">
            <v>14410</v>
          </cell>
          <cell r="F222">
            <v>13290</v>
          </cell>
          <cell r="G222">
            <v>11040</v>
          </cell>
          <cell r="H222">
            <v>9910</v>
          </cell>
          <cell r="I222">
            <v>7660</v>
          </cell>
          <cell r="J222">
            <v>6540</v>
          </cell>
          <cell r="K222">
            <v>4290</v>
          </cell>
          <cell r="L222">
            <v>3160</v>
          </cell>
          <cell r="M222">
            <v>910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A223">
            <v>2230</v>
          </cell>
          <cell r="B223">
            <v>2240</v>
          </cell>
          <cell r="C223">
            <v>30070</v>
          </cell>
          <cell r="D223">
            <v>24820</v>
          </cell>
          <cell r="E223">
            <v>14620</v>
          </cell>
          <cell r="F223">
            <v>13490</v>
          </cell>
          <cell r="G223">
            <v>11240</v>
          </cell>
          <cell r="H223">
            <v>10120</v>
          </cell>
          <cell r="I223">
            <v>7870</v>
          </cell>
          <cell r="J223">
            <v>6740</v>
          </cell>
          <cell r="K223">
            <v>4490</v>
          </cell>
          <cell r="L223">
            <v>3370</v>
          </cell>
          <cell r="M223">
            <v>1120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>
            <v>2240</v>
          </cell>
          <cell r="B224">
            <v>2250</v>
          </cell>
          <cell r="C224">
            <v>30400</v>
          </cell>
          <cell r="D224">
            <v>25150</v>
          </cell>
          <cell r="E224">
            <v>14820</v>
          </cell>
          <cell r="F224">
            <v>13700</v>
          </cell>
          <cell r="G224">
            <v>11450</v>
          </cell>
          <cell r="H224">
            <v>10320</v>
          </cell>
          <cell r="I224">
            <v>8070</v>
          </cell>
          <cell r="J224">
            <v>6950</v>
          </cell>
          <cell r="K224">
            <v>4700</v>
          </cell>
          <cell r="L224">
            <v>3570</v>
          </cell>
          <cell r="M224">
            <v>1320</v>
          </cell>
          <cell r="N224">
            <v>200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>
            <v>2250</v>
          </cell>
          <cell r="B225">
            <v>2260</v>
          </cell>
          <cell r="C225">
            <v>30730</v>
          </cell>
          <cell r="D225">
            <v>25480</v>
          </cell>
          <cell r="E225">
            <v>15030</v>
          </cell>
          <cell r="F225">
            <v>13900</v>
          </cell>
          <cell r="G225">
            <v>11650</v>
          </cell>
          <cell r="H225">
            <v>10530</v>
          </cell>
          <cell r="I225">
            <v>8280</v>
          </cell>
          <cell r="J225">
            <v>7150</v>
          </cell>
          <cell r="K225">
            <v>4900</v>
          </cell>
          <cell r="L225">
            <v>3780</v>
          </cell>
          <cell r="M225">
            <v>1530</v>
          </cell>
          <cell r="N225">
            <v>400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>
            <v>2260</v>
          </cell>
          <cell r="B226">
            <v>2270</v>
          </cell>
          <cell r="C226">
            <v>31050</v>
          </cell>
          <cell r="D226">
            <v>25800</v>
          </cell>
          <cell r="E226">
            <v>15230</v>
          </cell>
          <cell r="F226">
            <v>14100</v>
          </cell>
          <cell r="G226">
            <v>11850</v>
          </cell>
          <cell r="H226">
            <v>10730</v>
          </cell>
          <cell r="I226">
            <v>8480</v>
          </cell>
          <cell r="J226">
            <v>7350</v>
          </cell>
          <cell r="K226">
            <v>5100</v>
          </cell>
          <cell r="L226">
            <v>3980</v>
          </cell>
          <cell r="M226">
            <v>1730</v>
          </cell>
          <cell r="N226">
            <v>600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>
            <v>2270</v>
          </cell>
          <cell r="B227">
            <v>2280</v>
          </cell>
          <cell r="C227">
            <v>31380</v>
          </cell>
          <cell r="D227">
            <v>26130</v>
          </cell>
          <cell r="E227">
            <v>15430</v>
          </cell>
          <cell r="F227">
            <v>14310</v>
          </cell>
          <cell r="G227">
            <v>12060</v>
          </cell>
          <cell r="H227">
            <v>10930</v>
          </cell>
          <cell r="I227">
            <v>8680</v>
          </cell>
          <cell r="J227">
            <v>7560</v>
          </cell>
          <cell r="K227">
            <v>5310</v>
          </cell>
          <cell r="L227">
            <v>4180</v>
          </cell>
          <cell r="M227">
            <v>1930</v>
          </cell>
          <cell r="N227">
            <v>810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>
            <v>2280</v>
          </cell>
          <cell r="B228">
            <v>2290</v>
          </cell>
          <cell r="C228">
            <v>31930</v>
          </cell>
          <cell r="D228">
            <v>26460</v>
          </cell>
          <cell r="E228">
            <v>15640</v>
          </cell>
          <cell r="F228">
            <v>14510</v>
          </cell>
          <cell r="G228">
            <v>12260</v>
          </cell>
          <cell r="H228">
            <v>11140</v>
          </cell>
          <cell r="I228">
            <v>8890</v>
          </cell>
          <cell r="J228">
            <v>7760</v>
          </cell>
          <cell r="K228">
            <v>5510</v>
          </cell>
          <cell r="L228">
            <v>4390</v>
          </cell>
          <cell r="M228">
            <v>2140</v>
          </cell>
          <cell r="N228">
            <v>1010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>
            <v>2290</v>
          </cell>
          <cell r="B229">
            <v>2300</v>
          </cell>
          <cell r="C229">
            <v>32800</v>
          </cell>
          <cell r="D229">
            <v>26790</v>
          </cell>
          <cell r="E229">
            <v>15840</v>
          </cell>
          <cell r="F229">
            <v>14720</v>
          </cell>
          <cell r="G229">
            <v>12470</v>
          </cell>
          <cell r="H229">
            <v>11340</v>
          </cell>
          <cell r="I229">
            <v>9090</v>
          </cell>
          <cell r="J229">
            <v>7970</v>
          </cell>
          <cell r="K229">
            <v>5720</v>
          </cell>
          <cell r="L229">
            <v>4590</v>
          </cell>
          <cell r="M229">
            <v>2340</v>
          </cell>
          <cell r="N229">
            <v>1220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A230">
            <v>2300</v>
          </cell>
          <cell r="B230">
            <v>2310</v>
          </cell>
          <cell r="C230">
            <v>33680</v>
          </cell>
          <cell r="D230">
            <v>27120</v>
          </cell>
          <cell r="E230">
            <v>16050</v>
          </cell>
          <cell r="F230">
            <v>14920</v>
          </cell>
          <cell r="G230">
            <v>12670</v>
          </cell>
          <cell r="H230">
            <v>11550</v>
          </cell>
          <cell r="I230">
            <v>9300</v>
          </cell>
          <cell r="J230">
            <v>8170</v>
          </cell>
          <cell r="K230">
            <v>5920</v>
          </cell>
          <cell r="L230">
            <v>4800</v>
          </cell>
          <cell r="M230">
            <v>2550</v>
          </cell>
          <cell r="N230">
            <v>1420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A231">
            <v>2310</v>
          </cell>
          <cell r="B231">
            <v>2320</v>
          </cell>
          <cell r="C231">
            <v>34550</v>
          </cell>
          <cell r="D231">
            <v>27440</v>
          </cell>
          <cell r="E231">
            <v>16250</v>
          </cell>
          <cell r="F231">
            <v>15120</v>
          </cell>
          <cell r="G231">
            <v>12870</v>
          </cell>
          <cell r="H231">
            <v>11750</v>
          </cell>
          <cell r="I231">
            <v>9500</v>
          </cell>
          <cell r="J231">
            <v>8370</v>
          </cell>
          <cell r="K231">
            <v>6120</v>
          </cell>
          <cell r="L231">
            <v>5000</v>
          </cell>
          <cell r="M231">
            <v>2750</v>
          </cell>
          <cell r="N231">
            <v>1620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A232">
            <v>2320</v>
          </cell>
          <cell r="B232">
            <v>2330</v>
          </cell>
          <cell r="C232">
            <v>35420</v>
          </cell>
          <cell r="D232">
            <v>27770</v>
          </cell>
          <cell r="E232">
            <v>16450</v>
          </cell>
          <cell r="F232">
            <v>15330</v>
          </cell>
          <cell r="G232">
            <v>13080</v>
          </cell>
          <cell r="H232">
            <v>11950</v>
          </cell>
          <cell r="I232">
            <v>9700</v>
          </cell>
          <cell r="J232">
            <v>8580</v>
          </cell>
          <cell r="K232">
            <v>6330</v>
          </cell>
          <cell r="L232">
            <v>5200</v>
          </cell>
          <cell r="M232">
            <v>2950</v>
          </cell>
          <cell r="N232">
            <v>1830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>
            <v>2330</v>
          </cell>
          <cell r="B233">
            <v>2340</v>
          </cell>
          <cell r="C233">
            <v>36300</v>
          </cell>
          <cell r="D233">
            <v>28100</v>
          </cell>
          <cell r="E233">
            <v>16660</v>
          </cell>
          <cell r="F233">
            <v>15530</v>
          </cell>
          <cell r="G233">
            <v>13280</v>
          </cell>
          <cell r="H233">
            <v>12160</v>
          </cell>
          <cell r="I233">
            <v>9910</v>
          </cell>
          <cell r="J233">
            <v>8780</v>
          </cell>
          <cell r="K233">
            <v>6530</v>
          </cell>
          <cell r="L233">
            <v>5410</v>
          </cell>
          <cell r="M233">
            <v>3160</v>
          </cell>
          <cell r="N233">
            <v>2030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>
            <v>2340</v>
          </cell>
          <cell r="B234">
            <v>2350</v>
          </cell>
          <cell r="C234">
            <v>37170</v>
          </cell>
          <cell r="D234">
            <v>28430</v>
          </cell>
          <cell r="E234">
            <v>16860</v>
          </cell>
          <cell r="F234">
            <v>15740</v>
          </cell>
          <cell r="G234">
            <v>13490</v>
          </cell>
          <cell r="H234">
            <v>12360</v>
          </cell>
          <cell r="I234">
            <v>10110</v>
          </cell>
          <cell r="J234">
            <v>8990</v>
          </cell>
          <cell r="K234">
            <v>6740</v>
          </cell>
          <cell r="L234">
            <v>5610</v>
          </cell>
          <cell r="M234">
            <v>3360</v>
          </cell>
          <cell r="N234">
            <v>2240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>
            <v>2350</v>
          </cell>
          <cell r="B235">
            <v>2360</v>
          </cell>
          <cell r="C235">
            <v>38050</v>
          </cell>
          <cell r="D235">
            <v>28750</v>
          </cell>
          <cell r="E235">
            <v>17060</v>
          </cell>
          <cell r="F235">
            <v>15940</v>
          </cell>
          <cell r="G235">
            <v>13690</v>
          </cell>
          <cell r="H235">
            <v>12560</v>
          </cell>
          <cell r="I235">
            <v>10310</v>
          </cell>
          <cell r="J235">
            <v>9190</v>
          </cell>
          <cell r="K235">
            <v>6940</v>
          </cell>
          <cell r="L235">
            <v>5810</v>
          </cell>
          <cell r="M235">
            <v>3560</v>
          </cell>
          <cell r="N235">
            <v>2440</v>
          </cell>
          <cell r="O235">
            <v>190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>
            <v>2360</v>
          </cell>
          <cell r="B236">
            <v>2370</v>
          </cell>
          <cell r="C236">
            <v>38920</v>
          </cell>
          <cell r="D236">
            <v>29080</v>
          </cell>
          <cell r="E236">
            <v>17270</v>
          </cell>
          <cell r="F236">
            <v>16140</v>
          </cell>
          <cell r="G236">
            <v>13890</v>
          </cell>
          <cell r="H236">
            <v>12770</v>
          </cell>
          <cell r="I236">
            <v>10520</v>
          </cell>
          <cell r="J236">
            <v>9390</v>
          </cell>
          <cell r="K236">
            <v>7140</v>
          </cell>
          <cell r="L236">
            <v>6020</v>
          </cell>
          <cell r="M236">
            <v>3770</v>
          </cell>
          <cell r="N236">
            <v>2640</v>
          </cell>
          <cell r="O236">
            <v>390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>
            <v>2370</v>
          </cell>
          <cell r="B237">
            <v>2380</v>
          </cell>
          <cell r="C237">
            <v>39790</v>
          </cell>
          <cell r="D237">
            <v>29410</v>
          </cell>
          <cell r="E237">
            <v>17470</v>
          </cell>
          <cell r="F237">
            <v>16350</v>
          </cell>
          <cell r="G237">
            <v>14100</v>
          </cell>
          <cell r="H237">
            <v>12970</v>
          </cell>
          <cell r="I237">
            <v>10720</v>
          </cell>
          <cell r="J237">
            <v>9600</v>
          </cell>
          <cell r="K237">
            <v>7350</v>
          </cell>
          <cell r="L237">
            <v>6220</v>
          </cell>
          <cell r="M237">
            <v>3970</v>
          </cell>
          <cell r="N237">
            <v>2850</v>
          </cell>
          <cell r="O237">
            <v>600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>
            <v>2380</v>
          </cell>
          <cell r="B238">
            <v>2390</v>
          </cell>
          <cell r="C238">
            <v>40670</v>
          </cell>
          <cell r="D238">
            <v>29740</v>
          </cell>
          <cell r="E238">
            <v>17680</v>
          </cell>
          <cell r="F238">
            <v>16550</v>
          </cell>
          <cell r="G238">
            <v>14300</v>
          </cell>
          <cell r="H238">
            <v>13180</v>
          </cell>
          <cell r="I238">
            <v>10930</v>
          </cell>
          <cell r="J238">
            <v>9800</v>
          </cell>
          <cell r="K238">
            <v>7550</v>
          </cell>
          <cell r="L238">
            <v>6430</v>
          </cell>
          <cell r="M238">
            <v>4180</v>
          </cell>
          <cell r="N238">
            <v>3050</v>
          </cell>
          <cell r="O238">
            <v>800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>
            <v>2390</v>
          </cell>
          <cell r="B239">
            <v>2400</v>
          </cell>
          <cell r="C239">
            <v>41540</v>
          </cell>
          <cell r="D239">
            <v>30060</v>
          </cell>
          <cell r="E239">
            <v>17880</v>
          </cell>
          <cell r="F239">
            <v>16750</v>
          </cell>
          <cell r="G239">
            <v>14500</v>
          </cell>
          <cell r="H239">
            <v>13380</v>
          </cell>
          <cell r="I239">
            <v>11130</v>
          </cell>
          <cell r="J239">
            <v>10000</v>
          </cell>
          <cell r="K239">
            <v>7750</v>
          </cell>
          <cell r="L239">
            <v>6630</v>
          </cell>
          <cell r="M239">
            <v>4380</v>
          </cell>
          <cell r="N239">
            <v>3250</v>
          </cell>
          <cell r="O239">
            <v>1000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A240">
            <v>2400</v>
          </cell>
          <cell r="B240">
            <v>2410</v>
          </cell>
          <cell r="C240">
            <v>42410</v>
          </cell>
          <cell r="D240">
            <v>30390</v>
          </cell>
          <cell r="E240">
            <v>18080</v>
          </cell>
          <cell r="F240">
            <v>16960</v>
          </cell>
          <cell r="G240">
            <v>14710</v>
          </cell>
          <cell r="H240">
            <v>13580</v>
          </cell>
          <cell r="I240">
            <v>11330</v>
          </cell>
          <cell r="J240">
            <v>10210</v>
          </cell>
          <cell r="K240">
            <v>7960</v>
          </cell>
          <cell r="L240">
            <v>6830</v>
          </cell>
          <cell r="M240">
            <v>4580</v>
          </cell>
          <cell r="N240">
            <v>3460</v>
          </cell>
          <cell r="O240">
            <v>1210</v>
          </cell>
          <cell r="P240">
            <v>80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A241">
            <v>2410</v>
          </cell>
          <cell r="B241">
            <v>2420</v>
          </cell>
          <cell r="C241">
            <v>43290</v>
          </cell>
          <cell r="D241">
            <v>30720</v>
          </cell>
          <cell r="E241">
            <v>18290</v>
          </cell>
          <cell r="F241">
            <v>17160</v>
          </cell>
          <cell r="G241">
            <v>14910</v>
          </cell>
          <cell r="H241">
            <v>13790</v>
          </cell>
          <cell r="I241">
            <v>11540</v>
          </cell>
          <cell r="J241">
            <v>10410</v>
          </cell>
          <cell r="K241">
            <v>8160</v>
          </cell>
          <cell r="L241">
            <v>7040</v>
          </cell>
          <cell r="M241">
            <v>4790</v>
          </cell>
          <cell r="N241">
            <v>3660</v>
          </cell>
          <cell r="O241">
            <v>1410</v>
          </cell>
          <cell r="P241">
            <v>290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>
            <v>2420</v>
          </cell>
          <cell r="B242">
            <v>2430</v>
          </cell>
          <cell r="C242">
            <v>44160</v>
          </cell>
          <cell r="D242">
            <v>31050</v>
          </cell>
          <cell r="E242">
            <v>18490</v>
          </cell>
          <cell r="F242">
            <v>17370</v>
          </cell>
          <cell r="G242">
            <v>15120</v>
          </cell>
          <cell r="H242">
            <v>13990</v>
          </cell>
          <cell r="I242">
            <v>11740</v>
          </cell>
          <cell r="J242">
            <v>10620</v>
          </cell>
          <cell r="K242">
            <v>8370</v>
          </cell>
          <cell r="L242">
            <v>7240</v>
          </cell>
          <cell r="M242">
            <v>4990</v>
          </cell>
          <cell r="N242">
            <v>3870</v>
          </cell>
          <cell r="O242">
            <v>1620</v>
          </cell>
          <cell r="P242">
            <v>490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A243">
            <v>2430</v>
          </cell>
          <cell r="B243">
            <v>2440</v>
          </cell>
          <cell r="C243">
            <v>45030</v>
          </cell>
          <cell r="D243">
            <v>31370</v>
          </cell>
          <cell r="E243">
            <v>18700</v>
          </cell>
          <cell r="F243">
            <v>17570</v>
          </cell>
          <cell r="G243">
            <v>15320</v>
          </cell>
          <cell r="H243">
            <v>14200</v>
          </cell>
          <cell r="I243">
            <v>11950</v>
          </cell>
          <cell r="J243">
            <v>10820</v>
          </cell>
          <cell r="K243">
            <v>8570</v>
          </cell>
          <cell r="L243">
            <v>7450</v>
          </cell>
          <cell r="M243">
            <v>5200</v>
          </cell>
          <cell r="N243">
            <v>4070</v>
          </cell>
          <cell r="O243">
            <v>1820</v>
          </cell>
          <cell r="P243">
            <v>700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>
            <v>2440</v>
          </cell>
          <cell r="B244">
            <v>2450</v>
          </cell>
          <cell r="C244">
            <v>45910</v>
          </cell>
          <cell r="D244">
            <v>31910</v>
          </cell>
          <cell r="E244">
            <v>18980</v>
          </cell>
          <cell r="F244">
            <v>17770</v>
          </cell>
          <cell r="G244">
            <v>15520</v>
          </cell>
          <cell r="H244">
            <v>14400</v>
          </cell>
          <cell r="I244">
            <v>12150</v>
          </cell>
          <cell r="J244">
            <v>11020</v>
          </cell>
          <cell r="K244">
            <v>8770</v>
          </cell>
          <cell r="L244">
            <v>7650</v>
          </cell>
          <cell r="M244">
            <v>5400</v>
          </cell>
          <cell r="N244">
            <v>4270</v>
          </cell>
          <cell r="O244">
            <v>2020</v>
          </cell>
          <cell r="P244">
            <v>900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A245">
            <v>2450</v>
          </cell>
          <cell r="B245">
            <v>2460</v>
          </cell>
          <cell r="C245">
            <v>46780</v>
          </cell>
          <cell r="D245">
            <v>32780</v>
          </cell>
          <cell r="E245">
            <v>19300</v>
          </cell>
          <cell r="F245">
            <v>17980</v>
          </cell>
          <cell r="G245">
            <v>15730</v>
          </cell>
          <cell r="H245">
            <v>14600</v>
          </cell>
          <cell r="I245">
            <v>12350</v>
          </cell>
          <cell r="J245">
            <v>11230</v>
          </cell>
          <cell r="K245">
            <v>8980</v>
          </cell>
          <cell r="L245">
            <v>7850</v>
          </cell>
          <cell r="M245">
            <v>5600</v>
          </cell>
          <cell r="N245">
            <v>4480</v>
          </cell>
          <cell r="O245">
            <v>2230</v>
          </cell>
          <cell r="P245">
            <v>1100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>
            <v>2460</v>
          </cell>
          <cell r="B246">
            <v>2470</v>
          </cell>
          <cell r="C246">
            <v>47650</v>
          </cell>
          <cell r="D246">
            <v>33650</v>
          </cell>
          <cell r="E246">
            <v>19620</v>
          </cell>
          <cell r="F246">
            <v>18180</v>
          </cell>
          <cell r="G246">
            <v>15930</v>
          </cell>
          <cell r="H246">
            <v>14810</v>
          </cell>
          <cell r="I246">
            <v>12560</v>
          </cell>
          <cell r="J246">
            <v>11430</v>
          </cell>
          <cell r="K246">
            <v>9180</v>
          </cell>
          <cell r="L246">
            <v>8060</v>
          </cell>
          <cell r="M246">
            <v>5810</v>
          </cell>
          <cell r="N246">
            <v>4680</v>
          </cell>
          <cell r="O246">
            <v>2430</v>
          </cell>
          <cell r="P246">
            <v>1310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A247">
            <v>2470</v>
          </cell>
          <cell r="B247">
            <v>2480</v>
          </cell>
          <cell r="C247">
            <v>48530</v>
          </cell>
          <cell r="D247">
            <v>34530</v>
          </cell>
          <cell r="E247">
            <v>19940</v>
          </cell>
          <cell r="F247">
            <v>18390</v>
          </cell>
          <cell r="G247">
            <v>16140</v>
          </cell>
          <cell r="H247">
            <v>15010</v>
          </cell>
          <cell r="I247">
            <v>12760</v>
          </cell>
          <cell r="J247">
            <v>11640</v>
          </cell>
          <cell r="K247">
            <v>9390</v>
          </cell>
          <cell r="L247">
            <v>8260</v>
          </cell>
          <cell r="M247">
            <v>6010</v>
          </cell>
          <cell r="N247">
            <v>4890</v>
          </cell>
          <cell r="O247">
            <v>2640</v>
          </cell>
          <cell r="P247">
            <v>1510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>
            <v>2480</v>
          </cell>
          <cell r="B248">
            <v>2490</v>
          </cell>
          <cell r="C248">
            <v>49400</v>
          </cell>
          <cell r="D248">
            <v>35400</v>
          </cell>
          <cell r="E248">
            <v>20250</v>
          </cell>
          <cell r="F248">
            <v>18590</v>
          </cell>
          <cell r="G248">
            <v>16340</v>
          </cell>
          <cell r="H248">
            <v>15210</v>
          </cell>
          <cell r="I248">
            <v>12960</v>
          </cell>
          <cell r="J248">
            <v>11840</v>
          </cell>
          <cell r="K248">
            <v>9590</v>
          </cell>
          <cell r="L248">
            <v>8460</v>
          </cell>
          <cell r="M248">
            <v>6210</v>
          </cell>
          <cell r="N248">
            <v>5090</v>
          </cell>
          <cell r="O248">
            <v>2840</v>
          </cell>
          <cell r="P248">
            <v>1710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>
            <v>2490</v>
          </cell>
          <cell r="B249">
            <v>2500</v>
          </cell>
          <cell r="C249">
            <v>50280</v>
          </cell>
          <cell r="D249">
            <v>36280</v>
          </cell>
          <cell r="E249">
            <v>20570</v>
          </cell>
          <cell r="F249">
            <v>18820</v>
          </cell>
          <cell r="G249">
            <v>16540</v>
          </cell>
          <cell r="H249">
            <v>15420</v>
          </cell>
          <cell r="I249">
            <v>13170</v>
          </cell>
          <cell r="J249">
            <v>12040</v>
          </cell>
          <cell r="K249">
            <v>9790</v>
          </cell>
          <cell r="L249">
            <v>8670</v>
          </cell>
          <cell r="M249">
            <v>6420</v>
          </cell>
          <cell r="N249">
            <v>5290</v>
          </cell>
          <cell r="O249">
            <v>3040</v>
          </cell>
          <cell r="P249">
            <v>1920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>
            <v>2500</v>
          </cell>
          <cell r="B250">
            <v>2510</v>
          </cell>
          <cell r="C250">
            <v>51180</v>
          </cell>
          <cell r="D250">
            <v>37180</v>
          </cell>
          <cell r="E250">
            <v>20900</v>
          </cell>
          <cell r="F250">
            <v>19150</v>
          </cell>
          <cell r="G250">
            <v>16750</v>
          </cell>
          <cell r="H250">
            <v>15630</v>
          </cell>
          <cell r="I250">
            <v>13380</v>
          </cell>
          <cell r="J250">
            <v>12250</v>
          </cell>
          <cell r="K250">
            <v>10000</v>
          </cell>
          <cell r="L250">
            <v>8880</v>
          </cell>
          <cell r="M250">
            <v>6630</v>
          </cell>
          <cell r="N250">
            <v>5500</v>
          </cell>
          <cell r="O250">
            <v>3250</v>
          </cell>
          <cell r="P250">
            <v>2130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>
            <v>2510</v>
          </cell>
          <cell r="B251">
            <v>2520</v>
          </cell>
          <cell r="C251">
            <v>52110</v>
          </cell>
          <cell r="D251">
            <v>38110</v>
          </cell>
          <cell r="E251">
            <v>21240</v>
          </cell>
          <cell r="F251">
            <v>19490</v>
          </cell>
          <cell r="G251">
            <v>16970</v>
          </cell>
          <cell r="H251">
            <v>15850</v>
          </cell>
          <cell r="I251">
            <v>13600</v>
          </cell>
          <cell r="J251">
            <v>12470</v>
          </cell>
          <cell r="K251">
            <v>10220</v>
          </cell>
          <cell r="L251">
            <v>9100</v>
          </cell>
          <cell r="M251">
            <v>6850</v>
          </cell>
          <cell r="N251">
            <v>5720</v>
          </cell>
          <cell r="O251">
            <v>3470</v>
          </cell>
          <cell r="P251">
            <v>2350</v>
          </cell>
          <cell r="Q251">
            <v>100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>
            <v>2520</v>
          </cell>
          <cell r="B252">
            <v>2530</v>
          </cell>
          <cell r="C252">
            <v>53040</v>
          </cell>
          <cell r="D252">
            <v>39040</v>
          </cell>
          <cell r="E252">
            <v>21570</v>
          </cell>
          <cell r="F252">
            <v>19820</v>
          </cell>
          <cell r="G252">
            <v>17190</v>
          </cell>
          <cell r="H252">
            <v>16060</v>
          </cell>
          <cell r="I252">
            <v>13810</v>
          </cell>
          <cell r="J252">
            <v>12690</v>
          </cell>
          <cell r="K252">
            <v>10440</v>
          </cell>
          <cell r="L252">
            <v>9310</v>
          </cell>
          <cell r="M252">
            <v>7060</v>
          </cell>
          <cell r="N252">
            <v>5940</v>
          </cell>
          <cell r="O252">
            <v>3690</v>
          </cell>
          <cell r="P252">
            <v>2560</v>
          </cell>
          <cell r="Q252">
            <v>310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A253">
            <v>2530</v>
          </cell>
          <cell r="B253">
            <v>2540</v>
          </cell>
          <cell r="C253">
            <v>53970</v>
          </cell>
          <cell r="D253">
            <v>39970</v>
          </cell>
          <cell r="E253">
            <v>21910</v>
          </cell>
          <cell r="F253">
            <v>20160</v>
          </cell>
          <cell r="G253">
            <v>17410</v>
          </cell>
          <cell r="H253">
            <v>16280</v>
          </cell>
          <cell r="I253">
            <v>14030</v>
          </cell>
          <cell r="J253">
            <v>12910</v>
          </cell>
          <cell r="K253">
            <v>10660</v>
          </cell>
          <cell r="L253">
            <v>9530</v>
          </cell>
          <cell r="M253">
            <v>7280</v>
          </cell>
          <cell r="N253">
            <v>6160</v>
          </cell>
          <cell r="O253">
            <v>3910</v>
          </cell>
          <cell r="P253">
            <v>2780</v>
          </cell>
          <cell r="Q253">
            <v>530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>
            <v>2540</v>
          </cell>
          <cell r="B254">
            <v>2550</v>
          </cell>
          <cell r="C254">
            <v>54900</v>
          </cell>
          <cell r="D254">
            <v>40900</v>
          </cell>
          <cell r="E254">
            <v>22250</v>
          </cell>
          <cell r="F254">
            <v>20500</v>
          </cell>
          <cell r="G254">
            <v>17620</v>
          </cell>
          <cell r="H254">
            <v>16500</v>
          </cell>
          <cell r="I254">
            <v>14250</v>
          </cell>
          <cell r="J254">
            <v>13120</v>
          </cell>
          <cell r="K254">
            <v>10870</v>
          </cell>
          <cell r="L254">
            <v>9750</v>
          </cell>
          <cell r="M254">
            <v>7500</v>
          </cell>
          <cell r="N254">
            <v>6370</v>
          </cell>
          <cell r="O254">
            <v>4120</v>
          </cell>
          <cell r="P254">
            <v>3000</v>
          </cell>
          <cell r="Q254">
            <v>750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A255">
            <v>2550</v>
          </cell>
          <cell r="B255">
            <v>2560</v>
          </cell>
          <cell r="C255">
            <v>55830</v>
          </cell>
          <cell r="D255">
            <v>41830</v>
          </cell>
          <cell r="E255">
            <v>22590</v>
          </cell>
          <cell r="F255">
            <v>20840</v>
          </cell>
          <cell r="G255">
            <v>17840</v>
          </cell>
          <cell r="H255">
            <v>16720</v>
          </cell>
          <cell r="I255">
            <v>14470</v>
          </cell>
          <cell r="J255">
            <v>13340</v>
          </cell>
          <cell r="K255">
            <v>11090</v>
          </cell>
          <cell r="L255">
            <v>9970</v>
          </cell>
          <cell r="M255">
            <v>7720</v>
          </cell>
          <cell r="N255">
            <v>6590</v>
          </cell>
          <cell r="O255">
            <v>4340</v>
          </cell>
          <cell r="P255">
            <v>3220</v>
          </cell>
          <cell r="Q255">
            <v>970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>
            <v>2560</v>
          </cell>
          <cell r="B256">
            <v>2570</v>
          </cell>
          <cell r="C256">
            <v>56750</v>
          </cell>
          <cell r="D256">
            <v>42750</v>
          </cell>
          <cell r="E256">
            <v>22930</v>
          </cell>
          <cell r="F256">
            <v>21180</v>
          </cell>
          <cell r="G256">
            <v>18060</v>
          </cell>
          <cell r="H256">
            <v>16930</v>
          </cell>
          <cell r="I256">
            <v>14680</v>
          </cell>
          <cell r="J256">
            <v>13560</v>
          </cell>
          <cell r="K256">
            <v>11310</v>
          </cell>
          <cell r="L256">
            <v>10180</v>
          </cell>
          <cell r="M256">
            <v>7930</v>
          </cell>
          <cell r="N256">
            <v>6810</v>
          </cell>
          <cell r="O256">
            <v>4560</v>
          </cell>
          <cell r="P256">
            <v>3430</v>
          </cell>
          <cell r="Q256">
            <v>1180</v>
          </cell>
          <cell r="R256">
            <v>60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>
            <v>2570</v>
          </cell>
          <cell r="B257">
            <v>2580</v>
          </cell>
          <cell r="C257">
            <v>57680</v>
          </cell>
          <cell r="D257">
            <v>43680</v>
          </cell>
          <cell r="E257">
            <v>23260</v>
          </cell>
          <cell r="F257">
            <v>21510</v>
          </cell>
          <cell r="G257">
            <v>18280</v>
          </cell>
          <cell r="H257">
            <v>17150</v>
          </cell>
          <cell r="I257">
            <v>14900</v>
          </cell>
          <cell r="J257">
            <v>13780</v>
          </cell>
          <cell r="K257">
            <v>11530</v>
          </cell>
          <cell r="L257">
            <v>10400</v>
          </cell>
          <cell r="M257">
            <v>8150</v>
          </cell>
          <cell r="N257">
            <v>7030</v>
          </cell>
          <cell r="O257">
            <v>4780</v>
          </cell>
          <cell r="P257">
            <v>3650</v>
          </cell>
          <cell r="Q257">
            <v>1400</v>
          </cell>
          <cell r="R257">
            <v>280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>
            <v>2580</v>
          </cell>
          <cell r="B258">
            <v>2590</v>
          </cell>
          <cell r="C258">
            <v>58610</v>
          </cell>
          <cell r="D258">
            <v>44610</v>
          </cell>
          <cell r="E258">
            <v>23600</v>
          </cell>
          <cell r="F258">
            <v>21850</v>
          </cell>
          <cell r="G258">
            <v>18490</v>
          </cell>
          <cell r="H258">
            <v>17370</v>
          </cell>
          <cell r="I258">
            <v>15120</v>
          </cell>
          <cell r="J258">
            <v>13990</v>
          </cell>
          <cell r="K258">
            <v>11740</v>
          </cell>
          <cell r="L258">
            <v>10620</v>
          </cell>
          <cell r="M258">
            <v>8370</v>
          </cell>
          <cell r="N258">
            <v>7240</v>
          </cell>
          <cell r="O258">
            <v>4990</v>
          </cell>
          <cell r="P258">
            <v>3870</v>
          </cell>
          <cell r="Q258">
            <v>1620</v>
          </cell>
          <cell r="R258">
            <v>490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>
            <v>2590</v>
          </cell>
          <cell r="B259">
            <v>2600</v>
          </cell>
          <cell r="C259">
            <v>59540</v>
          </cell>
          <cell r="D259">
            <v>45540</v>
          </cell>
          <cell r="E259">
            <v>23940</v>
          </cell>
          <cell r="F259">
            <v>22190</v>
          </cell>
          <cell r="G259">
            <v>18710</v>
          </cell>
          <cell r="H259">
            <v>17580</v>
          </cell>
          <cell r="I259">
            <v>15330</v>
          </cell>
          <cell r="J259">
            <v>14210</v>
          </cell>
          <cell r="K259">
            <v>11960</v>
          </cell>
          <cell r="L259">
            <v>10830</v>
          </cell>
          <cell r="M259">
            <v>8580</v>
          </cell>
          <cell r="N259">
            <v>7460</v>
          </cell>
          <cell r="O259">
            <v>5210</v>
          </cell>
          <cell r="P259">
            <v>4080</v>
          </cell>
          <cell r="Q259">
            <v>1830</v>
          </cell>
          <cell r="R259">
            <v>710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>
            <v>2600</v>
          </cell>
          <cell r="B260">
            <v>2610</v>
          </cell>
          <cell r="C260">
            <v>60470</v>
          </cell>
          <cell r="D260">
            <v>46470</v>
          </cell>
          <cell r="E260">
            <v>24280</v>
          </cell>
          <cell r="F260">
            <v>22530</v>
          </cell>
          <cell r="G260">
            <v>19030</v>
          </cell>
          <cell r="H260">
            <v>17800</v>
          </cell>
          <cell r="I260">
            <v>15550</v>
          </cell>
          <cell r="J260">
            <v>14430</v>
          </cell>
          <cell r="K260">
            <v>12180</v>
          </cell>
          <cell r="L260">
            <v>11050</v>
          </cell>
          <cell r="M260">
            <v>8800</v>
          </cell>
          <cell r="N260">
            <v>7680</v>
          </cell>
          <cell r="O260">
            <v>5430</v>
          </cell>
          <cell r="P260">
            <v>4300</v>
          </cell>
          <cell r="Q260">
            <v>2050</v>
          </cell>
          <cell r="R260">
            <v>930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>
            <v>2610</v>
          </cell>
          <cell r="B261">
            <v>2620</v>
          </cell>
          <cell r="C261">
            <v>61400</v>
          </cell>
          <cell r="D261">
            <v>47400</v>
          </cell>
          <cell r="E261">
            <v>24620</v>
          </cell>
          <cell r="F261">
            <v>22870</v>
          </cell>
          <cell r="G261">
            <v>19370</v>
          </cell>
          <cell r="H261">
            <v>18020</v>
          </cell>
          <cell r="I261">
            <v>15770</v>
          </cell>
          <cell r="J261">
            <v>14640</v>
          </cell>
          <cell r="K261">
            <v>12390</v>
          </cell>
          <cell r="L261">
            <v>11270</v>
          </cell>
          <cell r="M261">
            <v>9020</v>
          </cell>
          <cell r="N261">
            <v>7890</v>
          </cell>
          <cell r="O261">
            <v>5640</v>
          </cell>
          <cell r="P261">
            <v>4520</v>
          </cell>
          <cell r="Q261">
            <v>2270</v>
          </cell>
          <cell r="R261">
            <v>1140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>
            <v>2620</v>
          </cell>
          <cell r="B262">
            <v>2630</v>
          </cell>
          <cell r="C262">
            <v>62330</v>
          </cell>
          <cell r="D262">
            <v>48330</v>
          </cell>
          <cell r="E262">
            <v>24950</v>
          </cell>
          <cell r="F262">
            <v>23200</v>
          </cell>
          <cell r="G262">
            <v>19700</v>
          </cell>
          <cell r="H262">
            <v>18240</v>
          </cell>
          <cell r="I262">
            <v>15990</v>
          </cell>
          <cell r="J262">
            <v>14860</v>
          </cell>
          <cell r="K262">
            <v>12610</v>
          </cell>
          <cell r="L262">
            <v>11490</v>
          </cell>
          <cell r="M262">
            <v>9240</v>
          </cell>
          <cell r="N262">
            <v>8110</v>
          </cell>
          <cell r="O262">
            <v>5860</v>
          </cell>
          <cell r="P262">
            <v>4740</v>
          </cell>
          <cell r="Q262">
            <v>2490</v>
          </cell>
          <cell r="R262">
            <v>1360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>
            <v>2630</v>
          </cell>
          <cell r="B263">
            <v>2640</v>
          </cell>
          <cell r="C263">
            <v>63590</v>
          </cell>
          <cell r="D263">
            <v>49260</v>
          </cell>
          <cell r="E263">
            <v>25290</v>
          </cell>
          <cell r="F263">
            <v>23540</v>
          </cell>
          <cell r="G263">
            <v>20040</v>
          </cell>
          <cell r="H263">
            <v>18450</v>
          </cell>
          <cell r="I263">
            <v>16200</v>
          </cell>
          <cell r="J263">
            <v>15080</v>
          </cell>
          <cell r="K263">
            <v>12830</v>
          </cell>
          <cell r="L263">
            <v>11700</v>
          </cell>
          <cell r="M263">
            <v>9450</v>
          </cell>
          <cell r="N263">
            <v>8330</v>
          </cell>
          <cell r="O263">
            <v>6080</v>
          </cell>
          <cell r="P263">
            <v>4950</v>
          </cell>
          <cell r="Q263">
            <v>2700</v>
          </cell>
          <cell r="R263">
            <v>1580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>
            <v>2640</v>
          </cell>
          <cell r="B264">
            <v>2650</v>
          </cell>
          <cell r="C264">
            <v>64920</v>
          </cell>
          <cell r="D264">
            <v>50190</v>
          </cell>
          <cell r="E264">
            <v>25630</v>
          </cell>
          <cell r="F264">
            <v>23880</v>
          </cell>
          <cell r="G264">
            <v>20380</v>
          </cell>
          <cell r="H264">
            <v>18670</v>
          </cell>
          <cell r="I264">
            <v>16420</v>
          </cell>
          <cell r="J264">
            <v>15300</v>
          </cell>
          <cell r="K264">
            <v>13050</v>
          </cell>
          <cell r="L264">
            <v>11920</v>
          </cell>
          <cell r="M264">
            <v>9670</v>
          </cell>
          <cell r="N264">
            <v>8550</v>
          </cell>
          <cell r="O264">
            <v>6300</v>
          </cell>
          <cell r="P264">
            <v>5170</v>
          </cell>
          <cell r="Q264">
            <v>2920</v>
          </cell>
          <cell r="R264">
            <v>1800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A265">
            <v>2650</v>
          </cell>
          <cell r="B265">
            <v>2660</v>
          </cell>
          <cell r="C265">
            <v>66250</v>
          </cell>
          <cell r="D265">
            <v>51120</v>
          </cell>
          <cell r="E265">
            <v>25970</v>
          </cell>
          <cell r="F265">
            <v>24220</v>
          </cell>
          <cell r="G265">
            <v>20720</v>
          </cell>
          <cell r="H265">
            <v>18970</v>
          </cell>
          <cell r="I265">
            <v>16640</v>
          </cell>
          <cell r="J265">
            <v>15510</v>
          </cell>
          <cell r="K265">
            <v>13260</v>
          </cell>
          <cell r="L265">
            <v>12140</v>
          </cell>
          <cell r="M265">
            <v>9890</v>
          </cell>
          <cell r="N265">
            <v>8760</v>
          </cell>
          <cell r="O265">
            <v>6510</v>
          </cell>
          <cell r="P265">
            <v>5390</v>
          </cell>
          <cell r="Q265">
            <v>3140</v>
          </cell>
          <cell r="R265">
            <v>2010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>
            <v>2660</v>
          </cell>
          <cell r="B266">
            <v>2670</v>
          </cell>
          <cell r="C266">
            <v>67570</v>
          </cell>
          <cell r="D266">
            <v>52050</v>
          </cell>
          <cell r="E266">
            <v>26310</v>
          </cell>
          <cell r="F266">
            <v>24560</v>
          </cell>
          <cell r="G266">
            <v>21060</v>
          </cell>
          <cell r="H266">
            <v>19310</v>
          </cell>
          <cell r="I266">
            <v>16860</v>
          </cell>
          <cell r="J266">
            <v>15730</v>
          </cell>
          <cell r="K266">
            <v>13480</v>
          </cell>
          <cell r="L266">
            <v>12360</v>
          </cell>
          <cell r="M266">
            <v>10110</v>
          </cell>
          <cell r="N266">
            <v>8980</v>
          </cell>
          <cell r="O266">
            <v>6730</v>
          </cell>
          <cell r="P266">
            <v>5610</v>
          </cell>
          <cell r="Q266">
            <v>3360</v>
          </cell>
          <cell r="R266">
            <v>2230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>
            <v>2670</v>
          </cell>
          <cell r="B267">
            <v>2680</v>
          </cell>
          <cell r="C267">
            <v>68900</v>
          </cell>
          <cell r="D267">
            <v>52980</v>
          </cell>
          <cell r="E267">
            <v>26650</v>
          </cell>
          <cell r="F267">
            <v>24900</v>
          </cell>
          <cell r="G267">
            <v>21400</v>
          </cell>
          <cell r="H267">
            <v>19650</v>
          </cell>
          <cell r="I267">
            <v>17070</v>
          </cell>
          <cell r="J267">
            <v>15950</v>
          </cell>
          <cell r="K267">
            <v>13700</v>
          </cell>
          <cell r="L267">
            <v>12570</v>
          </cell>
          <cell r="M267">
            <v>10320</v>
          </cell>
          <cell r="N267">
            <v>9200</v>
          </cell>
          <cell r="O267">
            <v>6950</v>
          </cell>
          <cell r="P267">
            <v>5820</v>
          </cell>
          <cell r="Q267">
            <v>3570</v>
          </cell>
          <cell r="R267">
            <v>2450</v>
          </cell>
          <cell r="S267">
            <v>200</v>
          </cell>
          <cell r="T267">
            <v>0</v>
          </cell>
          <cell r="U267">
            <v>0</v>
          </cell>
          <cell r="V267">
            <v>0</v>
          </cell>
        </row>
        <row r="268">
          <cell r="A268">
            <v>2680</v>
          </cell>
          <cell r="B268">
            <v>2690</v>
          </cell>
          <cell r="C268">
            <v>70230</v>
          </cell>
          <cell r="D268">
            <v>53910</v>
          </cell>
          <cell r="E268">
            <v>26980</v>
          </cell>
          <cell r="F268">
            <v>25230</v>
          </cell>
          <cell r="G268">
            <v>21730</v>
          </cell>
          <cell r="H268">
            <v>19980</v>
          </cell>
          <cell r="I268">
            <v>17290</v>
          </cell>
          <cell r="J268">
            <v>16170</v>
          </cell>
          <cell r="K268">
            <v>13920</v>
          </cell>
          <cell r="L268">
            <v>12790</v>
          </cell>
          <cell r="M268">
            <v>10540</v>
          </cell>
          <cell r="N268">
            <v>9420</v>
          </cell>
          <cell r="O268">
            <v>7170</v>
          </cell>
          <cell r="P268">
            <v>6040</v>
          </cell>
          <cell r="Q268">
            <v>3790</v>
          </cell>
          <cell r="R268">
            <v>2670</v>
          </cell>
          <cell r="S268">
            <v>420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>
            <v>2690</v>
          </cell>
          <cell r="B269">
            <v>2700</v>
          </cell>
          <cell r="C269">
            <v>71560</v>
          </cell>
          <cell r="D269">
            <v>54840</v>
          </cell>
          <cell r="E269">
            <v>27320</v>
          </cell>
          <cell r="F269">
            <v>25570</v>
          </cell>
          <cell r="G269">
            <v>22070</v>
          </cell>
          <cell r="H269">
            <v>20320</v>
          </cell>
          <cell r="I269">
            <v>17510</v>
          </cell>
          <cell r="J269">
            <v>16380</v>
          </cell>
          <cell r="K269">
            <v>14130</v>
          </cell>
          <cell r="L269">
            <v>13010</v>
          </cell>
          <cell r="M269">
            <v>10760</v>
          </cell>
          <cell r="N269">
            <v>9630</v>
          </cell>
          <cell r="O269">
            <v>7380</v>
          </cell>
          <cell r="P269">
            <v>6260</v>
          </cell>
          <cell r="Q269">
            <v>4010</v>
          </cell>
          <cell r="R269">
            <v>2880</v>
          </cell>
          <cell r="S269">
            <v>630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>
            <v>2700</v>
          </cell>
          <cell r="B270">
            <v>2710</v>
          </cell>
          <cell r="C270">
            <v>72890</v>
          </cell>
          <cell r="D270">
            <v>55770</v>
          </cell>
          <cell r="E270">
            <v>27660</v>
          </cell>
          <cell r="F270">
            <v>25910</v>
          </cell>
          <cell r="G270">
            <v>22410</v>
          </cell>
          <cell r="H270">
            <v>20660</v>
          </cell>
          <cell r="I270">
            <v>17730</v>
          </cell>
          <cell r="J270">
            <v>16600</v>
          </cell>
          <cell r="K270">
            <v>14350</v>
          </cell>
          <cell r="L270">
            <v>13230</v>
          </cell>
          <cell r="M270">
            <v>10980</v>
          </cell>
          <cell r="N270">
            <v>9850</v>
          </cell>
          <cell r="O270">
            <v>7600</v>
          </cell>
          <cell r="P270">
            <v>6480</v>
          </cell>
          <cell r="Q270">
            <v>4230</v>
          </cell>
          <cell r="R270">
            <v>3100</v>
          </cell>
          <cell r="S270">
            <v>850</v>
          </cell>
          <cell r="T270">
            <v>0</v>
          </cell>
          <cell r="U270">
            <v>0</v>
          </cell>
          <cell r="V270">
            <v>0</v>
          </cell>
        </row>
        <row r="271">
          <cell r="A271">
            <v>2710</v>
          </cell>
          <cell r="B271">
            <v>2720</v>
          </cell>
          <cell r="C271">
            <v>74210</v>
          </cell>
          <cell r="D271">
            <v>56700</v>
          </cell>
          <cell r="E271">
            <v>28000</v>
          </cell>
          <cell r="F271">
            <v>26250</v>
          </cell>
          <cell r="G271">
            <v>22750</v>
          </cell>
          <cell r="H271">
            <v>21000</v>
          </cell>
          <cell r="I271">
            <v>17940</v>
          </cell>
          <cell r="J271">
            <v>16820</v>
          </cell>
          <cell r="K271">
            <v>14570</v>
          </cell>
          <cell r="L271">
            <v>13440</v>
          </cell>
          <cell r="M271">
            <v>11190</v>
          </cell>
          <cell r="N271">
            <v>10070</v>
          </cell>
          <cell r="O271">
            <v>7820</v>
          </cell>
          <cell r="P271">
            <v>6690</v>
          </cell>
          <cell r="Q271">
            <v>4440</v>
          </cell>
          <cell r="R271">
            <v>3320</v>
          </cell>
          <cell r="S271">
            <v>1070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>
            <v>2720</v>
          </cell>
          <cell r="B272">
            <v>2730</v>
          </cell>
          <cell r="C272">
            <v>75540</v>
          </cell>
          <cell r="D272">
            <v>57630</v>
          </cell>
          <cell r="E272">
            <v>28340</v>
          </cell>
          <cell r="F272">
            <v>26590</v>
          </cell>
          <cell r="G272">
            <v>23090</v>
          </cell>
          <cell r="H272">
            <v>21340</v>
          </cell>
          <cell r="I272">
            <v>18160</v>
          </cell>
          <cell r="J272">
            <v>17040</v>
          </cell>
          <cell r="K272">
            <v>14790</v>
          </cell>
          <cell r="L272">
            <v>13660</v>
          </cell>
          <cell r="M272">
            <v>11410</v>
          </cell>
          <cell r="N272">
            <v>10290</v>
          </cell>
          <cell r="O272">
            <v>8040</v>
          </cell>
          <cell r="P272">
            <v>6910</v>
          </cell>
          <cell r="Q272">
            <v>4660</v>
          </cell>
          <cell r="R272">
            <v>3540</v>
          </cell>
          <cell r="S272">
            <v>1290</v>
          </cell>
          <cell r="T272">
            <v>160</v>
          </cell>
          <cell r="U272">
            <v>0</v>
          </cell>
          <cell r="V272">
            <v>0</v>
          </cell>
        </row>
        <row r="273">
          <cell r="A273">
            <v>2730</v>
          </cell>
          <cell r="B273">
            <v>2740</v>
          </cell>
          <cell r="C273">
            <v>76870</v>
          </cell>
          <cell r="D273">
            <v>58560</v>
          </cell>
          <cell r="E273">
            <v>28670</v>
          </cell>
          <cell r="F273">
            <v>26920</v>
          </cell>
          <cell r="G273">
            <v>23420</v>
          </cell>
          <cell r="H273">
            <v>21670</v>
          </cell>
          <cell r="I273">
            <v>18380</v>
          </cell>
          <cell r="J273">
            <v>17250</v>
          </cell>
          <cell r="K273">
            <v>15000</v>
          </cell>
          <cell r="L273">
            <v>13880</v>
          </cell>
          <cell r="M273">
            <v>11630</v>
          </cell>
          <cell r="N273">
            <v>10500</v>
          </cell>
          <cell r="O273">
            <v>8250</v>
          </cell>
          <cell r="P273">
            <v>7130</v>
          </cell>
          <cell r="Q273">
            <v>4880</v>
          </cell>
          <cell r="R273">
            <v>3750</v>
          </cell>
          <cell r="S273">
            <v>1500</v>
          </cell>
          <cell r="T273">
            <v>380</v>
          </cell>
          <cell r="U273">
            <v>0</v>
          </cell>
          <cell r="V273">
            <v>0</v>
          </cell>
        </row>
        <row r="274">
          <cell r="A274">
            <v>2740</v>
          </cell>
          <cell r="B274">
            <v>2750</v>
          </cell>
          <cell r="C274">
            <v>78200</v>
          </cell>
          <cell r="D274">
            <v>59490</v>
          </cell>
          <cell r="E274">
            <v>29010</v>
          </cell>
          <cell r="F274">
            <v>27260</v>
          </cell>
          <cell r="G274">
            <v>23760</v>
          </cell>
          <cell r="H274">
            <v>22010</v>
          </cell>
          <cell r="I274">
            <v>18600</v>
          </cell>
          <cell r="J274">
            <v>17470</v>
          </cell>
          <cell r="K274">
            <v>15220</v>
          </cell>
          <cell r="L274">
            <v>14100</v>
          </cell>
          <cell r="M274">
            <v>11850</v>
          </cell>
          <cell r="N274">
            <v>10720</v>
          </cell>
          <cell r="O274">
            <v>8470</v>
          </cell>
          <cell r="P274">
            <v>7350</v>
          </cell>
          <cell r="Q274">
            <v>5100</v>
          </cell>
          <cell r="R274">
            <v>3970</v>
          </cell>
          <cell r="S274">
            <v>1720</v>
          </cell>
          <cell r="T274">
            <v>600</v>
          </cell>
          <cell r="U274">
            <v>0</v>
          </cell>
          <cell r="V274">
            <v>0</v>
          </cell>
        </row>
        <row r="275">
          <cell r="A275">
            <v>2750</v>
          </cell>
          <cell r="B275">
            <v>2760</v>
          </cell>
          <cell r="C275">
            <v>79530</v>
          </cell>
          <cell r="D275">
            <v>60420</v>
          </cell>
          <cell r="E275">
            <v>29350</v>
          </cell>
          <cell r="F275">
            <v>27600</v>
          </cell>
          <cell r="G275">
            <v>24100</v>
          </cell>
          <cell r="H275">
            <v>22350</v>
          </cell>
          <cell r="I275">
            <v>18850</v>
          </cell>
          <cell r="J275">
            <v>17690</v>
          </cell>
          <cell r="K275">
            <v>15440</v>
          </cell>
          <cell r="L275">
            <v>14310</v>
          </cell>
          <cell r="M275">
            <v>12060</v>
          </cell>
          <cell r="N275">
            <v>10940</v>
          </cell>
          <cell r="O275">
            <v>8690</v>
          </cell>
          <cell r="P275">
            <v>7560</v>
          </cell>
          <cell r="Q275">
            <v>5310</v>
          </cell>
          <cell r="R275">
            <v>4190</v>
          </cell>
          <cell r="S275">
            <v>1940</v>
          </cell>
          <cell r="T275">
            <v>810</v>
          </cell>
          <cell r="U275">
            <v>0</v>
          </cell>
          <cell r="V275">
            <v>0</v>
          </cell>
        </row>
        <row r="276">
          <cell r="A276">
            <v>2760</v>
          </cell>
          <cell r="B276">
            <v>2770</v>
          </cell>
          <cell r="C276">
            <v>80850</v>
          </cell>
          <cell r="D276">
            <v>61350</v>
          </cell>
          <cell r="E276">
            <v>29690</v>
          </cell>
          <cell r="F276">
            <v>27940</v>
          </cell>
          <cell r="G276">
            <v>24440</v>
          </cell>
          <cell r="H276">
            <v>22690</v>
          </cell>
          <cell r="I276">
            <v>19190</v>
          </cell>
          <cell r="J276">
            <v>17900</v>
          </cell>
          <cell r="K276">
            <v>15650</v>
          </cell>
          <cell r="L276">
            <v>14530</v>
          </cell>
          <cell r="M276">
            <v>12280</v>
          </cell>
          <cell r="N276">
            <v>11150</v>
          </cell>
          <cell r="O276">
            <v>8900</v>
          </cell>
          <cell r="P276">
            <v>7780</v>
          </cell>
          <cell r="Q276">
            <v>5530</v>
          </cell>
          <cell r="R276">
            <v>4400</v>
          </cell>
          <cell r="S276">
            <v>2150</v>
          </cell>
          <cell r="T276">
            <v>1030</v>
          </cell>
          <cell r="U276">
            <v>0</v>
          </cell>
          <cell r="V276">
            <v>0</v>
          </cell>
        </row>
        <row r="277">
          <cell r="A277">
            <v>2770</v>
          </cell>
          <cell r="B277">
            <v>2780</v>
          </cell>
          <cell r="C277">
            <v>82180</v>
          </cell>
          <cell r="D277">
            <v>62280</v>
          </cell>
          <cell r="E277">
            <v>30030</v>
          </cell>
          <cell r="F277">
            <v>28280</v>
          </cell>
          <cell r="G277">
            <v>24780</v>
          </cell>
          <cell r="H277">
            <v>23030</v>
          </cell>
          <cell r="I277">
            <v>19530</v>
          </cell>
          <cell r="J277">
            <v>18120</v>
          </cell>
          <cell r="K277">
            <v>15870</v>
          </cell>
          <cell r="L277">
            <v>14750</v>
          </cell>
          <cell r="M277">
            <v>12500</v>
          </cell>
          <cell r="N277">
            <v>11370</v>
          </cell>
          <cell r="O277">
            <v>9120</v>
          </cell>
          <cell r="P277">
            <v>8000</v>
          </cell>
          <cell r="Q277">
            <v>5750</v>
          </cell>
          <cell r="R277">
            <v>4620</v>
          </cell>
          <cell r="S277">
            <v>2370</v>
          </cell>
          <cell r="T277">
            <v>1250</v>
          </cell>
          <cell r="U277">
            <v>0</v>
          </cell>
          <cell r="V277">
            <v>0</v>
          </cell>
        </row>
        <row r="278">
          <cell r="A278">
            <v>2780</v>
          </cell>
          <cell r="B278">
            <v>2790</v>
          </cell>
          <cell r="C278">
            <v>83510</v>
          </cell>
          <cell r="D278">
            <v>63510</v>
          </cell>
          <cell r="E278">
            <v>30360</v>
          </cell>
          <cell r="F278">
            <v>28610</v>
          </cell>
          <cell r="G278">
            <v>25110</v>
          </cell>
          <cell r="H278">
            <v>23360</v>
          </cell>
          <cell r="I278">
            <v>19860</v>
          </cell>
          <cell r="J278">
            <v>18340</v>
          </cell>
          <cell r="K278">
            <v>16090</v>
          </cell>
          <cell r="L278">
            <v>14960</v>
          </cell>
          <cell r="M278">
            <v>12710</v>
          </cell>
          <cell r="N278">
            <v>11590</v>
          </cell>
          <cell r="O278">
            <v>9340</v>
          </cell>
          <cell r="P278">
            <v>8210</v>
          </cell>
          <cell r="Q278">
            <v>5960</v>
          </cell>
          <cell r="R278">
            <v>4840</v>
          </cell>
          <cell r="S278">
            <v>2590</v>
          </cell>
          <cell r="T278">
            <v>1460</v>
          </cell>
          <cell r="U278">
            <v>0</v>
          </cell>
          <cell r="V278">
            <v>0</v>
          </cell>
        </row>
        <row r="279">
          <cell r="A279">
            <v>2790</v>
          </cell>
          <cell r="B279">
            <v>2800</v>
          </cell>
          <cell r="C279">
            <v>84840</v>
          </cell>
          <cell r="D279">
            <v>64840</v>
          </cell>
          <cell r="E279">
            <v>30700</v>
          </cell>
          <cell r="F279">
            <v>28950</v>
          </cell>
          <cell r="G279">
            <v>25450</v>
          </cell>
          <cell r="H279">
            <v>23700</v>
          </cell>
          <cell r="I279">
            <v>20200</v>
          </cell>
          <cell r="J279">
            <v>18560</v>
          </cell>
          <cell r="K279">
            <v>16310</v>
          </cell>
          <cell r="L279">
            <v>15180</v>
          </cell>
          <cell r="M279">
            <v>12930</v>
          </cell>
          <cell r="N279">
            <v>11810</v>
          </cell>
          <cell r="O279">
            <v>9560</v>
          </cell>
          <cell r="P279">
            <v>8430</v>
          </cell>
          <cell r="Q279">
            <v>6180</v>
          </cell>
          <cell r="R279">
            <v>5060</v>
          </cell>
          <cell r="S279">
            <v>2810</v>
          </cell>
          <cell r="T279">
            <v>1680</v>
          </cell>
          <cell r="U279">
            <v>0</v>
          </cell>
          <cell r="V279">
            <v>0</v>
          </cell>
        </row>
        <row r="280">
          <cell r="A280">
            <v>2800</v>
          </cell>
          <cell r="B280">
            <v>2810</v>
          </cell>
          <cell r="C280">
            <v>86170</v>
          </cell>
          <cell r="D280">
            <v>66170</v>
          </cell>
          <cell r="E280">
            <v>31040</v>
          </cell>
          <cell r="F280">
            <v>29290</v>
          </cell>
          <cell r="G280">
            <v>25790</v>
          </cell>
          <cell r="H280">
            <v>24040</v>
          </cell>
          <cell r="I280">
            <v>20540</v>
          </cell>
          <cell r="J280">
            <v>18790</v>
          </cell>
          <cell r="K280">
            <v>16520</v>
          </cell>
          <cell r="L280">
            <v>15400</v>
          </cell>
          <cell r="M280">
            <v>13150</v>
          </cell>
          <cell r="N280">
            <v>12020</v>
          </cell>
          <cell r="O280">
            <v>9770</v>
          </cell>
          <cell r="P280">
            <v>8650</v>
          </cell>
          <cell r="Q280">
            <v>6400</v>
          </cell>
          <cell r="R280">
            <v>5270</v>
          </cell>
          <cell r="S280">
            <v>3020</v>
          </cell>
          <cell r="T280">
            <v>1900</v>
          </cell>
          <cell r="U280">
            <v>0</v>
          </cell>
          <cell r="V280">
            <v>0</v>
          </cell>
        </row>
        <row r="281">
          <cell r="A281">
            <v>2810</v>
          </cell>
          <cell r="B281">
            <v>2820</v>
          </cell>
          <cell r="C281">
            <v>87490</v>
          </cell>
          <cell r="D281">
            <v>67490</v>
          </cell>
          <cell r="E281">
            <v>31380</v>
          </cell>
          <cell r="F281">
            <v>29630</v>
          </cell>
          <cell r="G281">
            <v>26130</v>
          </cell>
          <cell r="H281">
            <v>24380</v>
          </cell>
          <cell r="I281">
            <v>20880</v>
          </cell>
          <cell r="J281">
            <v>19130</v>
          </cell>
          <cell r="K281">
            <v>16740</v>
          </cell>
          <cell r="L281">
            <v>15620</v>
          </cell>
          <cell r="M281">
            <v>13370</v>
          </cell>
          <cell r="N281">
            <v>12240</v>
          </cell>
          <cell r="O281">
            <v>9990</v>
          </cell>
          <cell r="P281">
            <v>8870</v>
          </cell>
          <cell r="Q281">
            <v>6620</v>
          </cell>
          <cell r="R281">
            <v>5490</v>
          </cell>
          <cell r="S281">
            <v>3240</v>
          </cell>
          <cell r="T281">
            <v>2120</v>
          </cell>
          <cell r="U281">
            <v>0</v>
          </cell>
          <cell r="V281">
            <v>0</v>
          </cell>
        </row>
        <row r="282">
          <cell r="A282">
            <v>2820</v>
          </cell>
          <cell r="B282">
            <v>2830</v>
          </cell>
          <cell r="C282">
            <v>88820</v>
          </cell>
          <cell r="D282">
            <v>68820</v>
          </cell>
          <cell r="E282">
            <v>31950</v>
          </cell>
          <cell r="F282">
            <v>29970</v>
          </cell>
          <cell r="G282">
            <v>26470</v>
          </cell>
          <cell r="H282">
            <v>24720</v>
          </cell>
          <cell r="I282">
            <v>21220</v>
          </cell>
          <cell r="J282">
            <v>19470</v>
          </cell>
          <cell r="K282">
            <v>16960</v>
          </cell>
          <cell r="L282">
            <v>15830</v>
          </cell>
          <cell r="M282">
            <v>13580</v>
          </cell>
          <cell r="N282">
            <v>12460</v>
          </cell>
          <cell r="O282">
            <v>10210</v>
          </cell>
          <cell r="P282">
            <v>9080</v>
          </cell>
          <cell r="Q282">
            <v>6830</v>
          </cell>
          <cell r="R282">
            <v>5710</v>
          </cell>
          <cell r="S282">
            <v>3460</v>
          </cell>
          <cell r="T282">
            <v>2330</v>
          </cell>
          <cell r="U282">
            <v>80</v>
          </cell>
          <cell r="V282">
            <v>0</v>
          </cell>
        </row>
        <row r="283">
          <cell r="A283">
            <v>2830</v>
          </cell>
          <cell r="B283">
            <v>2840</v>
          </cell>
          <cell r="C283">
            <v>90150</v>
          </cell>
          <cell r="D283">
            <v>70150</v>
          </cell>
          <cell r="E283">
            <v>32850</v>
          </cell>
          <cell r="F283">
            <v>30300</v>
          </cell>
          <cell r="G283">
            <v>26800</v>
          </cell>
          <cell r="H283">
            <v>25050</v>
          </cell>
          <cell r="I283">
            <v>21550</v>
          </cell>
          <cell r="J283">
            <v>19800</v>
          </cell>
          <cell r="K283">
            <v>17180</v>
          </cell>
          <cell r="L283">
            <v>16050</v>
          </cell>
          <cell r="M283">
            <v>13800</v>
          </cell>
          <cell r="N283">
            <v>12680</v>
          </cell>
          <cell r="O283">
            <v>10430</v>
          </cell>
          <cell r="P283">
            <v>9300</v>
          </cell>
          <cell r="Q283">
            <v>7050</v>
          </cell>
          <cell r="R283">
            <v>5930</v>
          </cell>
          <cell r="S283">
            <v>3680</v>
          </cell>
          <cell r="T283">
            <v>2550</v>
          </cell>
          <cell r="U283">
            <v>300</v>
          </cell>
          <cell r="V283">
            <v>0</v>
          </cell>
        </row>
        <row r="284">
          <cell r="A284">
            <v>2840</v>
          </cell>
          <cell r="B284">
            <v>2850</v>
          </cell>
          <cell r="C284">
            <v>91480</v>
          </cell>
          <cell r="D284">
            <v>71480</v>
          </cell>
          <cell r="E284">
            <v>33750</v>
          </cell>
          <cell r="F284">
            <v>30640</v>
          </cell>
          <cell r="G284">
            <v>27140</v>
          </cell>
          <cell r="H284">
            <v>25390</v>
          </cell>
          <cell r="I284">
            <v>21890</v>
          </cell>
          <cell r="J284">
            <v>20140</v>
          </cell>
          <cell r="K284">
            <v>17390</v>
          </cell>
          <cell r="L284">
            <v>16270</v>
          </cell>
          <cell r="M284">
            <v>14020</v>
          </cell>
          <cell r="N284">
            <v>12890</v>
          </cell>
          <cell r="O284">
            <v>10640</v>
          </cell>
          <cell r="P284">
            <v>9520</v>
          </cell>
          <cell r="Q284">
            <v>7270</v>
          </cell>
          <cell r="R284">
            <v>6140</v>
          </cell>
          <cell r="S284">
            <v>3890</v>
          </cell>
          <cell r="T284">
            <v>2770</v>
          </cell>
          <cell r="U284">
            <v>520</v>
          </cell>
          <cell r="V284">
            <v>0</v>
          </cell>
        </row>
        <row r="285">
          <cell r="A285">
            <v>2850</v>
          </cell>
          <cell r="B285">
            <v>2860</v>
          </cell>
          <cell r="C285">
            <v>92810</v>
          </cell>
          <cell r="D285">
            <v>72810</v>
          </cell>
          <cell r="E285">
            <v>34650</v>
          </cell>
          <cell r="F285">
            <v>30980</v>
          </cell>
          <cell r="G285">
            <v>27480</v>
          </cell>
          <cell r="H285">
            <v>25730</v>
          </cell>
          <cell r="I285">
            <v>22230</v>
          </cell>
          <cell r="J285">
            <v>20480</v>
          </cell>
          <cell r="K285">
            <v>17610</v>
          </cell>
          <cell r="L285">
            <v>16490</v>
          </cell>
          <cell r="M285">
            <v>14240</v>
          </cell>
          <cell r="N285">
            <v>13110</v>
          </cell>
          <cell r="O285">
            <v>10860</v>
          </cell>
          <cell r="P285">
            <v>9740</v>
          </cell>
          <cell r="Q285">
            <v>7490</v>
          </cell>
          <cell r="R285">
            <v>6360</v>
          </cell>
          <cell r="S285">
            <v>4110</v>
          </cell>
          <cell r="T285">
            <v>2990</v>
          </cell>
          <cell r="U285">
            <v>740</v>
          </cell>
          <cell r="V285">
            <v>0</v>
          </cell>
        </row>
        <row r="286">
          <cell r="A286">
            <v>2860</v>
          </cell>
          <cell r="B286">
            <v>2870</v>
          </cell>
          <cell r="C286">
            <v>94130</v>
          </cell>
          <cell r="D286">
            <v>74130</v>
          </cell>
          <cell r="E286">
            <v>35550</v>
          </cell>
          <cell r="F286">
            <v>31320</v>
          </cell>
          <cell r="G286">
            <v>27820</v>
          </cell>
          <cell r="H286">
            <v>26070</v>
          </cell>
          <cell r="I286">
            <v>22570</v>
          </cell>
          <cell r="J286">
            <v>20820</v>
          </cell>
          <cell r="K286">
            <v>17830</v>
          </cell>
          <cell r="L286">
            <v>16700</v>
          </cell>
          <cell r="M286">
            <v>14450</v>
          </cell>
          <cell r="N286">
            <v>13330</v>
          </cell>
          <cell r="O286">
            <v>11080</v>
          </cell>
          <cell r="P286">
            <v>9950</v>
          </cell>
          <cell r="Q286">
            <v>7700</v>
          </cell>
          <cell r="R286">
            <v>6580</v>
          </cell>
          <cell r="S286">
            <v>4330</v>
          </cell>
          <cell r="T286">
            <v>3200</v>
          </cell>
          <cell r="U286">
            <v>950</v>
          </cell>
          <cell r="V286">
            <v>0</v>
          </cell>
        </row>
        <row r="287">
          <cell r="A287">
            <v>2870</v>
          </cell>
          <cell r="B287">
            <v>2880</v>
          </cell>
          <cell r="C287">
            <v>95460</v>
          </cell>
          <cell r="D287">
            <v>75460</v>
          </cell>
          <cell r="E287">
            <v>36460</v>
          </cell>
          <cell r="F287">
            <v>31790</v>
          </cell>
          <cell r="G287">
            <v>28160</v>
          </cell>
          <cell r="H287">
            <v>26410</v>
          </cell>
          <cell r="I287">
            <v>22910</v>
          </cell>
          <cell r="J287">
            <v>21160</v>
          </cell>
          <cell r="K287">
            <v>18050</v>
          </cell>
          <cell r="L287">
            <v>16920</v>
          </cell>
          <cell r="M287">
            <v>14670</v>
          </cell>
          <cell r="N287">
            <v>13550</v>
          </cell>
          <cell r="O287">
            <v>11300</v>
          </cell>
          <cell r="P287">
            <v>10170</v>
          </cell>
          <cell r="Q287">
            <v>7920</v>
          </cell>
          <cell r="R287">
            <v>6800</v>
          </cell>
          <cell r="S287">
            <v>4550</v>
          </cell>
          <cell r="T287">
            <v>3420</v>
          </cell>
          <cell r="U287">
            <v>1170</v>
          </cell>
          <cell r="V287">
            <v>50</v>
          </cell>
        </row>
        <row r="288">
          <cell r="A288">
            <v>2880</v>
          </cell>
          <cell r="B288">
            <v>2890</v>
          </cell>
          <cell r="C288">
            <v>96790</v>
          </cell>
          <cell r="D288">
            <v>76790</v>
          </cell>
          <cell r="E288">
            <v>37360</v>
          </cell>
          <cell r="F288">
            <v>32690</v>
          </cell>
          <cell r="G288">
            <v>28500</v>
          </cell>
          <cell r="H288">
            <v>26750</v>
          </cell>
          <cell r="I288">
            <v>23250</v>
          </cell>
          <cell r="J288">
            <v>21500</v>
          </cell>
          <cell r="K288">
            <v>18260</v>
          </cell>
          <cell r="L288">
            <v>17140</v>
          </cell>
          <cell r="M288">
            <v>14890</v>
          </cell>
          <cell r="N288">
            <v>13760</v>
          </cell>
          <cell r="O288">
            <v>11510</v>
          </cell>
          <cell r="P288">
            <v>10390</v>
          </cell>
          <cell r="Q288">
            <v>8140</v>
          </cell>
          <cell r="R288">
            <v>7010</v>
          </cell>
          <cell r="S288">
            <v>4760</v>
          </cell>
          <cell r="T288">
            <v>3640</v>
          </cell>
          <cell r="U288">
            <v>1390</v>
          </cell>
          <cell r="V288">
            <v>260</v>
          </cell>
        </row>
        <row r="289">
          <cell r="A289">
            <v>2890</v>
          </cell>
          <cell r="B289">
            <v>2900</v>
          </cell>
          <cell r="C289">
            <v>98120</v>
          </cell>
          <cell r="D289">
            <v>78120</v>
          </cell>
          <cell r="E289">
            <v>38260</v>
          </cell>
          <cell r="F289">
            <v>33590</v>
          </cell>
          <cell r="G289">
            <v>28830</v>
          </cell>
          <cell r="H289">
            <v>27080</v>
          </cell>
          <cell r="I289">
            <v>23580</v>
          </cell>
          <cell r="J289">
            <v>21830</v>
          </cell>
          <cell r="K289">
            <v>18480</v>
          </cell>
          <cell r="L289">
            <v>17360</v>
          </cell>
          <cell r="M289">
            <v>15110</v>
          </cell>
          <cell r="N289">
            <v>13980</v>
          </cell>
          <cell r="O289">
            <v>11730</v>
          </cell>
          <cell r="P289">
            <v>10610</v>
          </cell>
          <cell r="Q289">
            <v>8360</v>
          </cell>
          <cell r="R289">
            <v>7230</v>
          </cell>
          <cell r="S289">
            <v>4980</v>
          </cell>
          <cell r="T289">
            <v>3860</v>
          </cell>
          <cell r="U289">
            <v>1610</v>
          </cell>
          <cell r="V289">
            <v>480</v>
          </cell>
        </row>
        <row r="290">
          <cell r="A290">
            <v>2900</v>
          </cell>
          <cell r="B290">
            <v>2910</v>
          </cell>
          <cell r="C290">
            <v>99450</v>
          </cell>
          <cell r="D290">
            <v>79450</v>
          </cell>
          <cell r="E290">
            <v>39160</v>
          </cell>
          <cell r="F290">
            <v>34490</v>
          </cell>
          <cell r="G290">
            <v>29170</v>
          </cell>
          <cell r="H290">
            <v>27420</v>
          </cell>
          <cell r="I290">
            <v>23920</v>
          </cell>
          <cell r="J290">
            <v>22170</v>
          </cell>
          <cell r="K290">
            <v>18700</v>
          </cell>
          <cell r="L290">
            <v>17570</v>
          </cell>
          <cell r="M290">
            <v>15320</v>
          </cell>
          <cell r="N290">
            <v>14200</v>
          </cell>
          <cell r="O290">
            <v>11950</v>
          </cell>
          <cell r="P290">
            <v>10820</v>
          </cell>
          <cell r="Q290">
            <v>8570</v>
          </cell>
          <cell r="R290">
            <v>7450</v>
          </cell>
          <cell r="S290">
            <v>5200</v>
          </cell>
          <cell r="T290">
            <v>4070</v>
          </cell>
          <cell r="U290">
            <v>1820</v>
          </cell>
          <cell r="V290">
            <v>700</v>
          </cell>
        </row>
        <row r="291">
          <cell r="A291">
            <v>2910</v>
          </cell>
          <cell r="B291">
            <v>2920</v>
          </cell>
          <cell r="C291">
            <v>100770</v>
          </cell>
          <cell r="D291">
            <v>80770</v>
          </cell>
          <cell r="E291">
            <v>40060</v>
          </cell>
          <cell r="F291">
            <v>35400</v>
          </cell>
          <cell r="G291">
            <v>29510</v>
          </cell>
          <cell r="H291">
            <v>27760</v>
          </cell>
          <cell r="I291">
            <v>24260</v>
          </cell>
          <cell r="J291">
            <v>22510</v>
          </cell>
          <cell r="K291">
            <v>19010</v>
          </cell>
          <cell r="L291">
            <v>17790</v>
          </cell>
          <cell r="M291">
            <v>15540</v>
          </cell>
          <cell r="N291">
            <v>14420</v>
          </cell>
          <cell r="O291">
            <v>12170</v>
          </cell>
          <cell r="P291">
            <v>11040</v>
          </cell>
          <cell r="Q291">
            <v>8790</v>
          </cell>
          <cell r="R291">
            <v>7670</v>
          </cell>
          <cell r="S291">
            <v>5420</v>
          </cell>
          <cell r="T291">
            <v>4290</v>
          </cell>
          <cell r="U291">
            <v>2040</v>
          </cell>
          <cell r="V291">
            <v>920</v>
          </cell>
        </row>
        <row r="292">
          <cell r="A292">
            <v>2920</v>
          </cell>
          <cell r="B292">
            <v>2930</v>
          </cell>
          <cell r="C292">
            <v>102100</v>
          </cell>
          <cell r="D292">
            <v>82100</v>
          </cell>
          <cell r="E292">
            <v>40960</v>
          </cell>
          <cell r="F292">
            <v>36300</v>
          </cell>
          <cell r="G292">
            <v>29850</v>
          </cell>
          <cell r="H292">
            <v>28100</v>
          </cell>
          <cell r="I292">
            <v>24600</v>
          </cell>
          <cell r="J292">
            <v>22850</v>
          </cell>
          <cell r="K292">
            <v>19350</v>
          </cell>
          <cell r="L292">
            <v>18010</v>
          </cell>
          <cell r="M292">
            <v>15760</v>
          </cell>
          <cell r="N292">
            <v>14630</v>
          </cell>
          <cell r="O292">
            <v>12380</v>
          </cell>
          <cell r="P292">
            <v>11260</v>
          </cell>
          <cell r="Q292">
            <v>9010</v>
          </cell>
          <cell r="R292">
            <v>7880</v>
          </cell>
          <cell r="S292">
            <v>5630</v>
          </cell>
          <cell r="T292">
            <v>4510</v>
          </cell>
          <cell r="U292">
            <v>2260</v>
          </cell>
          <cell r="V292">
            <v>1130</v>
          </cell>
        </row>
        <row r="293">
          <cell r="A293">
            <v>2930</v>
          </cell>
          <cell r="B293">
            <v>2940</v>
          </cell>
          <cell r="C293">
            <v>103430</v>
          </cell>
          <cell r="D293">
            <v>83430</v>
          </cell>
          <cell r="E293">
            <v>41870</v>
          </cell>
          <cell r="F293">
            <v>37200</v>
          </cell>
          <cell r="G293">
            <v>30190</v>
          </cell>
          <cell r="H293">
            <v>28440</v>
          </cell>
          <cell r="I293">
            <v>24940</v>
          </cell>
          <cell r="J293">
            <v>23190</v>
          </cell>
          <cell r="K293">
            <v>19690</v>
          </cell>
          <cell r="L293">
            <v>18220</v>
          </cell>
          <cell r="M293">
            <v>15970</v>
          </cell>
          <cell r="N293">
            <v>14850</v>
          </cell>
          <cell r="O293">
            <v>12600</v>
          </cell>
          <cell r="P293">
            <v>11470</v>
          </cell>
          <cell r="Q293">
            <v>9220</v>
          </cell>
          <cell r="R293">
            <v>8100</v>
          </cell>
          <cell r="S293">
            <v>5850</v>
          </cell>
          <cell r="T293">
            <v>4720</v>
          </cell>
          <cell r="U293">
            <v>2470</v>
          </cell>
          <cell r="V293">
            <v>1350</v>
          </cell>
        </row>
        <row r="294">
          <cell r="A294">
            <v>2940</v>
          </cell>
          <cell r="B294">
            <v>2950</v>
          </cell>
          <cell r="C294">
            <v>104760</v>
          </cell>
          <cell r="D294">
            <v>84760</v>
          </cell>
          <cell r="E294">
            <v>42770</v>
          </cell>
          <cell r="F294">
            <v>38100</v>
          </cell>
          <cell r="G294">
            <v>30520</v>
          </cell>
          <cell r="H294">
            <v>28770</v>
          </cell>
          <cell r="I294">
            <v>25270</v>
          </cell>
          <cell r="J294">
            <v>23520</v>
          </cell>
          <cell r="K294">
            <v>20020</v>
          </cell>
          <cell r="L294">
            <v>18440</v>
          </cell>
          <cell r="M294">
            <v>16190</v>
          </cell>
          <cell r="N294">
            <v>15070</v>
          </cell>
          <cell r="O294">
            <v>12820</v>
          </cell>
          <cell r="P294">
            <v>11690</v>
          </cell>
          <cell r="Q294">
            <v>9440</v>
          </cell>
          <cell r="R294">
            <v>8320</v>
          </cell>
          <cell r="S294">
            <v>6070</v>
          </cell>
          <cell r="T294">
            <v>4940</v>
          </cell>
          <cell r="U294">
            <v>2690</v>
          </cell>
          <cell r="V294">
            <v>1570</v>
          </cell>
        </row>
        <row r="295">
          <cell r="A295">
            <v>2950</v>
          </cell>
          <cell r="B295">
            <v>2960</v>
          </cell>
          <cell r="C295">
            <v>106090</v>
          </cell>
          <cell r="D295">
            <v>86090</v>
          </cell>
          <cell r="E295">
            <v>43670</v>
          </cell>
          <cell r="F295">
            <v>39000</v>
          </cell>
          <cell r="G295">
            <v>30860</v>
          </cell>
          <cell r="H295">
            <v>29110</v>
          </cell>
          <cell r="I295">
            <v>25610</v>
          </cell>
          <cell r="J295">
            <v>23860</v>
          </cell>
          <cell r="K295">
            <v>20360</v>
          </cell>
          <cell r="L295">
            <v>18660</v>
          </cell>
          <cell r="M295">
            <v>16410</v>
          </cell>
          <cell r="N295">
            <v>15280</v>
          </cell>
          <cell r="O295">
            <v>13030</v>
          </cell>
          <cell r="P295">
            <v>11910</v>
          </cell>
          <cell r="Q295">
            <v>9660</v>
          </cell>
          <cell r="R295">
            <v>8530</v>
          </cell>
          <cell r="S295">
            <v>6280</v>
          </cell>
          <cell r="T295">
            <v>5160</v>
          </cell>
          <cell r="U295">
            <v>2910</v>
          </cell>
          <cell r="V295">
            <v>1780</v>
          </cell>
        </row>
        <row r="296">
          <cell r="A296">
            <v>2960</v>
          </cell>
          <cell r="B296">
            <v>2970</v>
          </cell>
          <cell r="C296">
            <v>107410</v>
          </cell>
          <cell r="D296">
            <v>87410</v>
          </cell>
          <cell r="E296">
            <v>44570</v>
          </cell>
          <cell r="F296">
            <v>39900</v>
          </cell>
          <cell r="G296">
            <v>31200</v>
          </cell>
          <cell r="H296">
            <v>29450</v>
          </cell>
          <cell r="I296">
            <v>25950</v>
          </cell>
          <cell r="J296">
            <v>24200</v>
          </cell>
          <cell r="K296">
            <v>20700</v>
          </cell>
          <cell r="L296">
            <v>18950</v>
          </cell>
          <cell r="M296">
            <v>16630</v>
          </cell>
          <cell r="N296">
            <v>15500</v>
          </cell>
          <cell r="O296">
            <v>13250</v>
          </cell>
          <cell r="P296">
            <v>12130</v>
          </cell>
          <cell r="Q296">
            <v>9880</v>
          </cell>
          <cell r="R296">
            <v>8750</v>
          </cell>
          <cell r="S296">
            <v>6500</v>
          </cell>
          <cell r="T296">
            <v>5380</v>
          </cell>
          <cell r="U296">
            <v>3130</v>
          </cell>
          <cell r="V296">
            <v>2000</v>
          </cell>
        </row>
        <row r="297">
          <cell r="A297">
            <v>2970</v>
          </cell>
          <cell r="B297">
            <v>2980</v>
          </cell>
          <cell r="C297">
            <v>108740</v>
          </cell>
          <cell r="D297">
            <v>88740</v>
          </cell>
          <cell r="E297">
            <v>45470</v>
          </cell>
          <cell r="F297">
            <v>40800</v>
          </cell>
          <cell r="G297">
            <v>31540</v>
          </cell>
          <cell r="H297">
            <v>29790</v>
          </cell>
          <cell r="I297">
            <v>26290</v>
          </cell>
          <cell r="J297">
            <v>24540</v>
          </cell>
          <cell r="K297">
            <v>21040</v>
          </cell>
          <cell r="L297">
            <v>19290</v>
          </cell>
          <cell r="M297">
            <v>16840</v>
          </cell>
          <cell r="N297">
            <v>15720</v>
          </cell>
          <cell r="O297">
            <v>13470</v>
          </cell>
          <cell r="P297">
            <v>12340</v>
          </cell>
          <cell r="Q297">
            <v>10090</v>
          </cell>
          <cell r="R297">
            <v>8970</v>
          </cell>
          <cell r="S297">
            <v>6720</v>
          </cell>
          <cell r="T297">
            <v>5590</v>
          </cell>
          <cell r="U297">
            <v>3340</v>
          </cell>
          <cell r="V297">
            <v>2220</v>
          </cell>
        </row>
        <row r="298">
          <cell r="A298">
            <v>2980</v>
          </cell>
          <cell r="B298">
            <v>2990</v>
          </cell>
          <cell r="C298">
            <v>110070</v>
          </cell>
          <cell r="D298">
            <v>90070</v>
          </cell>
          <cell r="E298">
            <v>46370</v>
          </cell>
          <cell r="F298">
            <v>41710</v>
          </cell>
          <cell r="G298">
            <v>32370</v>
          </cell>
          <cell r="H298">
            <v>30130</v>
          </cell>
          <cell r="I298">
            <v>26630</v>
          </cell>
          <cell r="J298">
            <v>24880</v>
          </cell>
          <cell r="K298">
            <v>21380</v>
          </cell>
          <cell r="L298">
            <v>19630</v>
          </cell>
          <cell r="M298">
            <v>17060</v>
          </cell>
          <cell r="N298">
            <v>15940</v>
          </cell>
          <cell r="O298">
            <v>13690</v>
          </cell>
          <cell r="P298">
            <v>12560</v>
          </cell>
          <cell r="Q298">
            <v>10310</v>
          </cell>
          <cell r="R298">
            <v>9190</v>
          </cell>
          <cell r="S298">
            <v>6940</v>
          </cell>
          <cell r="T298">
            <v>5810</v>
          </cell>
          <cell r="U298">
            <v>3560</v>
          </cell>
          <cell r="V298">
            <v>2440</v>
          </cell>
        </row>
        <row r="299">
          <cell r="A299">
            <v>2990</v>
          </cell>
          <cell r="B299">
            <v>3000</v>
          </cell>
          <cell r="C299">
            <v>111400</v>
          </cell>
          <cell r="D299">
            <v>91400</v>
          </cell>
          <cell r="E299">
            <v>47270</v>
          </cell>
          <cell r="F299">
            <v>42610</v>
          </cell>
          <cell r="G299">
            <v>33270</v>
          </cell>
          <cell r="H299">
            <v>30460</v>
          </cell>
          <cell r="I299">
            <v>26960</v>
          </cell>
          <cell r="J299">
            <v>25210</v>
          </cell>
          <cell r="K299">
            <v>21710</v>
          </cell>
          <cell r="L299">
            <v>19960</v>
          </cell>
          <cell r="M299">
            <v>17280</v>
          </cell>
          <cell r="N299">
            <v>16150</v>
          </cell>
          <cell r="O299">
            <v>13900</v>
          </cell>
          <cell r="P299">
            <v>12780</v>
          </cell>
          <cell r="Q299">
            <v>10530</v>
          </cell>
          <cell r="R299">
            <v>9400</v>
          </cell>
          <cell r="S299">
            <v>7150</v>
          </cell>
          <cell r="T299">
            <v>6030</v>
          </cell>
          <cell r="U299">
            <v>3780</v>
          </cell>
          <cell r="V299">
            <v>2650</v>
          </cell>
        </row>
        <row r="300">
          <cell r="A300">
            <v>3000</v>
          </cell>
          <cell r="B300">
            <v>3020</v>
          </cell>
          <cell r="C300">
            <v>113390</v>
          </cell>
          <cell r="D300">
            <v>93390</v>
          </cell>
          <cell r="E300">
            <v>48630</v>
          </cell>
          <cell r="F300">
            <v>43960</v>
          </cell>
          <cell r="G300">
            <v>34630</v>
          </cell>
          <cell r="H300">
            <v>30970</v>
          </cell>
          <cell r="I300">
            <v>27470</v>
          </cell>
          <cell r="J300">
            <v>25720</v>
          </cell>
          <cell r="K300">
            <v>22220</v>
          </cell>
          <cell r="L300">
            <v>20470</v>
          </cell>
          <cell r="M300">
            <v>17600</v>
          </cell>
          <cell r="N300">
            <v>16480</v>
          </cell>
          <cell r="O300">
            <v>14230</v>
          </cell>
          <cell r="P300">
            <v>13100</v>
          </cell>
          <cell r="Q300">
            <v>10850</v>
          </cell>
          <cell r="R300">
            <v>9730</v>
          </cell>
          <cell r="S300">
            <v>7480</v>
          </cell>
          <cell r="T300">
            <v>6350</v>
          </cell>
          <cell r="U300">
            <v>4100</v>
          </cell>
          <cell r="V300">
            <v>2980</v>
          </cell>
        </row>
        <row r="301">
          <cell r="A301">
            <v>3020</v>
          </cell>
          <cell r="B301">
            <v>3040</v>
          </cell>
          <cell r="C301">
            <v>116050</v>
          </cell>
          <cell r="D301">
            <v>96050</v>
          </cell>
          <cell r="E301">
            <v>50430</v>
          </cell>
          <cell r="F301">
            <v>45760</v>
          </cell>
          <cell r="G301">
            <v>36430</v>
          </cell>
          <cell r="H301">
            <v>31760</v>
          </cell>
          <cell r="I301">
            <v>28150</v>
          </cell>
          <cell r="J301">
            <v>26400</v>
          </cell>
          <cell r="K301">
            <v>22900</v>
          </cell>
          <cell r="L301">
            <v>21150</v>
          </cell>
          <cell r="M301">
            <v>18040</v>
          </cell>
          <cell r="N301">
            <v>16910</v>
          </cell>
          <cell r="O301">
            <v>14660</v>
          </cell>
          <cell r="P301">
            <v>13540</v>
          </cell>
          <cell r="Q301">
            <v>11290</v>
          </cell>
          <cell r="R301">
            <v>10160</v>
          </cell>
          <cell r="S301">
            <v>7910</v>
          </cell>
          <cell r="T301">
            <v>6790</v>
          </cell>
          <cell r="U301">
            <v>4540</v>
          </cell>
          <cell r="V301">
            <v>3410</v>
          </cell>
        </row>
        <row r="302">
          <cell r="A302">
            <v>3040</v>
          </cell>
          <cell r="B302">
            <v>3060</v>
          </cell>
          <cell r="C302">
            <v>118700</v>
          </cell>
          <cell r="D302">
            <v>98700</v>
          </cell>
          <cell r="E302">
            <v>52230</v>
          </cell>
          <cell r="F302">
            <v>47570</v>
          </cell>
          <cell r="G302">
            <v>38230</v>
          </cell>
          <cell r="H302">
            <v>33570</v>
          </cell>
          <cell r="I302">
            <v>28820</v>
          </cell>
          <cell r="J302">
            <v>27070</v>
          </cell>
          <cell r="K302">
            <v>23570</v>
          </cell>
          <cell r="L302">
            <v>21820</v>
          </cell>
          <cell r="M302">
            <v>18470</v>
          </cell>
          <cell r="N302">
            <v>17350</v>
          </cell>
          <cell r="O302">
            <v>15100</v>
          </cell>
          <cell r="P302">
            <v>13970</v>
          </cell>
          <cell r="Q302">
            <v>11720</v>
          </cell>
          <cell r="R302">
            <v>10600</v>
          </cell>
          <cell r="S302">
            <v>8350</v>
          </cell>
          <cell r="T302">
            <v>7220</v>
          </cell>
          <cell r="U302">
            <v>4970</v>
          </cell>
          <cell r="V302">
            <v>3850</v>
          </cell>
        </row>
        <row r="303">
          <cell r="A303">
            <v>3060</v>
          </cell>
          <cell r="B303">
            <v>3080</v>
          </cell>
          <cell r="C303">
            <v>121360</v>
          </cell>
          <cell r="D303">
            <v>101360</v>
          </cell>
          <cell r="E303">
            <v>54040</v>
          </cell>
          <cell r="F303">
            <v>49370</v>
          </cell>
          <cell r="G303">
            <v>40040</v>
          </cell>
          <cell r="H303">
            <v>35370</v>
          </cell>
          <cell r="I303">
            <v>29500</v>
          </cell>
          <cell r="J303">
            <v>27750</v>
          </cell>
          <cell r="K303">
            <v>24250</v>
          </cell>
          <cell r="L303">
            <v>22500</v>
          </cell>
          <cell r="M303">
            <v>19000</v>
          </cell>
          <cell r="N303">
            <v>17780</v>
          </cell>
          <cell r="O303">
            <v>15530</v>
          </cell>
          <cell r="P303">
            <v>14410</v>
          </cell>
          <cell r="Q303">
            <v>12160</v>
          </cell>
          <cell r="R303">
            <v>11030</v>
          </cell>
          <cell r="S303">
            <v>8780</v>
          </cell>
          <cell r="T303">
            <v>7660</v>
          </cell>
          <cell r="U303">
            <v>5410</v>
          </cell>
          <cell r="V303">
            <v>4280</v>
          </cell>
        </row>
        <row r="304">
          <cell r="A304">
            <v>3080</v>
          </cell>
          <cell r="B304">
            <v>3100</v>
          </cell>
          <cell r="C304">
            <v>124010</v>
          </cell>
          <cell r="D304">
            <v>104010</v>
          </cell>
          <cell r="E304">
            <v>55840</v>
          </cell>
          <cell r="F304">
            <v>51170</v>
          </cell>
          <cell r="G304">
            <v>41840</v>
          </cell>
          <cell r="H304">
            <v>37170</v>
          </cell>
          <cell r="I304">
            <v>30180</v>
          </cell>
          <cell r="J304">
            <v>28430</v>
          </cell>
          <cell r="K304">
            <v>24930</v>
          </cell>
          <cell r="L304">
            <v>23180</v>
          </cell>
          <cell r="M304">
            <v>19680</v>
          </cell>
          <cell r="N304">
            <v>18220</v>
          </cell>
          <cell r="O304">
            <v>15970</v>
          </cell>
          <cell r="P304">
            <v>14840</v>
          </cell>
          <cell r="Q304">
            <v>12590</v>
          </cell>
          <cell r="R304">
            <v>11470</v>
          </cell>
          <cell r="S304">
            <v>9220</v>
          </cell>
          <cell r="T304">
            <v>8090</v>
          </cell>
          <cell r="U304">
            <v>5840</v>
          </cell>
          <cell r="V304">
            <v>4720</v>
          </cell>
        </row>
        <row r="305">
          <cell r="A305">
            <v>3100</v>
          </cell>
          <cell r="B305">
            <v>3120</v>
          </cell>
          <cell r="C305">
            <v>126670</v>
          </cell>
          <cell r="D305">
            <v>106670</v>
          </cell>
          <cell r="E305">
            <v>57640</v>
          </cell>
          <cell r="F305">
            <v>52980</v>
          </cell>
          <cell r="G305">
            <v>43640</v>
          </cell>
          <cell r="H305">
            <v>38980</v>
          </cell>
          <cell r="I305">
            <v>30850</v>
          </cell>
          <cell r="J305">
            <v>29100</v>
          </cell>
          <cell r="K305">
            <v>25600</v>
          </cell>
          <cell r="L305">
            <v>23850</v>
          </cell>
          <cell r="M305">
            <v>20350</v>
          </cell>
          <cell r="N305">
            <v>18650</v>
          </cell>
          <cell r="O305">
            <v>16400</v>
          </cell>
          <cell r="P305">
            <v>15280</v>
          </cell>
          <cell r="Q305">
            <v>13030</v>
          </cell>
          <cell r="R305">
            <v>11900</v>
          </cell>
          <cell r="S305">
            <v>9650</v>
          </cell>
          <cell r="T305">
            <v>8530</v>
          </cell>
          <cell r="U305">
            <v>6280</v>
          </cell>
          <cell r="V305">
            <v>5150</v>
          </cell>
        </row>
        <row r="306">
          <cell r="A306">
            <v>3120</v>
          </cell>
          <cell r="B306">
            <v>3140</v>
          </cell>
          <cell r="C306">
            <v>129330</v>
          </cell>
          <cell r="D306">
            <v>109330</v>
          </cell>
          <cell r="E306">
            <v>59450</v>
          </cell>
          <cell r="F306">
            <v>54780</v>
          </cell>
          <cell r="G306">
            <v>45450</v>
          </cell>
          <cell r="H306">
            <v>40780</v>
          </cell>
          <cell r="I306">
            <v>31530</v>
          </cell>
          <cell r="J306">
            <v>29780</v>
          </cell>
          <cell r="K306">
            <v>26280</v>
          </cell>
          <cell r="L306">
            <v>24530</v>
          </cell>
          <cell r="M306">
            <v>21030</v>
          </cell>
          <cell r="N306">
            <v>19280</v>
          </cell>
          <cell r="O306">
            <v>16840</v>
          </cell>
          <cell r="P306">
            <v>15710</v>
          </cell>
          <cell r="Q306">
            <v>13460</v>
          </cell>
          <cell r="R306">
            <v>12340</v>
          </cell>
          <cell r="S306">
            <v>10090</v>
          </cell>
          <cell r="T306">
            <v>8960</v>
          </cell>
          <cell r="U306">
            <v>6710</v>
          </cell>
          <cell r="V306">
            <v>5590</v>
          </cell>
        </row>
        <row r="307">
          <cell r="A307">
            <v>3140</v>
          </cell>
          <cell r="B307">
            <v>3160</v>
          </cell>
          <cell r="C307">
            <v>131980</v>
          </cell>
          <cell r="D307">
            <v>111980</v>
          </cell>
          <cell r="E307">
            <v>61250</v>
          </cell>
          <cell r="F307">
            <v>56580</v>
          </cell>
          <cell r="G307">
            <v>47250</v>
          </cell>
          <cell r="H307">
            <v>42580</v>
          </cell>
          <cell r="I307">
            <v>33250</v>
          </cell>
          <cell r="J307">
            <v>30450</v>
          </cell>
          <cell r="K307">
            <v>26950</v>
          </cell>
          <cell r="L307">
            <v>25200</v>
          </cell>
          <cell r="M307">
            <v>21700</v>
          </cell>
          <cell r="N307">
            <v>19950</v>
          </cell>
          <cell r="O307">
            <v>17270</v>
          </cell>
          <cell r="P307">
            <v>16150</v>
          </cell>
          <cell r="Q307">
            <v>13900</v>
          </cell>
          <cell r="R307">
            <v>12770</v>
          </cell>
          <cell r="S307">
            <v>10520</v>
          </cell>
          <cell r="T307">
            <v>9400</v>
          </cell>
          <cell r="U307">
            <v>7150</v>
          </cell>
          <cell r="V307">
            <v>6020</v>
          </cell>
        </row>
        <row r="308">
          <cell r="A308">
            <v>3160</v>
          </cell>
          <cell r="B308">
            <v>3180</v>
          </cell>
          <cell r="C308">
            <v>134640</v>
          </cell>
          <cell r="D308">
            <v>114640</v>
          </cell>
          <cell r="E308">
            <v>63290</v>
          </cell>
          <cell r="F308">
            <v>58390</v>
          </cell>
          <cell r="G308">
            <v>49050</v>
          </cell>
          <cell r="H308">
            <v>44390</v>
          </cell>
          <cell r="I308">
            <v>35050</v>
          </cell>
          <cell r="J308">
            <v>31130</v>
          </cell>
          <cell r="K308">
            <v>27630</v>
          </cell>
          <cell r="L308">
            <v>25880</v>
          </cell>
          <cell r="M308">
            <v>22380</v>
          </cell>
          <cell r="N308">
            <v>20630</v>
          </cell>
          <cell r="O308">
            <v>17710</v>
          </cell>
          <cell r="P308">
            <v>16580</v>
          </cell>
          <cell r="Q308">
            <v>14330</v>
          </cell>
          <cell r="R308">
            <v>13210</v>
          </cell>
          <cell r="S308">
            <v>10960</v>
          </cell>
          <cell r="T308">
            <v>9830</v>
          </cell>
          <cell r="U308">
            <v>7580</v>
          </cell>
          <cell r="V308">
            <v>6460</v>
          </cell>
        </row>
        <row r="309">
          <cell r="A309">
            <v>3180</v>
          </cell>
          <cell r="B309">
            <v>3200</v>
          </cell>
          <cell r="C309">
            <v>137290</v>
          </cell>
          <cell r="D309">
            <v>117290</v>
          </cell>
          <cell r="E309">
            <v>65870</v>
          </cell>
          <cell r="F309">
            <v>60190</v>
          </cell>
          <cell r="G309">
            <v>50860</v>
          </cell>
          <cell r="H309">
            <v>46190</v>
          </cell>
          <cell r="I309">
            <v>36860</v>
          </cell>
          <cell r="J309">
            <v>32190</v>
          </cell>
          <cell r="K309">
            <v>28310</v>
          </cell>
          <cell r="L309">
            <v>26560</v>
          </cell>
          <cell r="M309">
            <v>23060</v>
          </cell>
          <cell r="N309">
            <v>21310</v>
          </cell>
          <cell r="O309">
            <v>18140</v>
          </cell>
          <cell r="P309">
            <v>17020</v>
          </cell>
          <cell r="Q309">
            <v>14770</v>
          </cell>
          <cell r="R309">
            <v>13640</v>
          </cell>
          <cell r="S309">
            <v>11390</v>
          </cell>
          <cell r="T309">
            <v>10270</v>
          </cell>
          <cell r="U309">
            <v>8020</v>
          </cell>
          <cell r="V309">
            <v>6890</v>
          </cell>
        </row>
        <row r="310">
          <cell r="A310">
            <v>3200</v>
          </cell>
          <cell r="B310">
            <v>3220</v>
          </cell>
          <cell r="C310">
            <v>139950</v>
          </cell>
          <cell r="D310">
            <v>119950</v>
          </cell>
          <cell r="E310">
            <v>68440</v>
          </cell>
          <cell r="F310">
            <v>61990</v>
          </cell>
          <cell r="G310">
            <v>52660</v>
          </cell>
          <cell r="H310">
            <v>47990</v>
          </cell>
          <cell r="I310">
            <v>38660</v>
          </cell>
          <cell r="J310">
            <v>33990</v>
          </cell>
          <cell r="K310">
            <v>28980</v>
          </cell>
          <cell r="L310">
            <v>27230</v>
          </cell>
          <cell r="M310">
            <v>23730</v>
          </cell>
          <cell r="N310">
            <v>21980</v>
          </cell>
          <cell r="O310">
            <v>18580</v>
          </cell>
          <cell r="P310">
            <v>17450</v>
          </cell>
          <cell r="Q310">
            <v>15200</v>
          </cell>
          <cell r="R310">
            <v>14080</v>
          </cell>
          <cell r="S310">
            <v>11830</v>
          </cell>
          <cell r="T310">
            <v>10700</v>
          </cell>
          <cell r="U310">
            <v>8450</v>
          </cell>
          <cell r="V310">
            <v>7330</v>
          </cell>
        </row>
        <row r="311">
          <cell r="A311">
            <v>3220</v>
          </cell>
          <cell r="B311">
            <v>3240</v>
          </cell>
          <cell r="C311">
            <v>142610</v>
          </cell>
          <cell r="D311">
            <v>122610</v>
          </cell>
          <cell r="E311">
            <v>71020</v>
          </cell>
          <cell r="F311">
            <v>64350</v>
          </cell>
          <cell r="G311">
            <v>54460</v>
          </cell>
          <cell r="H311">
            <v>49800</v>
          </cell>
          <cell r="I311">
            <v>40460</v>
          </cell>
          <cell r="J311">
            <v>35800</v>
          </cell>
          <cell r="K311">
            <v>29660</v>
          </cell>
          <cell r="L311">
            <v>27910</v>
          </cell>
          <cell r="M311">
            <v>24410</v>
          </cell>
          <cell r="N311">
            <v>22660</v>
          </cell>
          <cell r="O311">
            <v>19160</v>
          </cell>
          <cell r="P311">
            <v>17890</v>
          </cell>
          <cell r="Q311">
            <v>15640</v>
          </cell>
          <cell r="R311">
            <v>14510</v>
          </cell>
          <cell r="S311">
            <v>12260</v>
          </cell>
          <cell r="T311">
            <v>11140</v>
          </cell>
          <cell r="U311">
            <v>8890</v>
          </cell>
          <cell r="V311">
            <v>7760</v>
          </cell>
        </row>
        <row r="312">
          <cell r="A312">
            <v>3240</v>
          </cell>
          <cell r="B312">
            <v>3260</v>
          </cell>
          <cell r="C312">
            <v>145260</v>
          </cell>
          <cell r="D312">
            <v>125260</v>
          </cell>
          <cell r="E312">
            <v>73600</v>
          </cell>
          <cell r="F312">
            <v>66930</v>
          </cell>
          <cell r="G312">
            <v>56270</v>
          </cell>
          <cell r="H312">
            <v>51600</v>
          </cell>
          <cell r="I312">
            <v>42270</v>
          </cell>
          <cell r="J312">
            <v>37600</v>
          </cell>
          <cell r="K312">
            <v>30340</v>
          </cell>
          <cell r="L312">
            <v>28590</v>
          </cell>
          <cell r="M312">
            <v>25090</v>
          </cell>
          <cell r="N312">
            <v>23340</v>
          </cell>
          <cell r="O312">
            <v>19840</v>
          </cell>
          <cell r="P312">
            <v>18320</v>
          </cell>
          <cell r="Q312">
            <v>16070</v>
          </cell>
          <cell r="R312">
            <v>14950</v>
          </cell>
          <cell r="S312">
            <v>12700</v>
          </cell>
          <cell r="T312">
            <v>11570</v>
          </cell>
          <cell r="U312">
            <v>9320</v>
          </cell>
          <cell r="V312">
            <v>8200</v>
          </cell>
        </row>
        <row r="313">
          <cell r="A313">
            <v>3260</v>
          </cell>
          <cell r="B313">
            <v>3280</v>
          </cell>
          <cell r="C313">
            <v>147920</v>
          </cell>
          <cell r="D313">
            <v>127920</v>
          </cell>
          <cell r="E313">
            <v>76170</v>
          </cell>
          <cell r="F313">
            <v>69500</v>
          </cell>
          <cell r="G313">
            <v>58070</v>
          </cell>
          <cell r="H313">
            <v>53400</v>
          </cell>
          <cell r="I313">
            <v>44070</v>
          </cell>
          <cell r="J313">
            <v>39400</v>
          </cell>
          <cell r="K313">
            <v>31010</v>
          </cell>
          <cell r="L313">
            <v>29260</v>
          </cell>
          <cell r="M313">
            <v>25760</v>
          </cell>
          <cell r="N313">
            <v>24010</v>
          </cell>
          <cell r="O313">
            <v>20510</v>
          </cell>
          <cell r="P313">
            <v>18760</v>
          </cell>
          <cell r="Q313">
            <v>16510</v>
          </cell>
          <cell r="R313">
            <v>15380</v>
          </cell>
          <cell r="S313">
            <v>13130</v>
          </cell>
          <cell r="T313">
            <v>12010</v>
          </cell>
          <cell r="U313">
            <v>9760</v>
          </cell>
          <cell r="V313">
            <v>8630</v>
          </cell>
        </row>
        <row r="314">
          <cell r="A314">
            <v>3280</v>
          </cell>
          <cell r="B314">
            <v>3300</v>
          </cell>
          <cell r="C314">
            <v>150570</v>
          </cell>
          <cell r="D314">
            <v>130570</v>
          </cell>
          <cell r="E314">
            <v>78750</v>
          </cell>
          <cell r="F314">
            <v>72080</v>
          </cell>
          <cell r="G314">
            <v>59870</v>
          </cell>
          <cell r="H314">
            <v>55200</v>
          </cell>
          <cell r="I314">
            <v>45870</v>
          </cell>
          <cell r="J314">
            <v>41200</v>
          </cell>
          <cell r="K314">
            <v>31870</v>
          </cell>
          <cell r="L314">
            <v>29940</v>
          </cell>
          <cell r="M314">
            <v>26440</v>
          </cell>
          <cell r="N314">
            <v>24690</v>
          </cell>
          <cell r="O314">
            <v>21190</v>
          </cell>
          <cell r="P314">
            <v>19440</v>
          </cell>
          <cell r="Q314">
            <v>16940</v>
          </cell>
          <cell r="R314">
            <v>15820</v>
          </cell>
          <cell r="S314">
            <v>13570</v>
          </cell>
          <cell r="T314">
            <v>12440</v>
          </cell>
          <cell r="U314">
            <v>10190</v>
          </cell>
          <cell r="V314">
            <v>9070</v>
          </cell>
        </row>
        <row r="315">
          <cell r="A315">
            <v>3300</v>
          </cell>
          <cell r="B315">
            <v>3320</v>
          </cell>
          <cell r="C315">
            <v>153230</v>
          </cell>
          <cell r="D315">
            <v>133230</v>
          </cell>
          <cell r="E315">
            <v>81320</v>
          </cell>
          <cell r="F315">
            <v>74660</v>
          </cell>
          <cell r="G315">
            <v>61670</v>
          </cell>
          <cell r="H315">
            <v>57010</v>
          </cell>
          <cell r="I315">
            <v>47670</v>
          </cell>
          <cell r="J315">
            <v>43010</v>
          </cell>
          <cell r="K315">
            <v>33670</v>
          </cell>
          <cell r="L315">
            <v>30610</v>
          </cell>
          <cell r="M315">
            <v>27110</v>
          </cell>
          <cell r="N315">
            <v>25360</v>
          </cell>
          <cell r="O315">
            <v>21860</v>
          </cell>
          <cell r="P315">
            <v>20110</v>
          </cell>
          <cell r="Q315">
            <v>17380</v>
          </cell>
          <cell r="R315">
            <v>16250</v>
          </cell>
          <cell r="S315">
            <v>14000</v>
          </cell>
          <cell r="T315">
            <v>12880</v>
          </cell>
          <cell r="U315">
            <v>10630</v>
          </cell>
          <cell r="V315">
            <v>9500</v>
          </cell>
        </row>
        <row r="316">
          <cell r="A316">
            <v>3320</v>
          </cell>
          <cell r="B316">
            <v>3340</v>
          </cell>
          <cell r="C316">
            <v>155890</v>
          </cell>
          <cell r="D316">
            <v>135890</v>
          </cell>
          <cell r="E316">
            <v>83900</v>
          </cell>
          <cell r="F316">
            <v>77230</v>
          </cell>
          <cell r="G316">
            <v>63900</v>
          </cell>
          <cell r="H316">
            <v>58810</v>
          </cell>
          <cell r="I316">
            <v>49480</v>
          </cell>
          <cell r="J316">
            <v>44810</v>
          </cell>
          <cell r="K316">
            <v>35480</v>
          </cell>
          <cell r="L316">
            <v>31290</v>
          </cell>
          <cell r="M316">
            <v>27790</v>
          </cell>
          <cell r="N316">
            <v>26040</v>
          </cell>
          <cell r="O316">
            <v>22540</v>
          </cell>
          <cell r="P316">
            <v>20790</v>
          </cell>
          <cell r="Q316">
            <v>17810</v>
          </cell>
          <cell r="R316">
            <v>16690</v>
          </cell>
          <cell r="S316">
            <v>14440</v>
          </cell>
          <cell r="T316">
            <v>13310</v>
          </cell>
          <cell r="U316">
            <v>11060</v>
          </cell>
          <cell r="V316">
            <v>9940</v>
          </cell>
        </row>
        <row r="317">
          <cell r="A317">
            <v>3340</v>
          </cell>
          <cell r="B317">
            <v>3360</v>
          </cell>
          <cell r="C317">
            <v>158540</v>
          </cell>
          <cell r="D317">
            <v>138540</v>
          </cell>
          <cell r="E317">
            <v>86340</v>
          </cell>
          <cell r="F317">
            <v>79680</v>
          </cell>
          <cell r="G317">
            <v>66340</v>
          </cell>
          <cell r="H317">
            <v>60520</v>
          </cell>
          <cell r="I317">
            <v>51190</v>
          </cell>
          <cell r="J317">
            <v>46520</v>
          </cell>
          <cell r="K317">
            <v>37190</v>
          </cell>
          <cell r="L317">
            <v>32520</v>
          </cell>
          <cell r="M317">
            <v>28430</v>
          </cell>
          <cell r="N317">
            <v>26680</v>
          </cell>
          <cell r="O317">
            <v>23180</v>
          </cell>
          <cell r="P317">
            <v>21430</v>
          </cell>
          <cell r="Q317">
            <v>18220</v>
          </cell>
          <cell r="R317">
            <v>17100</v>
          </cell>
          <cell r="S317">
            <v>14850</v>
          </cell>
          <cell r="T317">
            <v>13720</v>
          </cell>
          <cell r="U317">
            <v>11470</v>
          </cell>
          <cell r="V317">
            <v>10350</v>
          </cell>
        </row>
        <row r="318">
          <cell r="A318">
            <v>3360</v>
          </cell>
          <cell r="B318">
            <v>3380</v>
          </cell>
          <cell r="C318">
            <v>161200</v>
          </cell>
          <cell r="D318">
            <v>141200</v>
          </cell>
          <cell r="E318">
            <v>88760</v>
          </cell>
          <cell r="F318">
            <v>82090</v>
          </cell>
          <cell r="G318">
            <v>68760</v>
          </cell>
          <cell r="H318">
            <v>62210</v>
          </cell>
          <cell r="I318">
            <v>52880</v>
          </cell>
          <cell r="J318">
            <v>48210</v>
          </cell>
          <cell r="K318">
            <v>38880</v>
          </cell>
          <cell r="L318">
            <v>34210</v>
          </cell>
          <cell r="M318">
            <v>29070</v>
          </cell>
          <cell r="N318">
            <v>27320</v>
          </cell>
          <cell r="O318">
            <v>23820</v>
          </cell>
          <cell r="P318">
            <v>22070</v>
          </cell>
          <cell r="Q318">
            <v>18630</v>
          </cell>
          <cell r="R318">
            <v>17500</v>
          </cell>
          <cell r="S318">
            <v>15250</v>
          </cell>
          <cell r="T318">
            <v>14130</v>
          </cell>
          <cell r="U318">
            <v>11880</v>
          </cell>
          <cell r="V318">
            <v>10750</v>
          </cell>
        </row>
        <row r="319">
          <cell r="A319">
            <v>3380</v>
          </cell>
          <cell r="B319">
            <v>3400</v>
          </cell>
          <cell r="C319">
            <v>163850</v>
          </cell>
          <cell r="D319">
            <v>143850</v>
          </cell>
          <cell r="E319">
            <v>91170</v>
          </cell>
          <cell r="F319">
            <v>84510</v>
          </cell>
          <cell r="G319">
            <v>71170</v>
          </cell>
          <cell r="H319">
            <v>64510</v>
          </cell>
          <cell r="I319">
            <v>54570</v>
          </cell>
          <cell r="J319">
            <v>49900</v>
          </cell>
          <cell r="K319">
            <v>40570</v>
          </cell>
          <cell r="L319">
            <v>35900</v>
          </cell>
          <cell r="M319">
            <v>29700</v>
          </cell>
          <cell r="N319">
            <v>27950</v>
          </cell>
          <cell r="O319">
            <v>24450</v>
          </cell>
          <cell r="P319">
            <v>22700</v>
          </cell>
          <cell r="Q319">
            <v>19200</v>
          </cell>
          <cell r="R319">
            <v>17910</v>
          </cell>
          <cell r="S319">
            <v>15660</v>
          </cell>
          <cell r="T319">
            <v>14540</v>
          </cell>
          <cell r="U319">
            <v>12290</v>
          </cell>
          <cell r="V319">
            <v>11160</v>
          </cell>
        </row>
        <row r="320">
          <cell r="A320">
            <v>3400</v>
          </cell>
          <cell r="B320">
            <v>3420</v>
          </cell>
          <cell r="C320">
            <v>166510</v>
          </cell>
          <cell r="D320">
            <v>146510</v>
          </cell>
          <cell r="E320">
            <v>93590</v>
          </cell>
          <cell r="F320">
            <v>86920</v>
          </cell>
          <cell r="G320">
            <v>73590</v>
          </cell>
          <cell r="H320">
            <v>66920</v>
          </cell>
          <cell r="I320">
            <v>56260</v>
          </cell>
          <cell r="J320">
            <v>51590</v>
          </cell>
          <cell r="K320">
            <v>42260</v>
          </cell>
          <cell r="L320">
            <v>37590</v>
          </cell>
          <cell r="M320">
            <v>30330</v>
          </cell>
          <cell r="N320">
            <v>28580</v>
          </cell>
          <cell r="O320">
            <v>25080</v>
          </cell>
          <cell r="P320">
            <v>23330</v>
          </cell>
          <cell r="Q320">
            <v>19830</v>
          </cell>
          <cell r="R320">
            <v>18320</v>
          </cell>
          <cell r="S320">
            <v>16070</v>
          </cell>
          <cell r="T320">
            <v>14950</v>
          </cell>
          <cell r="U320">
            <v>12700</v>
          </cell>
          <cell r="V320">
            <v>11570</v>
          </cell>
        </row>
        <row r="321">
          <cell r="A321">
            <v>3420</v>
          </cell>
          <cell r="B321">
            <v>3440</v>
          </cell>
          <cell r="C321">
            <v>169170</v>
          </cell>
          <cell r="D321">
            <v>149170</v>
          </cell>
          <cell r="E321">
            <v>96010</v>
          </cell>
          <cell r="F321">
            <v>89340</v>
          </cell>
          <cell r="G321">
            <v>76010</v>
          </cell>
          <cell r="H321">
            <v>69340</v>
          </cell>
          <cell r="I321">
            <v>57950</v>
          </cell>
          <cell r="J321">
            <v>53290</v>
          </cell>
          <cell r="K321">
            <v>43950</v>
          </cell>
          <cell r="L321">
            <v>39290</v>
          </cell>
          <cell r="M321">
            <v>30970</v>
          </cell>
          <cell r="N321">
            <v>29220</v>
          </cell>
          <cell r="O321">
            <v>25720</v>
          </cell>
          <cell r="P321">
            <v>23970</v>
          </cell>
          <cell r="Q321">
            <v>20470</v>
          </cell>
          <cell r="R321">
            <v>18730</v>
          </cell>
          <cell r="S321">
            <v>16480</v>
          </cell>
          <cell r="T321">
            <v>15350</v>
          </cell>
          <cell r="U321">
            <v>13100</v>
          </cell>
          <cell r="V321">
            <v>11980</v>
          </cell>
        </row>
        <row r="322">
          <cell r="A322">
            <v>3440</v>
          </cell>
          <cell r="B322">
            <v>3460</v>
          </cell>
          <cell r="C322">
            <v>171820</v>
          </cell>
          <cell r="D322">
            <v>151820</v>
          </cell>
          <cell r="E322">
            <v>98420</v>
          </cell>
          <cell r="F322">
            <v>91760</v>
          </cell>
          <cell r="G322">
            <v>78420</v>
          </cell>
          <cell r="H322">
            <v>71760</v>
          </cell>
          <cell r="I322">
            <v>59640</v>
          </cell>
          <cell r="J322">
            <v>54980</v>
          </cell>
          <cell r="K322">
            <v>45640</v>
          </cell>
          <cell r="L322">
            <v>40980</v>
          </cell>
          <cell r="M322">
            <v>31640</v>
          </cell>
          <cell r="N322">
            <v>29850</v>
          </cell>
          <cell r="O322">
            <v>26350</v>
          </cell>
          <cell r="P322">
            <v>24600</v>
          </cell>
          <cell r="Q322">
            <v>21100</v>
          </cell>
          <cell r="R322">
            <v>19350</v>
          </cell>
          <cell r="S322">
            <v>16890</v>
          </cell>
          <cell r="T322">
            <v>15760</v>
          </cell>
          <cell r="U322">
            <v>13510</v>
          </cell>
          <cell r="V322">
            <v>12390</v>
          </cell>
        </row>
        <row r="323">
          <cell r="A323">
            <v>3460</v>
          </cell>
          <cell r="B323">
            <v>3480</v>
          </cell>
          <cell r="C323">
            <v>174480</v>
          </cell>
          <cell r="D323">
            <v>154480</v>
          </cell>
          <cell r="E323">
            <v>100840</v>
          </cell>
          <cell r="F323">
            <v>94170</v>
          </cell>
          <cell r="G323">
            <v>80840</v>
          </cell>
          <cell r="H323">
            <v>74170</v>
          </cell>
          <cell r="I323">
            <v>61330</v>
          </cell>
          <cell r="J323">
            <v>56670</v>
          </cell>
          <cell r="K323">
            <v>47330</v>
          </cell>
          <cell r="L323">
            <v>42670</v>
          </cell>
          <cell r="M323">
            <v>33330</v>
          </cell>
          <cell r="N323">
            <v>30490</v>
          </cell>
          <cell r="O323">
            <v>26990</v>
          </cell>
          <cell r="P323">
            <v>25240</v>
          </cell>
          <cell r="Q323">
            <v>21740</v>
          </cell>
          <cell r="R323">
            <v>19990</v>
          </cell>
          <cell r="S323">
            <v>17290</v>
          </cell>
          <cell r="T323">
            <v>16170</v>
          </cell>
          <cell r="U323">
            <v>13920</v>
          </cell>
          <cell r="V323">
            <v>12790</v>
          </cell>
        </row>
        <row r="324">
          <cell r="A324">
            <v>3480</v>
          </cell>
          <cell r="B324">
            <v>3500</v>
          </cell>
          <cell r="C324">
            <v>177130</v>
          </cell>
          <cell r="D324">
            <v>157130</v>
          </cell>
          <cell r="E324">
            <v>103250</v>
          </cell>
          <cell r="F324">
            <v>96590</v>
          </cell>
          <cell r="G324">
            <v>83250</v>
          </cell>
          <cell r="H324">
            <v>76590</v>
          </cell>
          <cell r="I324">
            <v>63250</v>
          </cell>
          <cell r="J324">
            <v>58360</v>
          </cell>
          <cell r="K324">
            <v>49030</v>
          </cell>
          <cell r="L324">
            <v>44360</v>
          </cell>
          <cell r="M324">
            <v>35030</v>
          </cell>
          <cell r="N324">
            <v>31120</v>
          </cell>
          <cell r="O324">
            <v>27620</v>
          </cell>
          <cell r="P324">
            <v>25870</v>
          </cell>
          <cell r="Q324">
            <v>22370</v>
          </cell>
          <cell r="R324">
            <v>20620</v>
          </cell>
          <cell r="S324">
            <v>17700</v>
          </cell>
          <cell r="T324">
            <v>16580</v>
          </cell>
          <cell r="U324">
            <v>14330</v>
          </cell>
          <cell r="V324">
            <v>13200</v>
          </cell>
        </row>
        <row r="325">
          <cell r="A325">
            <v>3500</v>
          </cell>
          <cell r="B325">
            <v>3520</v>
          </cell>
          <cell r="C325">
            <v>179790</v>
          </cell>
          <cell r="D325">
            <v>159790</v>
          </cell>
          <cell r="E325">
            <v>105670</v>
          </cell>
          <cell r="F325">
            <v>99000</v>
          </cell>
          <cell r="G325">
            <v>85670</v>
          </cell>
          <cell r="H325">
            <v>79000</v>
          </cell>
          <cell r="I325">
            <v>65670</v>
          </cell>
          <cell r="J325">
            <v>60050</v>
          </cell>
          <cell r="K325">
            <v>50720</v>
          </cell>
          <cell r="L325">
            <v>46050</v>
          </cell>
          <cell r="M325">
            <v>36720</v>
          </cell>
          <cell r="N325">
            <v>32050</v>
          </cell>
          <cell r="O325">
            <v>28260</v>
          </cell>
          <cell r="P325">
            <v>26510</v>
          </cell>
          <cell r="Q325">
            <v>23010</v>
          </cell>
          <cell r="R325">
            <v>21260</v>
          </cell>
          <cell r="S325">
            <v>18110</v>
          </cell>
          <cell r="T325">
            <v>16980</v>
          </cell>
          <cell r="U325">
            <v>14730</v>
          </cell>
          <cell r="V325">
            <v>13610</v>
          </cell>
        </row>
        <row r="326">
          <cell r="A326">
            <v>3520</v>
          </cell>
          <cell r="B326">
            <v>3540</v>
          </cell>
          <cell r="C326">
            <v>182450</v>
          </cell>
          <cell r="D326">
            <v>162450</v>
          </cell>
          <cell r="E326">
            <v>108090</v>
          </cell>
          <cell r="F326">
            <v>101420</v>
          </cell>
          <cell r="G326">
            <v>88090</v>
          </cell>
          <cell r="H326">
            <v>81420</v>
          </cell>
          <cell r="I326">
            <v>68090</v>
          </cell>
          <cell r="J326">
            <v>61740</v>
          </cell>
          <cell r="K326">
            <v>52410</v>
          </cell>
          <cell r="L326">
            <v>47740</v>
          </cell>
          <cell r="M326">
            <v>38410</v>
          </cell>
          <cell r="N326">
            <v>33740</v>
          </cell>
          <cell r="O326">
            <v>28890</v>
          </cell>
          <cell r="P326">
            <v>27140</v>
          </cell>
          <cell r="Q326">
            <v>23640</v>
          </cell>
          <cell r="R326">
            <v>21890</v>
          </cell>
          <cell r="S326">
            <v>18520</v>
          </cell>
          <cell r="T326">
            <v>17390</v>
          </cell>
          <cell r="U326">
            <v>15140</v>
          </cell>
          <cell r="V326">
            <v>14020</v>
          </cell>
        </row>
        <row r="327">
          <cell r="A327">
            <v>3540</v>
          </cell>
          <cell r="B327">
            <v>3560</v>
          </cell>
          <cell r="C327">
            <v>185100</v>
          </cell>
          <cell r="D327">
            <v>165100</v>
          </cell>
          <cell r="E327">
            <v>110500</v>
          </cell>
          <cell r="F327">
            <v>103840</v>
          </cell>
          <cell r="G327">
            <v>90500</v>
          </cell>
          <cell r="H327">
            <v>83840</v>
          </cell>
          <cell r="I327">
            <v>70500</v>
          </cell>
          <cell r="J327">
            <v>63840</v>
          </cell>
          <cell r="K327">
            <v>54100</v>
          </cell>
          <cell r="L327">
            <v>49430</v>
          </cell>
          <cell r="M327">
            <v>40100</v>
          </cell>
          <cell r="N327">
            <v>35430</v>
          </cell>
          <cell r="O327">
            <v>29520</v>
          </cell>
          <cell r="P327">
            <v>27770</v>
          </cell>
          <cell r="Q327">
            <v>24270</v>
          </cell>
          <cell r="R327">
            <v>22520</v>
          </cell>
          <cell r="S327">
            <v>19020</v>
          </cell>
          <cell r="T327">
            <v>17800</v>
          </cell>
          <cell r="U327">
            <v>15550</v>
          </cell>
          <cell r="V327">
            <v>14420</v>
          </cell>
        </row>
        <row r="328">
          <cell r="A328">
            <v>3560</v>
          </cell>
          <cell r="B328">
            <v>3580</v>
          </cell>
          <cell r="C328">
            <v>187760</v>
          </cell>
          <cell r="D328">
            <v>167760</v>
          </cell>
          <cell r="E328">
            <v>112920</v>
          </cell>
          <cell r="F328">
            <v>106250</v>
          </cell>
          <cell r="G328">
            <v>92920</v>
          </cell>
          <cell r="H328">
            <v>86250</v>
          </cell>
          <cell r="I328">
            <v>72920</v>
          </cell>
          <cell r="J328">
            <v>66250</v>
          </cell>
          <cell r="K328">
            <v>55790</v>
          </cell>
          <cell r="L328">
            <v>51120</v>
          </cell>
          <cell r="M328">
            <v>41790</v>
          </cell>
          <cell r="N328">
            <v>37120</v>
          </cell>
          <cell r="O328">
            <v>30160</v>
          </cell>
          <cell r="P328">
            <v>28410</v>
          </cell>
          <cell r="Q328">
            <v>24910</v>
          </cell>
          <cell r="R328">
            <v>23160</v>
          </cell>
          <cell r="S328">
            <v>19660</v>
          </cell>
          <cell r="T328">
            <v>18210</v>
          </cell>
          <cell r="U328">
            <v>15960</v>
          </cell>
          <cell r="V328">
            <v>14830</v>
          </cell>
        </row>
        <row r="329">
          <cell r="A329">
            <v>3580</v>
          </cell>
          <cell r="B329">
            <v>3600</v>
          </cell>
          <cell r="C329">
            <v>190410</v>
          </cell>
          <cell r="D329">
            <v>170410</v>
          </cell>
          <cell r="E329">
            <v>115330</v>
          </cell>
          <cell r="F329">
            <v>108670</v>
          </cell>
          <cell r="G329">
            <v>95330</v>
          </cell>
          <cell r="H329">
            <v>88670</v>
          </cell>
          <cell r="I329">
            <v>75330</v>
          </cell>
          <cell r="J329">
            <v>68670</v>
          </cell>
          <cell r="K329">
            <v>57480</v>
          </cell>
          <cell r="L329">
            <v>52820</v>
          </cell>
          <cell r="M329">
            <v>43480</v>
          </cell>
          <cell r="N329">
            <v>38820</v>
          </cell>
          <cell r="O329">
            <v>30790</v>
          </cell>
          <cell r="P329">
            <v>29040</v>
          </cell>
          <cell r="Q329">
            <v>25540</v>
          </cell>
          <cell r="R329">
            <v>23790</v>
          </cell>
          <cell r="S329">
            <v>20290</v>
          </cell>
          <cell r="T329">
            <v>18610</v>
          </cell>
          <cell r="U329">
            <v>16360</v>
          </cell>
          <cell r="V329">
            <v>15240</v>
          </cell>
        </row>
        <row r="330">
          <cell r="A330">
            <v>3600</v>
          </cell>
          <cell r="B330">
            <v>3620</v>
          </cell>
          <cell r="C330">
            <v>193140</v>
          </cell>
          <cell r="D330">
            <v>173140</v>
          </cell>
          <cell r="E330">
            <v>117820</v>
          </cell>
          <cell r="F330">
            <v>111160</v>
          </cell>
          <cell r="G330">
            <v>97820</v>
          </cell>
          <cell r="H330">
            <v>91160</v>
          </cell>
          <cell r="I330">
            <v>77820</v>
          </cell>
          <cell r="J330">
            <v>71160</v>
          </cell>
          <cell r="K330">
            <v>59220</v>
          </cell>
          <cell r="L330">
            <v>54560</v>
          </cell>
          <cell r="M330">
            <v>45220</v>
          </cell>
          <cell r="N330">
            <v>40560</v>
          </cell>
          <cell r="O330">
            <v>31450</v>
          </cell>
          <cell r="P330">
            <v>29700</v>
          </cell>
          <cell r="Q330">
            <v>26200</v>
          </cell>
          <cell r="R330">
            <v>24450</v>
          </cell>
          <cell r="S330">
            <v>20950</v>
          </cell>
          <cell r="T330">
            <v>19200</v>
          </cell>
          <cell r="U330">
            <v>16780</v>
          </cell>
          <cell r="V330">
            <v>15660</v>
          </cell>
        </row>
        <row r="331">
          <cell r="A331">
            <v>3620</v>
          </cell>
          <cell r="B331">
            <v>3640</v>
          </cell>
          <cell r="C331">
            <v>195940</v>
          </cell>
          <cell r="D331">
            <v>175940</v>
          </cell>
          <cell r="E331">
            <v>120380</v>
          </cell>
          <cell r="F331">
            <v>113720</v>
          </cell>
          <cell r="G331">
            <v>100380</v>
          </cell>
          <cell r="H331">
            <v>93720</v>
          </cell>
          <cell r="I331">
            <v>80380</v>
          </cell>
          <cell r="J331">
            <v>73720</v>
          </cell>
          <cell r="K331">
            <v>61020</v>
          </cell>
          <cell r="L331">
            <v>56350</v>
          </cell>
          <cell r="M331">
            <v>47020</v>
          </cell>
          <cell r="N331">
            <v>42350</v>
          </cell>
          <cell r="O331">
            <v>33020</v>
          </cell>
          <cell r="P331">
            <v>30370</v>
          </cell>
          <cell r="Q331">
            <v>26870</v>
          </cell>
          <cell r="R331">
            <v>25120</v>
          </cell>
          <cell r="S331">
            <v>21620</v>
          </cell>
          <cell r="T331">
            <v>19870</v>
          </cell>
          <cell r="U331">
            <v>17220</v>
          </cell>
          <cell r="V331">
            <v>16090</v>
          </cell>
        </row>
        <row r="332">
          <cell r="A332">
            <v>3640</v>
          </cell>
          <cell r="B332">
            <v>3660</v>
          </cell>
          <cell r="C332">
            <v>198740</v>
          </cell>
          <cell r="D332">
            <v>178740</v>
          </cell>
          <cell r="E332">
            <v>122940</v>
          </cell>
          <cell r="F332">
            <v>116280</v>
          </cell>
          <cell r="G332">
            <v>102940</v>
          </cell>
          <cell r="H332">
            <v>96280</v>
          </cell>
          <cell r="I332">
            <v>82940</v>
          </cell>
          <cell r="J332">
            <v>76280</v>
          </cell>
          <cell r="K332">
            <v>62940</v>
          </cell>
          <cell r="L332">
            <v>58140</v>
          </cell>
          <cell r="M332">
            <v>48810</v>
          </cell>
          <cell r="N332">
            <v>44140</v>
          </cell>
          <cell r="O332">
            <v>34810</v>
          </cell>
          <cell r="P332">
            <v>31040</v>
          </cell>
          <cell r="Q332">
            <v>27540</v>
          </cell>
          <cell r="R332">
            <v>25790</v>
          </cell>
          <cell r="S332">
            <v>22290</v>
          </cell>
          <cell r="T332">
            <v>20540</v>
          </cell>
          <cell r="U332">
            <v>17650</v>
          </cell>
          <cell r="V332">
            <v>16520</v>
          </cell>
        </row>
        <row r="333">
          <cell r="A333">
            <v>3660</v>
          </cell>
          <cell r="B333">
            <v>3680</v>
          </cell>
          <cell r="C333">
            <v>201540</v>
          </cell>
          <cell r="D333">
            <v>181540</v>
          </cell>
          <cell r="E333">
            <v>125500</v>
          </cell>
          <cell r="F333">
            <v>118840</v>
          </cell>
          <cell r="G333">
            <v>105500</v>
          </cell>
          <cell r="H333">
            <v>98840</v>
          </cell>
          <cell r="I333">
            <v>85500</v>
          </cell>
          <cell r="J333">
            <v>78840</v>
          </cell>
          <cell r="K333">
            <v>65500</v>
          </cell>
          <cell r="L333">
            <v>59930</v>
          </cell>
          <cell r="M333">
            <v>50600</v>
          </cell>
          <cell r="N333">
            <v>45930</v>
          </cell>
          <cell r="O333">
            <v>36600</v>
          </cell>
          <cell r="P333">
            <v>31930</v>
          </cell>
          <cell r="Q333">
            <v>28210</v>
          </cell>
          <cell r="R333">
            <v>26460</v>
          </cell>
          <cell r="S333">
            <v>22960</v>
          </cell>
          <cell r="T333">
            <v>21210</v>
          </cell>
          <cell r="U333">
            <v>18080</v>
          </cell>
          <cell r="V333">
            <v>16960</v>
          </cell>
        </row>
        <row r="334">
          <cell r="A334">
            <v>3680</v>
          </cell>
          <cell r="B334">
            <v>3700</v>
          </cell>
          <cell r="C334">
            <v>204340</v>
          </cell>
          <cell r="D334">
            <v>184340</v>
          </cell>
          <cell r="E334">
            <v>128060</v>
          </cell>
          <cell r="F334">
            <v>121400</v>
          </cell>
          <cell r="G334">
            <v>108060</v>
          </cell>
          <cell r="H334">
            <v>101400</v>
          </cell>
          <cell r="I334">
            <v>88060</v>
          </cell>
          <cell r="J334">
            <v>81400</v>
          </cell>
          <cell r="K334">
            <v>68060</v>
          </cell>
          <cell r="L334">
            <v>61730</v>
          </cell>
          <cell r="M334">
            <v>52390</v>
          </cell>
          <cell r="N334">
            <v>47730</v>
          </cell>
          <cell r="O334">
            <v>38390</v>
          </cell>
          <cell r="P334">
            <v>33730</v>
          </cell>
          <cell r="Q334">
            <v>28880</v>
          </cell>
          <cell r="R334">
            <v>27130</v>
          </cell>
          <cell r="S334">
            <v>23630</v>
          </cell>
          <cell r="T334">
            <v>21880</v>
          </cell>
          <cell r="U334">
            <v>18510</v>
          </cell>
          <cell r="V334">
            <v>17390</v>
          </cell>
        </row>
        <row r="335">
          <cell r="A335">
            <v>3700</v>
          </cell>
          <cell r="B335">
            <v>3720</v>
          </cell>
          <cell r="C335">
            <v>207140</v>
          </cell>
          <cell r="D335">
            <v>187140</v>
          </cell>
          <cell r="E335">
            <v>130620</v>
          </cell>
          <cell r="F335">
            <v>123960</v>
          </cell>
          <cell r="G335">
            <v>110620</v>
          </cell>
          <cell r="H335">
            <v>103960</v>
          </cell>
          <cell r="I335">
            <v>90620</v>
          </cell>
          <cell r="J335">
            <v>83960</v>
          </cell>
          <cell r="K335">
            <v>70620</v>
          </cell>
          <cell r="L335">
            <v>63960</v>
          </cell>
          <cell r="M335">
            <v>54180</v>
          </cell>
          <cell r="N335">
            <v>49520</v>
          </cell>
          <cell r="O335">
            <v>40180</v>
          </cell>
          <cell r="P335">
            <v>35520</v>
          </cell>
          <cell r="Q335">
            <v>29560</v>
          </cell>
          <cell r="R335">
            <v>27810</v>
          </cell>
          <cell r="S335">
            <v>24310</v>
          </cell>
          <cell r="T335">
            <v>22560</v>
          </cell>
          <cell r="U335">
            <v>19060</v>
          </cell>
          <cell r="V335">
            <v>17820</v>
          </cell>
        </row>
        <row r="336">
          <cell r="A336">
            <v>3720</v>
          </cell>
          <cell r="B336">
            <v>3740</v>
          </cell>
          <cell r="C336">
            <v>209940</v>
          </cell>
          <cell r="D336">
            <v>189940</v>
          </cell>
          <cell r="E336">
            <v>133180</v>
          </cell>
          <cell r="F336">
            <v>126520</v>
          </cell>
          <cell r="G336">
            <v>113180</v>
          </cell>
          <cell r="H336">
            <v>106520</v>
          </cell>
          <cell r="I336">
            <v>93180</v>
          </cell>
          <cell r="J336">
            <v>86520</v>
          </cell>
          <cell r="K336">
            <v>73180</v>
          </cell>
          <cell r="L336">
            <v>66520</v>
          </cell>
          <cell r="M336">
            <v>55980</v>
          </cell>
          <cell r="N336">
            <v>51310</v>
          </cell>
          <cell r="O336">
            <v>41980</v>
          </cell>
          <cell r="P336">
            <v>37310</v>
          </cell>
          <cell r="Q336">
            <v>30230</v>
          </cell>
          <cell r="R336">
            <v>28480</v>
          </cell>
          <cell r="S336">
            <v>24980</v>
          </cell>
          <cell r="T336">
            <v>23230</v>
          </cell>
          <cell r="U336">
            <v>19730</v>
          </cell>
          <cell r="V336">
            <v>18250</v>
          </cell>
        </row>
        <row r="337">
          <cell r="A337">
            <v>3740</v>
          </cell>
          <cell r="B337">
            <v>3760</v>
          </cell>
          <cell r="C337">
            <v>212740</v>
          </cell>
          <cell r="D337">
            <v>192740</v>
          </cell>
          <cell r="E337">
            <v>135740</v>
          </cell>
          <cell r="F337">
            <v>129080</v>
          </cell>
          <cell r="G337">
            <v>115740</v>
          </cell>
          <cell r="H337">
            <v>109080</v>
          </cell>
          <cell r="I337">
            <v>95740</v>
          </cell>
          <cell r="J337">
            <v>89080</v>
          </cell>
          <cell r="K337">
            <v>75740</v>
          </cell>
          <cell r="L337">
            <v>69080</v>
          </cell>
          <cell r="M337">
            <v>57770</v>
          </cell>
          <cell r="N337">
            <v>53100</v>
          </cell>
          <cell r="O337">
            <v>43770</v>
          </cell>
          <cell r="P337">
            <v>39100</v>
          </cell>
          <cell r="Q337">
            <v>30900</v>
          </cell>
          <cell r="R337">
            <v>29150</v>
          </cell>
          <cell r="S337">
            <v>25650</v>
          </cell>
          <cell r="T337">
            <v>23900</v>
          </cell>
          <cell r="U337">
            <v>20400</v>
          </cell>
          <cell r="V337">
            <v>18680</v>
          </cell>
        </row>
        <row r="338">
          <cell r="A338">
            <v>3760</v>
          </cell>
          <cell r="B338">
            <v>3780</v>
          </cell>
          <cell r="C338">
            <v>215700</v>
          </cell>
          <cell r="D338">
            <v>195700</v>
          </cell>
          <cell r="E338">
            <v>138460</v>
          </cell>
          <cell r="F338">
            <v>131800</v>
          </cell>
          <cell r="G338">
            <v>118460</v>
          </cell>
          <cell r="H338">
            <v>111800</v>
          </cell>
          <cell r="I338">
            <v>98460</v>
          </cell>
          <cell r="J338">
            <v>91800</v>
          </cell>
          <cell r="K338">
            <v>78460</v>
          </cell>
          <cell r="L338">
            <v>71800</v>
          </cell>
          <cell r="M338">
            <v>59670</v>
          </cell>
          <cell r="N338">
            <v>55010</v>
          </cell>
          <cell r="O338">
            <v>45670</v>
          </cell>
          <cell r="P338">
            <v>41010</v>
          </cell>
          <cell r="Q338">
            <v>31670</v>
          </cell>
          <cell r="R338">
            <v>29860</v>
          </cell>
          <cell r="S338">
            <v>26360</v>
          </cell>
          <cell r="T338">
            <v>24610</v>
          </cell>
          <cell r="U338">
            <v>21110</v>
          </cell>
          <cell r="V338">
            <v>19360</v>
          </cell>
        </row>
        <row r="339">
          <cell r="A339">
            <v>3780</v>
          </cell>
          <cell r="B339">
            <v>3800</v>
          </cell>
          <cell r="C339">
            <v>218660</v>
          </cell>
          <cell r="D339">
            <v>198660</v>
          </cell>
          <cell r="E339">
            <v>141180</v>
          </cell>
          <cell r="F339">
            <v>134520</v>
          </cell>
          <cell r="G339">
            <v>121180</v>
          </cell>
          <cell r="H339">
            <v>114520</v>
          </cell>
          <cell r="I339">
            <v>101180</v>
          </cell>
          <cell r="J339">
            <v>94520</v>
          </cell>
          <cell r="K339">
            <v>81180</v>
          </cell>
          <cell r="L339">
            <v>74520</v>
          </cell>
          <cell r="M339">
            <v>61580</v>
          </cell>
          <cell r="N339">
            <v>56910</v>
          </cell>
          <cell r="O339">
            <v>47580</v>
          </cell>
          <cell r="P339">
            <v>42910</v>
          </cell>
          <cell r="Q339">
            <v>33580</v>
          </cell>
          <cell r="R339">
            <v>30580</v>
          </cell>
          <cell r="S339">
            <v>27080</v>
          </cell>
          <cell r="T339">
            <v>25330</v>
          </cell>
          <cell r="U339">
            <v>21830</v>
          </cell>
          <cell r="V339">
            <v>20080</v>
          </cell>
        </row>
        <row r="340">
          <cell r="A340">
            <v>3800</v>
          </cell>
          <cell r="B340">
            <v>3820</v>
          </cell>
          <cell r="C340">
            <v>221620</v>
          </cell>
          <cell r="D340">
            <v>201620</v>
          </cell>
          <cell r="E340">
            <v>143900</v>
          </cell>
          <cell r="F340">
            <v>137240</v>
          </cell>
          <cell r="G340">
            <v>123900</v>
          </cell>
          <cell r="H340">
            <v>117240</v>
          </cell>
          <cell r="I340">
            <v>103900</v>
          </cell>
          <cell r="J340">
            <v>97240</v>
          </cell>
          <cell r="K340">
            <v>83900</v>
          </cell>
          <cell r="L340">
            <v>77240</v>
          </cell>
          <cell r="M340">
            <v>63900</v>
          </cell>
          <cell r="N340">
            <v>58810</v>
          </cell>
          <cell r="O340">
            <v>49480</v>
          </cell>
          <cell r="P340">
            <v>44810</v>
          </cell>
          <cell r="Q340">
            <v>35480</v>
          </cell>
          <cell r="R340">
            <v>31290</v>
          </cell>
          <cell r="S340">
            <v>27790</v>
          </cell>
          <cell r="T340">
            <v>26040</v>
          </cell>
          <cell r="U340">
            <v>22540</v>
          </cell>
          <cell r="V340">
            <v>20790</v>
          </cell>
        </row>
        <row r="341">
          <cell r="A341">
            <v>3820</v>
          </cell>
          <cell r="B341">
            <v>3840</v>
          </cell>
          <cell r="C341">
            <v>224580</v>
          </cell>
          <cell r="D341">
            <v>204580</v>
          </cell>
          <cell r="E341">
            <v>146620</v>
          </cell>
          <cell r="F341">
            <v>139960</v>
          </cell>
          <cell r="G341">
            <v>126620</v>
          </cell>
          <cell r="H341">
            <v>119960</v>
          </cell>
          <cell r="I341">
            <v>106620</v>
          </cell>
          <cell r="J341">
            <v>99960</v>
          </cell>
          <cell r="K341">
            <v>86620</v>
          </cell>
          <cell r="L341">
            <v>79960</v>
          </cell>
          <cell r="M341">
            <v>66620</v>
          </cell>
          <cell r="N341">
            <v>60720</v>
          </cell>
          <cell r="O341">
            <v>51380</v>
          </cell>
          <cell r="P341">
            <v>46720</v>
          </cell>
          <cell r="Q341">
            <v>37380</v>
          </cell>
          <cell r="R341">
            <v>32720</v>
          </cell>
          <cell r="S341">
            <v>28510</v>
          </cell>
          <cell r="T341">
            <v>26760</v>
          </cell>
          <cell r="U341">
            <v>23260</v>
          </cell>
          <cell r="V341">
            <v>21510</v>
          </cell>
        </row>
        <row r="342">
          <cell r="A342">
            <v>3840</v>
          </cell>
          <cell r="B342">
            <v>3860</v>
          </cell>
          <cell r="C342">
            <v>227540</v>
          </cell>
          <cell r="D342">
            <v>207540</v>
          </cell>
          <cell r="E342">
            <v>149340</v>
          </cell>
          <cell r="F342">
            <v>142680</v>
          </cell>
          <cell r="G342">
            <v>129340</v>
          </cell>
          <cell r="H342">
            <v>122680</v>
          </cell>
          <cell r="I342">
            <v>109340</v>
          </cell>
          <cell r="J342">
            <v>102680</v>
          </cell>
          <cell r="K342">
            <v>89340</v>
          </cell>
          <cell r="L342">
            <v>82680</v>
          </cell>
          <cell r="M342">
            <v>69340</v>
          </cell>
          <cell r="N342">
            <v>62680</v>
          </cell>
          <cell r="O342">
            <v>53290</v>
          </cell>
          <cell r="P342">
            <v>48620</v>
          </cell>
          <cell r="Q342">
            <v>39290</v>
          </cell>
          <cell r="R342">
            <v>34620</v>
          </cell>
          <cell r="S342">
            <v>29220</v>
          </cell>
          <cell r="T342">
            <v>27470</v>
          </cell>
          <cell r="U342">
            <v>23970</v>
          </cell>
          <cell r="V342">
            <v>22220</v>
          </cell>
        </row>
        <row r="343">
          <cell r="A343">
            <v>3860</v>
          </cell>
          <cell r="B343">
            <v>3880</v>
          </cell>
          <cell r="C343">
            <v>230500</v>
          </cell>
          <cell r="D343">
            <v>210500</v>
          </cell>
          <cell r="E343">
            <v>152060</v>
          </cell>
          <cell r="F343">
            <v>145400</v>
          </cell>
          <cell r="G343">
            <v>132060</v>
          </cell>
          <cell r="H343">
            <v>125400</v>
          </cell>
          <cell r="I343">
            <v>112060</v>
          </cell>
          <cell r="J343">
            <v>105400</v>
          </cell>
          <cell r="K343">
            <v>92060</v>
          </cell>
          <cell r="L343">
            <v>85400</v>
          </cell>
          <cell r="M343">
            <v>72060</v>
          </cell>
          <cell r="N343">
            <v>65400</v>
          </cell>
          <cell r="O343">
            <v>55190</v>
          </cell>
          <cell r="P343">
            <v>50530</v>
          </cell>
          <cell r="Q343">
            <v>41190</v>
          </cell>
          <cell r="R343">
            <v>36530</v>
          </cell>
          <cell r="S343">
            <v>29930</v>
          </cell>
          <cell r="T343">
            <v>28180</v>
          </cell>
          <cell r="U343">
            <v>24680</v>
          </cell>
          <cell r="V343">
            <v>22930</v>
          </cell>
        </row>
        <row r="344">
          <cell r="A344">
            <v>3880</v>
          </cell>
          <cell r="B344">
            <v>3900</v>
          </cell>
          <cell r="C344">
            <v>233460</v>
          </cell>
          <cell r="D344">
            <v>213460</v>
          </cell>
          <cell r="E344">
            <v>154780</v>
          </cell>
          <cell r="F344">
            <v>148120</v>
          </cell>
          <cell r="G344">
            <v>134780</v>
          </cell>
          <cell r="H344">
            <v>128120</v>
          </cell>
          <cell r="I344">
            <v>114780</v>
          </cell>
          <cell r="J344">
            <v>108120</v>
          </cell>
          <cell r="K344">
            <v>94780</v>
          </cell>
          <cell r="L344">
            <v>88120</v>
          </cell>
          <cell r="M344">
            <v>74780</v>
          </cell>
          <cell r="N344">
            <v>68120</v>
          </cell>
          <cell r="O344">
            <v>57100</v>
          </cell>
          <cell r="P344">
            <v>52430</v>
          </cell>
          <cell r="Q344">
            <v>43100</v>
          </cell>
          <cell r="R344">
            <v>38430</v>
          </cell>
          <cell r="S344">
            <v>30650</v>
          </cell>
          <cell r="T344">
            <v>28900</v>
          </cell>
          <cell r="U344">
            <v>25400</v>
          </cell>
          <cell r="V344">
            <v>23650</v>
          </cell>
        </row>
        <row r="345">
          <cell r="A345">
            <v>3900</v>
          </cell>
          <cell r="B345">
            <v>3920</v>
          </cell>
          <cell r="C345">
            <v>236420</v>
          </cell>
          <cell r="D345">
            <v>216420</v>
          </cell>
          <cell r="E345">
            <v>157500</v>
          </cell>
          <cell r="F345">
            <v>150840</v>
          </cell>
          <cell r="G345">
            <v>137500</v>
          </cell>
          <cell r="H345">
            <v>130840</v>
          </cell>
          <cell r="I345">
            <v>117500</v>
          </cell>
          <cell r="J345">
            <v>110840</v>
          </cell>
          <cell r="K345">
            <v>97500</v>
          </cell>
          <cell r="L345">
            <v>90840</v>
          </cell>
          <cell r="M345">
            <v>77500</v>
          </cell>
          <cell r="N345">
            <v>70840</v>
          </cell>
          <cell r="O345">
            <v>59000</v>
          </cell>
          <cell r="P345">
            <v>54330</v>
          </cell>
          <cell r="Q345">
            <v>45000</v>
          </cell>
          <cell r="R345">
            <v>40330</v>
          </cell>
          <cell r="S345">
            <v>31360</v>
          </cell>
          <cell r="T345">
            <v>29610</v>
          </cell>
          <cell r="U345">
            <v>26110</v>
          </cell>
          <cell r="V345">
            <v>24360</v>
          </cell>
        </row>
        <row r="346">
          <cell r="A346">
            <v>3920</v>
          </cell>
          <cell r="B346">
            <v>3940</v>
          </cell>
          <cell r="C346">
            <v>239380</v>
          </cell>
          <cell r="D346">
            <v>219380</v>
          </cell>
          <cell r="E346">
            <v>160220</v>
          </cell>
          <cell r="F346">
            <v>153560</v>
          </cell>
          <cell r="G346">
            <v>140220</v>
          </cell>
          <cell r="H346">
            <v>133560</v>
          </cell>
          <cell r="I346">
            <v>120220</v>
          </cell>
          <cell r="J346">
            <v>113560</v>
          </cell>
          <cell r="K346">
            <v>100220</v>
          </cell>
          <cell r="L346">
            <v>93560</v>
          </cell>
          <cell r="M346">
            <v>80220</v>
          </cell>
          <cell r="N346">
            <v>73560</v>
          </cell>
          <cell r="O346">
            <v>60900</v>
          </cell>
          <cell r="P346">
            <v>56240</v>
          </cell>
          <cell r="Q346">
            <v>46900</v>
          </cell>
          <cell r="R346">
            <v>42240</v>
          </cell>
          <cell r="S346">
            <v>32900</v>
          </cell>
          <cell r="T346">
            <v>30330</v>
          </cell>
          <cell r="U346">
            <v>26830</v>
          </cell>
          <cell r="V346">
            <v>25080</v>
          </cell>
        </row>
        <row r="347">
          <cell r="A347">
            <v>3940</v>
          </cell>
          <cell r="B347">
            <v>3960</v>
          </cell>
          <cell r="C347">
            <v>242340</v>
          </cell>
          <cell r="D347">
            <v>222340</v>
          </cell>
          <cell r="E347">
            <v>162940</v>
          </cell>
          <cell r="F347">
            <v>156280</v>
          </cell>
          <cell r="G347">
            <v>142940</v>
          </cell>
          <cell r="H347">
            <v>136280</v>
          </cell>
          <cell r="I347">
            <v>122940</v>
          </cell>
          <cell r="J347">
            <v>116280</v>
          </cell>
          <cell r="K347">
            <v>102940</v>
          </cell>
          <cell r="L347">
            <v>96280</v>
          </cell>
          <cell r="M347">
            <v>82940</v>
          </cell>
          <cell r="N347">
            <v>76280</v>
          </cell>
          <cell r="O347">
            <v>62940</v>
          </cell>
          <cell r="P347">
            <v>58140</v>
          </cell>
          <cell r="Q347">
            <v>48810</v>
          </cell>
          <cell r="R347">
            <v>44140</v>
          </cell>
          <cell r="S347">
            <v>34810</v>
          </cell>
          <cell r="T347">
            <v>31040</v>
          </cell>
          <cell r="U347">
            <v>27540</v>
          </cell>
          <cell r="V347">
            <v>25790</v>
          </cell>
        </row>
        <row r="348">
          <cell r="A348">
            <v>3960</v>
          </cell>
          <cell r="B348">
            <v>3980</v>
          </cell>
          <cell r="C348">
            <v>245300</v>
          </cell>
          <cell r="D348">
            <v>225300</v>
          </cell>
          <cell r="E348">
            <v>165660</v>
          </cell>
          <cell r="F348">
            <v>159000</v>
          </cell>
          <cell r="G348">
            <v>145660</v>
          </cell>
          <cell r="H348">
            <v>139000</v>
          </cell>
          <cell r="I348">
            <v>125660</v>
          </cell>
          <cell r="J348">
            <v>119000</v>
          </cell>
          <cell r="K348">
            <v>105660</v>
          </cell>
          <cell r="L348">
            <v>99000</v>
          </cell>
          <cell r="M348">
            <v>85660</v>
          </cell>
          <cell r="N348">
            <v>79000</v>
          </cell>
          <cell r="O348">
            <v>65660</v>
          </cell>
          <cell r="P348">
            <v>60050</v>
          </cell>
          <cell r="Q348">
            <v>50710</v>
          </cell>
          <cell r="R348">
            <v>46050</v>
          </cell>
          <cell r="S348">
            <v>36710</v>
          </cell>
          <cell r="T348">
            <v>32050</v>
          </cell>
          <cell r="U348">
            <v>28250</v>
          </cell>
          <cell r="V348">
            <v>26500</v>
          </cell>
        </row>
        <row r="349">
          <cell r="A349">
            <v>3980</v>
          </cell>
          <cell r="B349">
            <v>4000</v>
          </cell>
          <cell r="C349">
            <v>248260</v>
          </cell>
          <cell r="D349">
            <v>228260</v>
          </cell>
          <cell r="E349">
            <v>168380</v>
          </cell>
          <cell r="F349">
            <v>161720</v>
          </cell>
          <cell r="G349">
            <v>148380</v>
          </cell>
          <cell r="H349">
            <v>141720</v>
          </cell>
          <cell r="I349">
            <v>128380</v>
          </cell>
          <cell r="J349">
            <v>121720</v>
          </cell>
          <cell r="K349">
            <v>108380</v>
          </cell>
          <cell r="L349">
            <v>101720</v>
          </cell>
          <cell r="M349">
            <v>88380</v>
          </cell>
          <cell r="N349">
            <v>81720</v>
          </cell>
          <cell r="O349">
            <v>68380</v>
          </cell>
          <cell r="P349">
            <v>61950</v>
          </cell>
          <cell r="Q349">
            <v>52620</v>
          </cell>
          <cell r="R349">
            <v>47950</v>
          </cell>
          <cell r="S349">
            <v>38620</v>
          </cell>
          <cell r="T349">
            <v>33950</v>
          </cell>
          <cell r="U349">
            <v>28970</v>
          </cell>
          <cell r="V349">
            <v>27220</v>
          </cell>
        </row>
        <row r="350">
          <cell r="A350">
            <v>4000</v>
          </cell>
          <cell r="B350">
            <v>4020</v>
          </cell>
          <cell r="C350">
            <v>251220</v>
          </cell>
          <cell r="D350">
            <v>231220</v>
          </cell>
          <cell r="E350">
            <v>171100</v>
          </cell>
          <cell r="F350">
            <v>164440</v>
          </cell>
          <cell r="G350">
            <v>151100</v>
          </cell>
          <cell r="H350">
            <v>144440</v>
          </cell>
          <cell r="I350">
            <v>131100</v>
          </cell>
          <cell r="J350">
            <v>124440</v>
          </cell>
          <cell r="K350">
            <v>111100</v>
          </cell>
          <cell r="L350">
            <v>104440</v>
          </cell>
          <cell r="M350">
            <v>91100</v>
          </cell>
          <cell r="N350">
            <v>84440</v>
          </cell>
          <cell r="O350">
            <v>71100</v>
          </cell>
          <cell r="P350">
            <v>64440</v>
          </cell>
          <cell r="Q350">
            <v>54520</v>
          </cell>
          <cell r="R350">
            <v>49850</v>
          </cell>
          <cell r="S350">
            <v>40520</v>
          </cell>
          <cell r="T350">
            <v>35850</v>
          </cell>
          <cell r="U350">
            <v>29680</v>
          </cell>
          <cell r="V350">
            <v>27930</v>
          </cell>
        </row>
        <row r="351">
          <cell r="A351">
            <v>4020</v>
          </cell>
          <cell r="B351">
            <v>4040</v>
          </cell>
          <cell r="C351">
            <v>254180</v>
          </cell>
          <cell r="D351">
            <v>234180</v>
          </cell>
          <cell r="E351">
            <v>173820</v>
          </cell>
          <cell r="F351">
            <v>167160</v>
          </cell>
          <cell r="G351">
            <v>153820</v>
          </cell>
          <cell r="H351">
            <v>147160</v>
          </cell>
          <cell r="I351">
            <v>133820</v>
          </cell>
          <cell r="J351">
            <v>127160</v>
          </cell>
          <cell r="K351">
            <v>113820</v>
          </cell>
          <cell r="L351">
            <v>107160</v>
          </cell>
          <cell r="M351">
            <v>93820</v>
          </cell>
          <cell r="N351">
            <v>87160</v>
          </cell>
          <cell r="O351">
            <v>73820</v>
          </cell>
          <cell r="P351">
            <v>67160</v>
          </cell>
          <cell r="Q351">
            <v>56420</v>
          </cell>
          <cell r="R351">
            <v>51760</v>
          </cell>
          <cell r="S351">
            <v>42420</v>
          </cell>
          <cell r="T351">
            <v>37760</v>
          </cell>
          <cell r="U351">
            <v>30400</v>
          </cell>
          <cell r="V351">
            <v>28650</v>
          </cell>
        </row>
        <row r="352">
          <cell r="A352">
            <v>4040</v>
          </cell>
          <cell r="B352">
            <v>4060</v>
          </cell>
          <cell r="C352">
            <v>257140</v>
          </cell>
          <cell r="D352">
            <v>237140</v>
          </cell>
          <cell r="E352">
            <v>176540</v>
          </cell>
          <cell r="F352">
            <v>169880</v>
          </cell>
          <cell r="G352">
            <v>156540</v>
          </cell>
          <cell r="H352">
            <v>149880</v>
          </cell>
          <cell r="I352">
            <v>136540</v>
          </cell>
          <cell r="J352">
            <v>129880</v>
          </cell>
          <cell r="K352">
            <v>116540</v>
          </cell>
          <cell r="L352">
            <v>109880</v>
          </cell>
          <cell r="M352">
            <v>96540</v>
          </cell>
          <cell r="N352">
            <v>89880</v>
          </cell>
          <cell r="O352">
            <v>76540</v>
          </cell>
          <cell r="P352">
            <v>69880</v>
          </cell>
          <cell r="Q352">
            <v>58330</v>
          </cell>
          <cell r="R352">
            <v>53660</v>
          </cell>
          <cell r="S352">
            <v>44330</v>
          </cell>
          <cell r="T352">
            <v>39660</v>
          </cell>
          <cell r="U352">
            <v>31110</v>
          </cell>
          <cell r="V352">
            <v>29360</v>
          </cell>
        </row>
        <row r="353">
          <cell r="A353">
            <v>4060</v>
          </cell>
          <cell r="B353">
            <v>4080</v>
          </cell>
          <cell r="C353">
            <v>260100</v>
          </cell>
          <cell r="D353">
            <v>240100</v>
          </cell>
          <cell r="E353">
            <v>179260</v>
          </cell>
          <cell r="F353">
            <v>172600</v>
          </cell>
          <cell r="G353">
            <v>159260</v>
          </cell>
          <cell r="H353">
            <v>152600</v>
          </cell>
          <cell r="I353">
            <v>139260</v>
          </cell>
          <cell r="J353">
            <v>132600</v>
          </cell>
          <cell r="K353">
            <v>119260</v>
          </cell>
          <cell r="L353">
            <v>112600</v>
          </cell>
          <cell r="M353">
            <v>99260</v>
          </cell>
          <cell r="N353">
            <v>92600</v>
          </cell>
          <cell r="O353">
            <v>79260</v>
          </cell>
          <cell r="P353">
            <v>72600</v>
          </cell>
          <cell r="Q353">
            <v>60230</v>
          </cell>
          <cell r="R353">
            <v>55570</v>
          </cell>
          <cell r="S353">
            <v>46230</v>
          </cell>
          <cell r="T353">
            <v>41570</v>
          </cell>
          <cell r="U353">
            <v>32230</v>
          </cell>
          <cell r="V353">
            <v>30070</v>
          </cell>
        </row>
        <row r="354">
          <cell r="A354">
            <v>4080</v>
          </cell>
          <cell r="B354">
            <v>4100</v>
          </cell>
          <cell r="C354">
            <v>263060</v>
          </cell>
          <cell r="D354">
            <v>243060</v>
          </cell>
          <cell r="E354">
            <v>181980</v>
          </cell>
          <cell r="F354">
            <v>175320</v>
          </cell>
          <cell r="G354">
            <v>161980</v>
          </cell>
          <cell r="H354">
            <v>155320</v>
          </cell>
          <cell r="I354">
            <v>141980</v>
          </cell>
          <cell r="J354">
            <v>135320</v>
          </cell>
          <cell r="K354">
            <v>121980</v>
          </cell>
          <cell r="L354">
            <v>115320</v>
          </cell>
          <cell r="M354">
            <v>101980</v>
          </cell>
          <cell r="N354">
            <v>95320</v>
          </cell>
          <cell r="O354">
            <v>81980</v>
          </cell>
          <cell r="P354">
            <v>75320</v>
          </cell>
          <cell r="Q354">
            <v>62140</v>
          </cell>
          <cell r="R354">
            <v>57470</v>
          </cell>
          <cell r="S354">
            <v>48140</v>
          </cell>
          <cell r="T354">
            <v>43470</v>
          </cell>
          <cell r="U354">
            <v>34140</v>
          </cell>
          <cell r="V354">
            <v>30790</v>
          </cell>
        </row>
        <row r="355">
          <cell r="A355">
            <v>4100</v>
          </cell>
          <cell r="B355">
            <v>4120</v>
          </cell>
          <cell r="C355">
            <v>266020</v>
          </cell>
          <cell r="D355">
            <v>246020</v>
          </cell>
          <cell r="E355">
            <v>184700</v>
          </cell>
          <cell r="F355">
            <v>178040</v>
          </cell>
          <cell r="G355">
            <v>164700</v>
          </cell>
          <cell r="H355">
            <v>158040</v>
          </cell>
          <cell r="I355">
            <v>144700</v>
          </cell>
          <cell r="J355">
            <v>138040</v>
          </cell>
          <cell r="K355">
            <v>124700</v>
          </cell>
          <cell r="L355">
            <v>118040</v>
          </cell>
          <cell r="M355">
            <v>104700</v>
          </cell>
          <cell r="N355">
            <v>98040</v>
          </cell>
          <cell r="O355">
            <v>84700</v>
          </cell>
          <cell r="P355">
            <v>78040</v>
          </cell>
          <cell r="Q355">
            <v>64700</v>
          </cell>
          <cell r="R355">
            <v>59370</v>
          </cell>
          <cell r="S355">
            <v>50040</v>
          </cell>
          <cell r="T355">
            <v>45370</v>
          </cell>
          <cell r="U355">
            <v>36040</v>
          </cell>
          <cell r="V355">
            <v>31500</v>
          </cell>
        </row>
        <row r="356">
          <cell r="A356">
            <v>4120</v>
          </cell>
          <cell r="B356">
            <v>4140</v>
          </cell>
          <cell r="C356">
            <v>268980</v>
          </cell>
          <cell r="D356">
            <v>248980</v>
          </cell>
          <cell r="E356">
            <v>187420</v>
          </cell>
          <cell r="F356">
            <v>180760</v>
          </cell>
          <cell r="G356">
            <v>167420</v>
          </cell>
          <cell r="H356">
            <v>160760</v>
          </cell>
          <cell r="I356">
            <v>147420</v>
          </cell>
          <cell r="J356">
            <v>140760</v>
          </cell>
          <cell r="K356">
            <v>127420</v>
          </cell>
          <cell r="L356">
            <v>120760</v>
          </cell>
          <cell r="M356">
            <v>107420</v>
          </cell>
          <cell r="N356">
            <v>100760</v>
          </cell>
          <cell r="O356">
            <v>87420</v>
          </cell>
          <cell r="P356">
            <v>80760</v>
          </cell>
          <cell r="Q356">
            <v>67420</v>
          </cell>
          <cell r="R356">
            <v>61280</v>
          </cell>
          <cell r="S356">
            <v>51940</v>
          </cell>
          <cell r="T356">
            <v>47280</v>
          </cell>
          <cell r="U356">
            <v>37940</v>
          </cell>
          <cell r="V356">
            <v>33280</v>
          </cell>
        </row>
        <row r="357">
          <cell r="A357">
            <v>4140</v>
          </cell>
          <cell r="B357">
            <v>4160</v>
          </cell>
          <cell r="C357">
            <v>271940</v>
          </cell>
          <cell r="D357">
            <v>251940</v>
          </cell>
          <cell r="E357">
            <v>190140</v>
          </cell>
          <cell r="F357">
            <v>183480</v>
          </cell>
          <cell r="G357">
            <v>170140</v>
          </cell>
          <cell r="H357">
            <v>163480</v>
          </cell>
          <cell r="I357">
            <v>150140</v>
          </cell>
          <cell r="J357">
            <v>143480</v>
          </cell>
          <cell r="K357">
            <v>130140</v>
          </cell>
          <cell r="L357">
            <v>123480</v>
          </cell>
          <cell r="M357">
            <v>110140</v>
          </cell>
          <cell r="N357">
            <v>103480</v>
          </cell>
          <cell r="O357">
            <v>90140</v>
          </cell>
          <cell r="P357">
            <v>83480</v>
          </cell>
          <cell r="Q357">
            <v>70140</v>
          </cell>
          <cell r="R357">
            <v>63480</v>
          </cell>
          <cell r="S357">
            <v>53850</v>
          </cell>
          <cell r="T357">
            <v>49180</v>
          </cell>
          <cell r="U357">
            <v>39850</v>
          </cell>
          <cell r="V357">
            <v>35180</v>
          </cell>
        </row>
        <row r="358">
          <cell r="A358">
            <v>4160</v>
          </cell>
          <cell r="B358">
            <v>4180</v>
          </cell>
          <cell r="C358">
            <v>274900</v>
          </cell>
          <cell r="D358">
            <v>254900</v>
          </cell>
          <cell r="E358">
            <v>192860</v>
          </cell>
          <cell r="F358">
            <v>186200</v>
          </cell>
          <cell r="G358">
            <v>172860</v>
          </cell>
          <cell r="H358">
            <v>166200</v>
          </cell>
          <cell r="I358">
            <v>152860</v>
          </cell>
          <cell r="J358">
            <v>146200</v>
          </cell>
          <cell r="K358">
            <v>132860</v>
          </cell>
          <cell r="L358">
            <v>126200</v>
          </cell>
          <cell r="M358">
            <v>112860</v>
          </cell>
          <cell r="N358">
            <v>106200</v>
          </cell>
          <cell r="O358">
            <v>92860</v>
          </cell>
          <cell r="P358">
            <v>86200</v>
          </cell>
          <cell r="Q358">
            <v>72860</v>
          </cell>
          <cell r="R358">
            <v>66200</v>
          </cell>
          <cell r="S358">
            <v>55750</v>
          </cell>
          <cell r="T358">
            <v>51090</v>
          </cell>
          <cell r="U358">
            <v>41750</v>
          </cell>
          <cell r="V358">
            <v>37090</v>
          </cell>
        </row>
        <row r="359">
          <cell r="A359">
            <v>4180</v>
          </cell>
          <cell r="B359">
            <v>4200</v>
          </cell>
          <cell r="C359">
            <v>277860</v>
          </cell>
          <cell r="D359">
            <v>257860</v>
          </cell>
          <cell r="E359">
            <v>195580</v>
          </cell>
          <cell r="F359">
            <v>188920</v>
          </cell>
          <cell r="G359">
            <v>175580</v>
          </cell>
          <cell r="H359">
            <v>168920</v>
          </cell>
          <cell r="I359">
            <v>155580</v>
          </cell>
          <cell r="J359">
            <v>148920</v>
          </cell>
          <cell r="K359">
            <v>135580</v>
          </cell>
          <cell r="L359">
            <v>128920</v>
          </cell>
          <cell r="M359">
            <v>115580</v>
          </cell>
          <cell r="N359">
            <v>108920</v>
          </cell>
          <cell r="O359">
            <v>95580</v>
          </cell>
          <cell r="P359">
            <v>88920</v>
          </cell>
          <cell r="Q359">
            <v>75580</v>
          </cell>
          <cell r="R359">
            <v>68920</v>
          </cell>
          <cell r="S359">
            <v>57660</v>
          </cell>
          <cell r="T359">
            <v>52990</v>
          </cell>
          <cell r="U359">
            <v>43660</v>
          </cell>
          <cell r="V359">
            <v>38990</v>
          </cell>
        </row>
        <row r="360">
          <cell r="A360">
            <v>4200</v>
          </cell>
          <cell r="B360">
            <v>4220</v>
          </cell>
          <cell r="C360">
            <v>280820</v>
          </cell>
          <cell r="D360">
            <v>260820</v>
          </cell>
          <cell r="E360">
            <v>198300</v>
          </cell>
          <cell r="F360">
            <v>191640</v>
          </cell>
          <cell r="G360">
            <v>178300</v>
          </cell>
          <cell r="H360">
            <v>171640</v>
          </cell>
          <cell r="I360">
            <v>158300</v>
          </cell>
          <cell r="J360">
            <v>151640</v>
          </cell>
          <cell r="K360">
            <v>138300</v>
          </cell>
          <cell r="L360">
            <v>131640</v>
          </cell>
          <cell r="M360">
            <v>118300</v>
          </cell>
          <cell r="N360">
            <v>111640</v>
          </cell>
          <cell r="O360">
            <v>98300</v>
          </cell>
          <cell r="P360">
            <v>91640</v>
          </cell>
          <cell r="Q360">
            <v>78300</v>
          </cell>
          <cell r="R360">
            <v>71640</v>
          </cell>
          <cell r="S360">
            <v>59560</v>
          </cell>
          <cell r="T360">
            <v>54890</v>
          </cell>
          <cell r="U360">
            <v>45560</v>
          </cell>
          <cell r="V360">
            <v>40890</v>
          </cell>
        </row>
        <row r="361">
          <cell r="A361">
            <v>4220</v>
          </cell>
          <cell r="B361">
            <v>4240</v>
          </cell>
          <cell r="C361">
            <v>283780</v>
          </cell>
          <cell r="D361">
            <v>263780</v>
          </cell>
          <cell r="E361">
            <v>201020</v>
          </cell>
          <cell r="F361">
            <v>194360</v>
          </cell>
          <cell r="G361">
            <v>181020</v>
          </cell>
          <cell r="H361">
            <v>174360</v>
          </cell>
          <cell r="I361">
            <v>161020</v>
          </cell>
          <cell r="J361">
            <v>154360</v>
          </cell>
          <cell r="K361">
            <v>141020</v>
          </cell>
          <cell r="L361">
            <v>134360</v>
          </cell>
          <cell r="M361">
            <v>121020</v>
          </cell>
          <cell r="N361">
            <v>114360</v>
          </cell>
          <cell r="O361">
            <v>101020</v>
          </cell>
          <cell r="P361">
            <v>94360</v>
          </cell>
          <cell r="Q361">
            <v>81020</v>
          </cell>
          <cell r="R361">
            <v>74360</v>
          </cell>
          <cell r="S361">
            <v>61460</v>
          </cell>
          <cell r="T361">
            <v>56800</v>
          </cell>
          <cell r="U361">
            <v>47460</v>
          </cell>
          <cell r="V361">
            <v>42800</v>
          </cell>
        </row>
        <row r="362">
          <cell r="A362">
            <v>4240</v>
          </cell>
          <cell r="B362">
            <v>4260</v>
          </cell>
          <cell r="C362">
            <v>286740</v>
          </cell>
          <cell r="D362">
            <v>266740</v>
          </cell>
          <cell r="E362">
            <v>203740</v>
          </cell>
          <cell r="F362">
            <v>197080</v>
          </cell>
          <cell r="G362">
            <v>183740</v>
          </cell>
          <cell r="H362">
            <v>177080</v>
          </cell>
          <cell r="I362">
            <v>163740</v>
          </cell>
          <cell r="J362">
            <v>157080</v>
          </cell>
          <cell r="K362">
            <v>143740</v>
          </cell>
          <cell r="L362">
            <v>137080</v>
          </cell>
          <cell r="M362">
            <v>123740</v>
          </cell>
          <cell r="N362">
            <v>117080</v>
          </cell>
          <cell r="O362">
            <v>103740</v>
          </cell>
          <cell r="P362">
            <v>97080</v>
          </cell>
          <cell r="Q362">
            <v>83740</v>
          </cell>
          <cell r="R362">
            <v>77080</v>
          </cell>
          <cell r="S362">
            <v>63740</v>
          </cell>
          <cell r="T362">
            <v>58700</v>
          </cell>
          <cell r="U362">
            <v>49370</v>
          </cell>
          <cell r="V362">
            <v>44700</v>
          </cell>
        </row>
        <row r="363">
          <cell r="A363">
            <v>4260</v>
          </cell>
          <cell r="B363">
            <v>4280</v>
          </cell>
          <cell r="C363">
            <v>289700</v>
          </cell>
          <cell r="D363">
            <v>269700</v>
          </cell>
          <cell r="E363">
            <v>206460</v>
          </cell>
          <cell r="F363">
            <v>199800</v>
          </cell>
          <cell r="G363">
            <v>186460</v>
          </cell>
          <cell r="H363">
            <v>179800</v>
          </cell>
          <cell r="I363">
            <v>166460</v>
          </cell>
          <cell r="J363">
            <v>159800</v>
          </cell>
          <cell r="K363">
            <v>146460</v>
          </cell>
          <cell r="L363">
            <v>139800</v>
          </cell>
          <cell r="M363">
            <v>126460</v>
          </cell>
          <cell r="N363">
            <v>119800</v>
          </cell>
          <cell r="O363">
            <v>106460</v>
          </cell>
          <cell r="P363">
            <v>99800</v>
          </cell>
          <cell r="Q363">
            <v>86460</v>
          </cell>
          <cell r="R363">
            <v>79800</v>
          </cell>
          <cell r="S363">
            <v>66460</v>
          </cell>
          <cell r="T363">
            <v>60610</v>
          </cell>
          <cell r="U363">
            <v>51270</v>
          </cell>
          <cell r="V363">
            <v>46610</v>
          </cell>
        </row>
        <row r="364">
          <cell r="A364">
            <v>4280</v>
          </cell>
          <cell r="B364">
            <v>4300</v>
          </cell>
          <cell r="C364">
            <v>292660</v>
          </cell>
          <cell r="D364">
            <v>272660</v>
          </cell>
          <cell r="E364">
            <v>209180</v>
          </cell>
          <cell r="F364">
            <v>202520</v>
          </cell>
          <cell r="G364">
            <v>189180</v>
          </cell>
          <cell r="H364">
            <v>182520</v>
          </cell>
          <cell r="I364">
            <v>169180</v>
          </cell>
          <cell r="J364">
            <v>162520</v>
          </cell>
          <cell r="K364">
            <v>149180</v>
          </cell>
          <cell r="L364">
            <v>142520</v>
          </cell>
          <cell r="M364">
            <v>129180</v>
          </cell>
          <cell r="N364">
            <v>122520</v>
          </cell>
          <cell r="O364">
            <v>109180</v>
          </cell>
          <cell r="P364">
            <v>102520</v>
          </cell>
          <cell r="Q364">
            <v>89180</v>
          </cell>
          <cell r="R364">
            <v>82520</v>
          </cell>
          <cell r="S364">
            <v>69180</v>
          </cell>
          <cell r="T364">
            <v>62520</v>
          </cell>
          <cell r="U364">
            <v>53180</v>
          </cell>
          <cell r="V364">
            <v>48510</v>
          </cell>
        </row>
        <row r="365">
          <cell r="A365">
            <v>4300</v>
          </cell>
          <cell r="B365">
            <v>4320</v>
          </cell>
          <cell r="C365">
            <v>295620</v>
          </cell>
          <cell r="D365">
            <v>275620</v>
          </cell>
          <cell r="E365">
            <v>211900</v>
          </cell>
          <cell r="F365">
            <v>205240</v>
          </cell>
          <cell r="G365">
            <v>191900</v>
          </cell>
          <cell r="H365">
            <v>185240</v>
          </cell>
          <cell r="I365">
            <v>171900</v>
          </cell>
          <cell r="J365">
            <v>165240</v>
          </cell>
          <cell r="K365">
            <v>151900</v>
          </cell>
          <cell r="L365">
            <v>145240</v>
          </cell>
          <cell r="M365">
            <v>131900</v>
          </cell>
          <cell r="N365">
            <v>125240</v>
          </cell>
          <cell r="O365">
            <v>111900</v>
          </cell>
          <cell r="P365">
            <v>105240</v>
          </cell>
          <cell r="Q365">
            <v>91900</v>
          </cell>
          <cell r="R365">
            <v>85240</v>
          </cell>
          <cell r="S365">
            <v>71900</v>
          </cell>
          <cell r="T365">
            <v>65240</v>
          </cell>
          <cell r="U365">
            <v>55080</v>
          </cell>
          <cell r="V365">
            <v>50410</v>
          </cell>
        </row>
        <row r="366">
          <cell r="A366">
            <v>4320</v>
          </cell>
          <cell r="B366">
            <v>4340</v>
          </cell>
          <cell r="C366">
            <v>298580</v>
          </cell>
          <cell r="D366">
            <v>278580</v>
          </cell>
          <cell r="E366">
            <v>214620</v>
          </cell>
          <cell r="F366">
            <v>207960</v>
          </cell>
          <cell r="G366">
            <v>194620</v>
          </cell>
          <cell r="H366">
            <v>187960</v>
          </cell>
          <cell r="I366">
            <v>174620</v>
          </cell>
          <cell r="J366">
            <v>167960</v>
          </cell>
          <cell r="K366">
            <v>154620</v>
          </cell>
          <cell r="L366">
            <v>147960</v>
          </cell>
          <cell r="M366">
            <v>134620</v>
          </cell>
          <cell r="N366">
            <v>127960</v>
          </cell>
          <cell r="O366">
            <v>114620</v>
          </cell>
          <cell r="P366">
            <v>107960</v>
          </cell>
          <cell r="Q366">
            <v>94620</v>
          </cell>
          <cell r="R366">
            <v>87960</v>
          </cell>
          <cell r="S366">
            <v>74620</v>
          </cell>
          <cell r="T366">
            <v>67960</v>
          </cell>
          <cell r="U366">
            <v>56980</v>
          </cell>
          <cell r="V366">
            <v>52320</v>
          </cell>
        </row>
        <row r="367">
          <cell r="A367">
            <v>4340</v>
          </cell>
          <cell r="B367">
            <v>4360</v>
          </cell>
          <cell r="C367">
            <v>301540</v>
          </cell>
          <cell r="D367">
            <v>281540</v>
          </cell>
          <cell r="E367">
            <v>217340</v>
          </cell>
          <cell r="F367">
            <v>210680</v>
          </cell>
          <cell r="G367">
            <v>197340</v>
          </cell>
          <cell r="H367">
            <v>190680</v>
          </cell>
          <cell r="I367">
            <v>177340</v>
          </cell>
          <cell r="J367">
            <v>170680</v>
          </cell>
          <cell r="K367">
            <v>157340</v>
          </cell>
          <cell r="L367">
            <v>150680</v>
          </cell>
          <cell r="M367">
            <v>137340</v>
          </cell>
          <cell r="N367">
            <v>130680</v>
          </cell>
          <cell r="O367">
            <v>117340</v>
          </cell>
          <cell r="P367">
            <v>110680</v>
          </cell>
          <cell r="Q367">
            <v>97340</v>
          </cell>
          <cell r="R367">
            <v>90680</v>
          </cell>
          <cell r="S367">
            <v>77340</v>
          </cell>
          <cell r="T367">
            <v>70680</v>
          </cell>
          <cell r="U367">
            <v>58890</v>
          </cell>
          <cell r="V367">
            <v>54220</v>
          </cell>
        </row>
        <row r="368">
          <cell r="A368">
            <v>4360</v>
          </cell>
          <cell r="B368">
            <v>4380</v>
          </cell>
          <cell r="C368">
            <v>304500</v>
          </cell>
          <cell r="D368">
            <v>284500</v>
          </cell>
          <cell r="E368">
            <v>220060</v>
          </cell>
          <cell r="F368">
            <v>213400</v>
          </cell>
          <cell r="G368">
            <v>200060</v>
          </cell>
          <cell r="H368">
            <v>193400</v>
          </cell>
          <cell r="I368">
            <v>180060</v>
          </cell>
          <cell r="J368">
            <v>173400</v>
          </cell>
          <cell r="K368">
            <v>160060</v>
          </cell>
          <cell r="L368">
            <v>153400</v>
          </cell>
          <cell r="M368">
            <v>140060</v>
          </cell>
          <cell r="N368">
            <v>133400</v>
          </cell>
          <cell r="O368">
            <v>120060</v>
          </cell>
          <cell r="P368">
            <v>113400</v>
          </cell>
          <cell r="Q368">
            <v>100060</v>
          </cell>
          <cell r="R368">
            <v>93400</v>
          </cell>
          <cell r="S368">
            <v>80060</v>
          </cell>
          <cell r="T368">
            <v>73400</v>
          </cell>
          <cell r="U368">
            <v>60790</v>
          </cell>
          <cell r="V368">
            <v>56130</v>
          </cell>
        </row>
        <row r="369">
          <cell r="A369">
            <v>4380</v>
          </cell>
          <cell r="B369">
            <v>4400</v>
          </cell>
          <cell r="C369">
            <v>307460</v>
          </cell>
          <cell r="D369">
            <v>287460</v>
          </cell>
          <cell r="E369">
            <v>222780</v>
          </cell>
          <cell r="F369">
            <v>216120</v>
          </cell>
          <cell r="G369">
            <v>202780</v>
          </cell>
          <cell r="H369">
            <v>196120</v>
          </cell>
          <cell r="I369">
            <v>182780</v>
          </cell>
          <cell r="J369">
            <v>176120</v>
          </cell>
          <cell r="K369">
            <v>162780</v>
          </cell>
          <cell r="L369">
            <v>156120</v>
          </cell>
          <cell r="M369">
            <v>142780</v>
          </cell>
          <cell r="N369">
            <v>136120</v>
          </cell>
          <cell r="O369">
            <v>122780</v>
          </cell>
          <cell r="P369">
            <v>116120</v>
          </cell>
          <cell r="Q369">
            <v>102780</v>
          </cell>
          <cell r="R369">
            <v>96120</v>
          </cell>
          <cell r="S369">
            <v>82780</v>
          </cell>
          <cell r="T369">
            <v>76120</v>
          </cell>
          <cell r="U369">
            <v>62780</v>
          </cell>
          <cell r="V369">
            <v>58030</v>
          </cell>
        </row>
        <row r="370">
          <cell r="A370">
            <v>4400</v>
          </cell>
          <cell r="B370">
            <v>4420</v>
          </cell>
          <cell r="C370">
            <v>310420</v>
          </cell>
          <cell r="D370">
            <v>290420</v>
          </cell>
          <cell r="E370">
            <v>225500</v>
          </cell>
          <cell r="F370">
            <v>218840</v>
          </cell>
          <cell r="G370">
            <v>205500</v>
          </cell>
          <cell r="H370">
            <v>198840</v>
          </cell>
          <cell r="I370">
            <v>185500</v>
          </cell>
          <cell r="J370">
            <v>178840</v>
          </cell>
          <cell r="K370">
            <v>165500</v>
          </cell>
          <cell r="L370">
            <v>158840</v>
          </cell>
          <cell r="M370">
            <v>145500</v>
          </cell>
          <cell r="N370">
            <v>138840</v>
          </cell>
          <cell r="O370">
            <v>125500</v>
          </cell>
          <cell r="P370">
            <v>118840</v>
          </cell>
          <cell r="Q370">
            <v>105500</v>
          </cell>
          <cell r="R370">
            <v>98840</v>
          </cell>
          <cell r="S370">
            <v>85500</v>
          </cell>
          <cell r="T370">
            <v>78840</v>
          </cell>
          <cell r="U370">
            <v>65500</v>
          </cell>
          <cell r="V370">
            <v>59930</v>
          </cell>
        </row>
        <row r="371">
          <cell r="A371">
            <v>4420</v>
          </cell>
          <cell r="B371">
            <v>4440</v>
          </cell>
          <cell r="C371">
            <v>313380</v>
          </cell>
          <cell r="D371">
            <v>293380</v>
          </cell>
          <cell r="E371">
            <v>228220</v>
          </cell>
          <cell r="F371">
            <v>221560</v>
          </cell>
          <cell r="G371">
            <v>208220</v>
          </cell>
          <cell r="H371">
            <v>201560</v>
          </cell>
          <cell r="I371">
            <v>188220</v>
          </cell>
          <cell r="J371">
            <v>181560</v>
          </cell>
          <cell r="K371">
            <v>168220</v>
          </cell>
          <cell r="L371">
            <v>161560</v>
          </cell>
          <cell r="M371">
            <v>148220</v>
          </cell>
          <cell r="N371">
            <v>141560</v>
          </cell>
          <cell r="O371">
            <v>128220</v>
          </cell>
          <cell r="P371">
            <v>121560</v>
          </cell>
          <cell r="Q371">
            <v>108220</v>
          </cell>
          <cell r="R371">
            <v>101560</v>
          </cell>
          <cell r="S371">
            <v>88220</v>
          </cell>
          <cell r="T371">
            <v>81560</v>
          </cell>
          <cell r="U371">
            <v>68220</v>
          </cell>
          <cell r="V371">
            <v>61840</v>
          </cell>
        </row>
        <row r="372">
          <cell r="A372">
            <v>4440</v>
          </cell>
          <cell r="B372">
            <v>4460</v>
          </cell>
          <cell r="C372">
            <v>316340</v>
          </cell>
          <cell r="D372">
            <v>296340</v>
          </cell>
          <cell r="E372">
            <v>230940</v>
          </cell>
          <cell r="F372">
            <v>224280</v>
          </cell>
          <cell r="G372">
            <v>210940</v>
          </cell>
          <cell r="H372">
            <v>204280</v>
          </cell>
          <cell r="I372">
            <v>190940</v>
          </cell>
          <cell r="J372">
            <v>184280</v>
          </cell>
          <cell r="K372">
            <v>170940</v>
          </cell>
          <cell r="L372">
            <v>164280</v>
          </cell>
          <cell r="M372">
            <v>150940</v>
          </cell>
          <cell r="N372">
            <v>144280</v>
          </cell>
          <cell r="O372">
            <v>130940</v>
          </cell>
          <cell r="P372">
            <v>124280</v>
          </cell>
          <cell r="Q372">
            <v>110940</v>
          </cell>
          <cell r="R372">
            <v>104280</v>
          </cell>
          <cell r="S372">
            <v>90940</v>
          </cell>
          <cell r="T372">
            <v>84280</v>
          </cell>
          <cell r="U372">
            <v>70940</v>
          </cell>
          <cell r="V372">
            <v>64280</v>
          </cell>
        </row>
        <row r="373">
          <cell r="A373">
            <v>4460</v>
          </cell>
          <cell r="B373">
            <v>4480</v>
          </cell>
          <cell r="C373">
            <v>319300</v>
          </cell>
          <cell r="D373">
            <v>299300</v>
          </cell>
          <cell r="E373">
            <v>233660</v>
          </cell>
          <cell r="F373">
            <v>227000</v>
          </cell>
          <cell r="G373">
            <v>213660</v>
          </cell>
          <cell r="H373">
            <v>207000</v>
          </cell>
          <cell r="I373">
            <v>193660</v>
          </cell>
          <cell r="J373">
            <v>187000</v>
          </cell>
          <cell r="K373">
            <v>173660</v>
          </cell>
          <cell r="L373">
            <v>167000</v>
          </cell>
          <cell r="M373">
            <v>153660</v>
          </cell>
          <cell r="N373">
            <v>147000</v>
          </cell>
          <cell r="O373">
            <v>133660</v>
          </cell>
          <cell r="P373">
            <v>127000</v>
          </cell>
          <cell r="Q373">
            <v>113660</v>
          </cell>
          <cell r="R373">
            <v>107000</v>
          </cell>
          <cell r="S373">
            <v>93660</v>
          </cell>
          <cell r="T373">
            <v>87000</v>
          </cell>
          <cell r="U373">
            <v>73660</v>
          </cell>
          <cell r="V373">
            <v>67000</v>
          </cell>
        </row>
        <row r="374">
          <cell r="A374">
            <v>4480</v>
          </cell>
          <cell r="B374">
            <v>4500</v>
          </cell>
          <cell r="C374">
            <v>322260</v>
          </cell>
          <cell r="D374">
            <v>302260</v>
          </cell>
          <cell r="E374">
            <v>236380</v>
          </cell>
          <cell r="F374">
            <v>229720</v>
          </cell>
          <cell r="G374">
            <v>216380</v>
          </cell>
          <cell r="H374">
            <v>209720</v>
          </cell>
          <cell r="I374">
            <v>196380</v>
          </cell>
          <cell r="J374">
            <v>189720</v>
          </cell>
          <cell r="K374">
            <v>176380</v>
          </cell>
          <cell r="L374">
            <v>169720</v>
          </cell>
          <cell r="M374">
            <v>156380</v>
          </cell>
          <cell r="N374">
            <v>149720</v>
          </cell>
          <cell r="O374">
            <v>136380</v>
          </cell>
          <cell r="P374">
            <v>129720</v>
          </cell>
          <cell r="Q374">
            <v>116380</v>
          </cell>
          <cell r="R374">
            <v>109720</v>
          </cell>
          <cell r="S374">
            <v>96380</v>
          </cell>
          <cell r="T374">
            <v>89720</v>
          </cell>
          <cell r="U374">
            <v>76380</v>
          </cell>
          <cell r="V374">
            <v>69720</v>
          </cell>
        </row>
        <row r="375">
          <cell r="A375">
            <v>4500</v>
          </cell>
          <cell r="B375">
            <v>4520</v>
          </cell>
          <cell r="C375">
            <v>325220</v>
          </cell>
          <cell r="D375">
            <v>305220</v>
          </cell>
          <cell r="E375">
            <v>239100</v>
          </cell>
          <cell r="F375">
            <v>232440</v>
          </cell>
          <cell r="G375">
            <v>219100</v>
          </cell>
          <cell r="H375">
            <v>212440</v>
          </cell>
          <cell r="I375">
            <v>199100</v>
          </cell>
          <cell r="J375">
            <v>192440</v>
          </cell>
          <cell r="K375">
            <v>179100</v>
          </cell>
          <cell r="L375">
            <v>172440</v>
          </cell>
          <cell r="M375">
            <v>159100</v>
          </cell>
          <cell r="N375">
            <v>152440</v>
          </cell>
          <cell r="O375">
            <v>139100</v>
          </cell>
          <cell r="P375">
            <v>132440</v>
          </cell>
          <cell r="Q375">
            <v>119100</v>
          </cell>
          <cell r="R375">
            <v>112440</v>
          </cell>
          <cell r="S375">
            <v>99100</v>
          </cell>
          <cell r="T375">
            <v>92440</v>
          </cell>
          <cell r="U375">
            <v>79100</v>
          </cell>
          <cell r="V375">
            <v>72440</v>
          </cell>
        </row>
        <row r="376">
          <cell r="A376">
            <v>4520</v>
          </cell>
          <cell r="B376">
            <v>4540</v>
          </cell>
          <cell r="C376">
            <v>328180</v>
          </cell>
          <cell r="D376">
            <v>308180</v>
          </cell>
          <cell r="E376">
            <v>241820</v>
          </cell>
          <cell r="F376">
            <v>235160</v>
          </cell>
          <cell r="G376">
            <v>221820</v>
          </cell>
          <cell r="H376">
            <v>215160</v>
          </cell>
          <cell r="I376">
            <v>201820</v>
          </cell>
          <cell r="J376">
            <v>195160</v>
          </cell>
          <cell r="K376">
            <v>181820</v>
          </cell>
          <cell r="L376">
            <v>175160</v>
          </cell>
          <cell r="M376">
            <v>161820</v>
          </cell>
          <cell r="N376">
            <v>155160</v>
          </cell>
          <cell r="O376">
            <v>141820</v>
          </cell>
          <cell r="P376">
            <v>135160</v>
          </cell>
          <cell r="Q376">
            <v>121820</v>
          </cell>
          <cell r="R376">
            <v>115160</v>
          </cell>
          <cell r="S376">
            <v>101820</v>
          </cell>
          <cell r="T376">
            <v>95160</v>
          </cell>
          <cell r="U376">
            <v>81820</v>
          </cell>
          <cell r="V376">
            <v>75160</v>
          </cell>
        </row>
        <row r="377">
          <cell r="A377">
            <v>4540</v>
          </cell>
          <cell r="B377">
            <v>4560</v>
          </cell>
          <cell r="C377">
            <v>331140</v>
          </cell>
          <cell r="D377">
            <v>311140</v>
          </cell>
          <cell r="E377">
            <v>244540</v>
          </cell>
          <cell r="F377">
            <v>237880</v>
          </cell>
          <cell r="G377">
            <v>224540</v>
          </cell>
          <cell r="H377">
            <v>217880</v>
          </cell>
          <cell r="I377">
            <v>204540</v>
          </cell>
          <cell r="J377">
            <v>197880</v>
          </cell>
          <cell r="K377">
            <v>184540</v>
          </cell>
          <cell r="L377">
            <v>177880</v>
          </cell>
          <cell r="M377">
            <v>164540</v>
          </cell>
          <cell r="N377">
            <v>157880</v>
          </cell>
          <cell r="O377">
            <v>144540</v>
          </cell>
          <cell r="P377">
            <v>137880</v>
          </cell>
          <cell r="Q377">
            <v>124540</v>
          </cell>
          <cell r="R377">
            <v>117880</v>
          </cell>
          <cell r="S377">
            <v>104540</v>
          </cell>
          <cell r="T377">
            <v>97880</v>
          </cell>
          <cell r="U377">
            <v>84540</v>
          </cell>
          <cell r="V377">
            <v>77880</v>
          </cell>
        </row>
        <row r="378">
          <cell r="A378">
            <v>4560</v>
          </cell>
          <cell r="B378">
            <v>4580</v>
          </cell>
          <cell r="C378">
            <v>334100</v>
          </cell>
          <cell r="D378">
            <v>314100</v>
          </cell>
          <cell r="E378">
            <v>247260</v>
          </cell>
          <cell r="F378">
            <v>240600</v>
          </cell>
          <cell r="G378">
            <v>227260</v>
          </cell>
          <cell r="H378">
            <v>220600</v>
          </cell>
          <cell r="I378">
            <v>207260</v>
          </cell>
          <cell r="J378">
            <v>200600</v>
          </cell>
          <cell r="K378">
            <v>187260</v>
          </cell>
          <cell r="L378">
            <v>180600</v>
          </cell>
          <cell r="M378">
            <v>167260</v>
          </cell>
          <cell r="N378">
            <v>160600</v>
          </cell>
          <cell r="O378">
            <v>147260</v>
          </cell>
          <cell r="P378">
            <v>140600</v>
          </cell>
          <cell r="Q378">
            <v>127260</v>
          </cell>
          <cell r="R378">
            <v>120600</v>
          </cell>
          <cell r="S378">
            <v>107260</v>
          </cell>
          <cell r="T378">
            <v>100600</v>
          </cell>
          <cell r="U378">
            <v>87260</v>
          </cell>
          <cell r="V378">
            <v>80600</v>
          </cell>
        </row>
        <row r="379">
          <cell r="A379">
            <v>4580</v>
          </cell>
          <cell r="B379">
            <v>4600</v>
          </cell>
          <cell r="C379">
            <v>337060</v>
          </cell>
          <cell r="D379">
            <v>317060</v>
          </cell>
          <cell r="E379">
            <v>249980</v>
          </cell>
          <cell r="F379">
            <v>243320</v>
          </cell>
          <cell r="G379">
            <v>229980</v>
          </cell>
          <cell r="H379">
            <v>223320</v>
          </cell>
          <cell r="I379">
            <v>209980</v>
          </cell>
          <cell r="J379">
            <v>203320</v>
          </cell>
          <cell r="K379">
            <v>189980</v>
          </cell>
          <cell r="L379">
            <v>183320</v>
          </cell>
          <cell r="M379">
            <v>169980</v>
          </cell>
          <cell r="N379">
            <v>163320</v>
          </cell>
          <cell r="O379">
            <v>149980</v>
          </cell>
          <cell r="P379">
            <v>143320</v>
          </cell>
          <cell r="Q379">
            <v>129980</v>
          </cell>
          <cell r="R379">
            <v>123320</v>
          </cell>
          <cell r="S379">
            <v>109980</v>
          </cell>
          <cell r="T379">
            <v>103320</v>
          </cell>
          <cell r="U379">
            <v>89980</v>
          </cell>
          <cell r="V379">
            <v>83320</v>
          </cell>
        </row>
        <row r="380">
          <cell r="A380">
            <v>4600</v>
          </cell>
          <cell r="B380">
            <v>4620</v>
          </cell>
          <cell r="C380">
            <v>340020</v>
          </cell>
          <cell r="D380">
            <v>320020</v>
          </cell>
          <cell r="E380">
            <v>252700</v>
          </cell>
          <cell r="F380">
            <v>246040</v>
          </cell>
          <cell r="G380">
            <v>232700</v>
          </cell>
          <cell r="H380">
            <v>226040</v>
          </cell>
          <cell r="I380">
            <v>212700</v>
          </cell>
          <cell r="J380">
            <v>206040</v>
          </cell>
          <cell r="K380">
            <v>192700</v>
          </cell>
          <cell r="L380">
            <v>186040</v>
          </cell>
          <cell r="M380">
            <v>172700</v>
          </cell>
          <cell r="N380">
            <v>166040</v>
          </cell>
          <cell r="O380">
            <v>152700</v>
          </cell>
          <cell r="P380">
            <v>146040</v>
          </cell>
          <cell r="Q380">
            <v>132700</v>
          </cell>
          <cell r="R380">
            <v>126040</v>
          </cell>
          <cell r="S380">
            <v>112700</v>
          </cell>
          <cell r="T380">
            <v>106040</v>
          </cell>
          <cell r="U380">
            <v>92700</v>
          </cell>
          <cell r="V380">
            <v>86040</v>
          </cell>
        </row>
        <row r="381">
          <cell r="A381">
            <v>4620</v>
          </cell>
          <cell r="B381">
            <v>4640</v>
          </cell>
          <cell r="C381">
            <v>342980</v>
          </cell>
          <cell r="D381">
            <v>322980</v>
          </cell>
          <cell r="E381">
            <v>255420</v>
          </cell>
          <cell r="F381">
            <v>248760</v>
          </cell>
          <cell r="G381">
            <v>235420</v>
          </cell>
          <cell r="H381">
            <v>228760</v>
          </cell>
          <cell r="I381">
            <v>215420</v>
          </cell>
          <cell r="J381">
            <v>208760</v>
          </cell>
          <cell r="K381">
            <v>195420</v>
          </cell>
          <cell r="L381">
            <v>188760</v>
          </cell>
          <cell r="M381">
            <v>175420</v>
          </cell>
          <cell r="N381">
            <v>168760</v>
          </cell>
          <cell r="O381">
            <v>155420</v>
          </cell>
          <cell r="P381">
            <v>148760</v>
          </cell>
          <cell r="Q381">
            <v>135420</v>
          </cell>
          <cell r="R381">
            <v>128760</v>
          </cell>
          <cell r="S381">
            <v>115420</v>
          </cell>
          <cell r="T381">
            <v>108760</v>
          </cell>
          <cell r="U381">
            <v>95420</v>
          </cell>
          <cell r="V381">
            <v>88760</v>
          </cell>
        </row>
        <row r="382">
          <cell r="A382">
            <v>4640</v>
          </cell>
          <cell r="B382">
            <v>4660</v>
          </cell>
          <cell r="C382">
            <v>345940</v>
          </cell>
          <cell r="D382">
            <v>325940</v>
          </cell>
          <cell r="E382">
            <v>258140</v>
          </cell>
          <cell r="F382">
            <v>251480</v>
          </cell>
          <cell r="G382">
            <v>238140</v>
          </cell>
          <cell r="H382">
            <v>231480</v>
          </cell>
          <cell r="I382">
            <v>218140</v>
          </cell>
          <cell r="J382">
            <v>211480</v>
          </cell>
          <cell r="K382">
            <v>198140</v>
          </cell>
          <cell r="L382">
            <v>191480</v>
          </cell>
          <cell r="M382">
            <v>178140</v>
          </cell>
          <cell r="N382">
            <v>171480</v>
          </cell>
          <cell r="O382">
            <v>158140</v>
          </cell>
          <cell r="P382">
            <v>151480</v>
          </cell>
          <cell r="Q382">
            <v>138140</v>
          </cell>
          <cell r="R382">
            <v>131480</v>
          </cell>
          <cell r="S382">
            <v>118140</v>
          </cell>
          <cell r="T382">
            <v>111480</v>
          </cell>
          <cell r="U382">
            <v>98140</v>
          </cell>
          <cell r="V382">
            <v>91480</v>
          </cell>
        </row>
        <row r="383">
          <cell r="A383">
            <v>4660</v>
          </cell>
          <cell r="B383">
            <v>4680</v>
          </cell>
          <cell r="C383">
            <v>348900</v>
          </cell>
          <cell r="D383">
            <v>328900</v>
          </cell>
          <cell r="E383">
            <v>260860</v>
          </cell>
          <cell r="F383">
            <v>254200</v>
          </cell>
          <cell r="G383">
            <v>240860</v>
          </cell>
          <cell r="H383">
            <v>234200</v>
          </cell>
          <cell r="I383">
            <v>220860</v>
          </cell>
          <cell r="J383">
            <v>214200</v>
          </cell>
          <cell r="K383">
            <v>200860</v>
          </cell>
          <cell r="L383">
            <v>194200</v>
          </cell>
          <cell r="M383">
            <v>180860</v>
          </cell>
          <cell r="N383">
            <v>174200</v>
          </cell>
          <cell r="O383">
            <v>160860</v>
          </cell>
          <cell r="P383">
            <v>154200</v>
          </cell>
          <cell r="Q383">
            <v>140860</v>
          </cell>
          <cell r="R383">
            <v>134200</v>
          </cell>
          <cell r="S383">
            <v>120860</v>
          </cell>
          <cell r="T383">
            <v>114200</v>
          </cell>
          <cell r="U383">
            <v>100860</v>
          </cell>
          <cell r="V383">
            <v>94200</v>
          </cell>
        </row>
        <row r="384">
          <cell r="A384">
            <v>4680</v>
          </cell>
          <cell r="B384">
            <v>4700</v>
          </cell>
          <cell r="C384">
            <v>351860</v>
          </cell>
          <cell r="D384">
            <v>331860</v>
          </cell>
          <cell r="E384">
            <v>263580</v>
          </cell>
          <cell r="F384">
            <v>256920</v>
          </cell>
          <cell r="G384">
            <v>243580</v>
          </cell>
          <cell r="H384">
            <v>236920</v>
          </cell>
          <cell r="I384">
            <v>223580</v>
          </cell>
          <cell r="J384">
            <v>216920</v>
          </cell>
          <cell r="K384">
            <v>203580</v>
          </cell>
          <cell r="L384">
            <v>196920</v>
          </cell>
          <cell r="M384">
            <v>183580</v>
          </cell>
          <cell r="N384">
            <v>176920</v>
          </cell>
          <cell r="O384">
            <v>163580</v>
          </cell>
          <cell r="P384">
            <v>156920</v>
          </cell>
          <cell r="Q384">
            <v>143580</v>
          </cell>
          <cell r="R384">
            <v>136920</v>
          </cell>
          <cell r="S384">
            <v>123580</v>
          </cell>
          <cell r="T384">
            <v>116920</v>
          </cell>
          <cell r="U384">
            <v>103580</v>
          </cell>
          <cell r="V384">
            <v>96920</v>
          </cell>
        </row>
        <row r="385">
          <cell r="A385">
            <v>4700</v>
          </cell>
          <cell r="B385">
            <v>4720</v>
          </cell>
          <cell r="C385">
            <v>354820</v>
          </cell>
          <cell r="D385">
            <v>334820</v>
          </cell>
          <cell r="E385">
            <v>266300</v>
          </cell>
          <cell r="F385">
            <v>259640</v>
          </cell>
          <cell r="G385">
            <v>246300</v>
          </cell>
          <cell r="H385">
            <v>239640</v>
          </cell>
          <cell r="I385">
            <v>226300</v>
          </cell>
          <cell r="J385">
            <v>219640</v>
          </cell>
          <cell r="K385">
            <v>206300</v>
          </cell>
          <cell r="L385">
            <v>199640</v>
          </cell>
          <cell r="M385">
            <v>186300</v>
          </cell>
          <cell r="N385">
            <v>179640</v>
          </cell>
          <cell r="O385">
            <v>166300</v>
          </cell>
          <cell r="P385">
            <v>159640</v>
          </cell>
          <cell r="Q385">
            <v>146300</v>
          </cell>
          <cell r="R385">
            <v>139640</v>
          </cell>
          <cell r="S385">
            <v>126300</v>
          </cell>
          <cell r="T385">
            <v>119640</v>
          </cell>
          <cell r="U385">
            <v>106300</v>
          </cell>
          <cell r="V385">
            <v>99640</v>
          </cell>
        </row>
        <row r="386">
          <cell r="A386">
            <v>4720</v>
          </cell>
          <cell r="B386">
            <v>4740</v>
          </cell>
          <cell r="C386">
            <v>357780</v>
          </cell>
          <cell r="D386">
            <v>337780</v>
          </cell>
          <cell r="E386">
            <v>269020</v>
          </cell>
          <cell r="F386">
            <v>262360</v>
          </cell>
          <cell r="G386">
            <v>249020</v>
          </cell>
          <cell r="H386">
            <v>242360</v>
          </cell>
          <cell r="I386">
            <v>229020</v>
          </cell>
          <cell r="J386">
            <v>222360</v>
          </cell>
          <cell r="K386">
            <v>209020</v>
          </cell>
          <cell r="L386">
            <v>202360</v>
          </cell>
          <cell r="M386">
            <v>189020</v>
          </cell>
          <cell r="N386">
            <v>182360</v>
          </cell>
          <cell r="O386">
            <v>169020</v>
          </cell>
          <cell r="P386">
            <v>162360</v>
          </cell>
          <cell r="Q386">
            <v>149020</v>
          </cell>
          <cell r="R386">
            <v>142360</v>
          </cell>
          <cell r="S386">
            <v>129020</v>
          </cell>
          <cell r="T386">
            <v>122360</v>
          </cell>
          <cell r="U386">
            <v>109020</v>
          </cell>
          <cell r="V386">
            <v>102360</v>
          </cell>
        </row>
        <row r="387">
          <cell r="A387">
            <v>4740</v>
          </cell>
          <cell r="B387">
            <v>4760</v>
          </cell>
          <cell r="C387">
            <v>360740</v>
          </cell>
          <cell r="D387">
            <v>340740</v>
          </cell>
          <cell r="E387">
            <v>271740</v>
          </cell>
          <cell r="F387">
            <v>265080</v>
          </cell>
          <cell r="G387">
            <v>251740</v>
          </cell>
          <cell r="H387">
            <v>245080</v>
          </cell>
          <cell r="I387">
            <v>231740</v>
          </cell>
          <cell r="J387">
            <v>225080</v>
          </cell>
          <cell r="K387">
            <v>211740</v>
          </cell>
          <cell r="L387">
            <v>205080</v>
          </cell>
          <cell r="M387">
            <v>191740</v>
          </cell>
          <cell r="N387">
            <v>185080</v>
          </cell>
          <cell r="O387">
            <v>171740</v>
          </cell>
          <cell r="P387">
            <v>165080</v>
          </cell>
          <cell r="Q387">
            <v>151740</v>
          </cell>
          <cell r="R387">
            <v>145080</v>
          </cell>
          <cell r="S387">
            <v>131740</v>
          </cell>
          <cell r="T387">
            <v>125080</v>
          </cell>
          <cell r="U387">
            <v>111740</v>
          </cell>
          <cell r="V387">
            <v>105080</v>
          </cell>
        </row>
        <row r="388">
          <cell r="A388">
            <v>4760</v>
          </cell>
          <cell r="B388">
            <v>4780</v>
          </cell>
          <cell r="C388">
            <v>363700</v>
          </cell>
          <cell r="D388">
            <v>343700</v>
          </cell>
          <cell r="E388">
            <v>274460</v>
          </cell>
          <cell r="F388">
            <v>267800</v>
          </cell>
          <cell r="G388">
            <v>254460</v>
          </cell>
          <cell r="H388">
            <v>247800</v>
          </cell>
          <cell r="I388">
            <v>234460</v>
          </cell>
          <cell r="J388">
            <v>227800</v>
          </cell>
          <cell r="K388">
            <v>214460</v>
          </cell>
          <cell r="L388">
            <v>207800</v>
          </cell>
          <cell r="M388">
            <v>194460</v>
          </cell>
          <cell r="N388">
            <v>187800</v>
          </cell>
          <cell r="O388">
            <v>174460</v>
          </cell>
          <cell r="P388">
            <v>167800</v>
          </cell>
          <cell r="Q388">
            <v>154460</v>
          </cell>
          <cell r="R388">
            <v>147800</v>
          </cell>
          <cell r="S388">
            <v>134460</v>
          </cell>
          <cell r="T388">
            <v>127800</v>
          </cell>
          <cell r="U388">
            <v>114460</v>
          </cell>
          <cell r="V388">
            <v>107800</v>
          </cell>
        </row>
        <row r="389">
          <cell r="A389">
            <v>4780</v>
          </cell>
          <cell r="B389">
            <v>4800</v>
          </cell>
          <cell r="C389">
            <v>366660</v>
          </cell>
          <cell r="D389">
            <v>346660</v>
          </cell>
          <cell r="E389">
            <v>277180</v>
          </cell>
          <cell r="F389">
            <v>270520</v>
          </cell>
          <cell r="G389">
            <v>257180</v>
          </cell>
          <cell r="H389">
            <v>250520</v>
          </cell>
          <cell r="I389">
            <v>237180</v>
          </cell>
          <cell r="J389">
            <v>230520</v>
          </cell>
          <cell r="K389">
            <v>217180</v>
          </cell>
          <cell r="L389">
            <v>210520</v>
          </cell>
          <cell r="M389">
            <v>197180</v>
          </cell>
          <cell r="N389">
            <v>190520</v>
          </cell>
          <cell r="O389">
            <v>177180</v>
          </cell>
          <cell r="P389">
            <v>170520</v>
          </cell>
          <cell r="Q389">
            <v>157180</v>
          </cell>
          <cell r="R389">
            <v>150520</v>
          </cell>
          <cell r="S389">
            <v>137180</v>
          </cell>
          <cell r="T389">
            <v>130520</v>
          </cell>
          <cell r="U389">
            <v>117180</v>
          </cell>
          <cell r="V389">
            <v>110520</v>
          </cell>
        </row>
        <row r="390">
          <cell r="A390">
            <v>4800</v>
          </cell>
          <cell r="B390">
            <v>4820</v>
          </cell>
          <cell r="C390">
            <v>369620</v>
          </cell>
          <cell r="D390">
            <v>349620</v>
          </cell>
          <cell r="E390">
            <v>279900</v>
          </cell>
          <cell r="F390">
            <v>273240</v>
          </cell>
          <cell r="G390">
            <v>259900</v>
          </cell>
          <cell r="H390">
            <v>253240</v>
          </cell>
          <cell r="I390">
            <v>239900</v>
          </cell>
          <cell r="J390">
            <v>233240</v>
          </cell>
          <cell r="K390">
            <v>219900</v>
          </cell>
          <cell r="L390">
            <v>213240</v>
          </cell>
          <cell r="M390">
            <v>199900</v>
          </cell>
          <cell r="N390">
            <v>193240</v>
          </cell>
          <cell r="O390">
            <v>179900</v>
          </cell>
          <cell r="P390">
            <v>173240</v>
          </cell>
          <cell r="Q390">
            <v>159900</v>
          </cell>
          <cell r="R390">
            <v>153240</v>
          </cell>
          <cell r="S390">
            <v>139900</v>
          </cell>
          <cell r="T390">
            <v>133240</v>
          </cell>
          <cell r="U390">
            <v>119900</v>
          </cell>
          <cell r="V390">
            <v>113240</v>
          </cell>
        </row>
        <row r="391">
          <cell r="A391">
            <v>4820</v>
          </cell>
          <cell r="B391">
            <v>4840</v>
          </cell>
          <cell r="C391">
            <v>372580</v>
          </cell>
          <cell r="D391">
            <v>352580</v>
          </cell>
          <cell r="E391">
            <v>282620</v>
          </cell>
          <cell r="F391">
            <v>275960</v>
          </cell>
          <cell r="G391">
            <v>262620</v>
          </cell>
          <cell r="H391">
            <v>255960</v>
          </cell>
          <cell r="I391">
            <v>242620</v>
          </cell>
          <cell r="J391">
            <v>235960</v>
          </cell>
          <cell r="K391">
            <v>222620</v>
          </cell>
          <cell r="L391">
            <v>215960</v>
          </cell>
          <cell r="M391">
            <v>202620</v>
          </cell>
          <cell r="N391">
            <v>195960</v>
          </cell>
          <cell r="O391">
            <v>182620</v>
          </cell>
          <cell r="P391">
            <v>175960</v>
          </cell>
          <cell r="Q391">
            <v>162620</v>
          </cell>
          <cell r="R391">
            <v>155960</v>
          </cell>
          <cell r="S391">
            <v>142620</v>
          </cell>
          <cell r="T391">
            <v>135960</v>
          </cell>
          <cell r="U391">
            <v>122620</v>
          </cell>
          <cell r="V391">
            <v>115960</v>
          </cell>
        </row>
        <row r="392">
          <cell r="A392">
            <v>4840</v>
          </cell>
          <cell r="B392">
            <v>4860</v>
          </cell>
          <cell r="C392">
            <v>375540</v>
          </cell>
          <cell r="D392">
            <v>355540</v>
          </cell>
          <cell r="E392">
            <v>285340</v>
          </cell>
          <cell r="F392">
            <v>278680</v>
          </cell>
          <cell r="G392">
            <v>265340</v>
          </cell>
          <cell r="H392">
            <v>258680</v>
          </cell>
          <cell r="I392">
            <v>245340</v>
          </cell>
          <cell r="J392">
            <v>238680</v>
          </cell>
          <cell r="K392">
            <v>225340</v>
          </cell>
          <cell r="L392">
            <v>218680</v>
          </cell>
          <cell r="M392">
            <v>205340</v>
          </cell>
          <cell r="N392">
            <v>198680</v>
          </cell>
          <cell r="O392">
            <v>185340</v>
          </cell>
          <cell r="P392">
            <v>178680</v>
          </cell>
          <cell r="Q392">
            <v>165340</v>
          </cell>
          <cell r="R392">
            <v>158680</v>
          </cell>
          <cell r="S392">
            <v>145340</v>
          </cell>
          <cell r="T392">
            <v>138680</v>
          </cell>
          <cell r="U392">
            <v>125340</v>
          </cell>
          <cell r="V392">
            <v>118680</v>
          </cell>
        </row>
        <row r="393">
          <cell r="A393">
            <v>4860</v>
          </cell>
          <cell r="B393">
            <v>4880</v>
          </cell>
          <cell r="C393">
            <v>378500</v>
          </cell>
          <cell r="D393">
            <v>358500</v>
          </cell>
          <cell r="E393">
            <v>288060</v>
          </cell>
          <cell r="F393">
            <v>281400</v>
          </cell>
          <cell r="G393">
            <v>268060</v>
          </cell>
          <cell r="H393">
            <v>261400</v>
          </cell>
          <cell r="I393">
            <v>248060</v>
          </cell>
          <cell r="J393">
            <v>241400</v>
          </cell>
          <cell r="K393">
            <v>228060</v>
          </cell>
          <cell r="L393">
            <v>221400</v>
          </cell>
          <cell r="M393">
            <v>208060</v>
          </cell>
          <cell r="N393">
            <v>201400</v>
          </cell>
          <cell r="O393">
            <v>188060</v>
          </cell>
          <cell r="P393">
            <v>181400</v>
          </cell>
          <cell r="Q393">
            <v>168060</v>
          </cell>
          <cell r="R393">
            <v>161400</v>
          </cell>
          <cell r="S393">
            <v>148060</v>
          </cell>
          <cell r="T393">
            <v>141400</v>
          </cell>
          <cell r="U393">
            <v>128060</v>
          </cell>
          <cell r="V393">
            <v>121400</v>
          </cell>
        </row>
        <row r="394">
          <cell r="A394">
            <v>4880</v>
          </cell>
          <cell r="B394">
            <v>4900</v>
          </cell>
          <cell r="C394">
            <v>381460</v>
          </cell>
          <cell r="D394">
            <v>361460</v>
          </cell>
          <cell r="E394">
            <v>290780</v>
          </cell>
          <cell r="F394">
            <v>284120</v>
          </cell>
          <cell r="G394">
            <v>270780</v>
          </cell>
          <cell r="H394">
            <v>264120</v>
          </cell>
          <cell r="I394">
            <v>250780</v>
          </cell>
          <cell r="J394">
            <v>244120</v>
          </cell>
          <cell r="K394">
            <v>230780</v>
          </cell>
          <cell r="L394">
            <v>224120</v>
          </cell>
          <cell r="M394">
            <v>210780</v>
          </cell>
          <cell r="N394">
            <v>204120</v>
          </cell>
          <cell r="O394">
            <v>190780</v>
          </cell>
          <cell r="P394">
            <v>184120</v>
          </cell>
          <cell r="Q394">
            <v>170780</v>
          </cell>
          <cell r="R394">
            <v>164120</v>
          </cell>
          <cell r="S394">
            <v>150780</v>
          </cell>
          <cell r="T394">
            <v>144120</v>
          </cell>
          <cell r="U394">
            <v>130780</v>
          </cell>
          <cell r="V394">
            <v>124120</v>
          </cell>
        </row>
        <row r="395">
          <cell r="A395">
            <v>4900</v>
          </cell>
          <cell r="B395">
            <v>4920</v>
          </cell>
          <cell r="C395">
            <v>384420</v>
          </cell>
          <cell r="D395">
            <v>364420</v>
          </cell>
          <cell r="E395">
            <v>293500</v>
          </cell>
          <cell r="F395">
            <v>286840</v>
          </cell>
          <cell r="G395">
            <v>273500</v>
          </cell>
          <cell r="H395">
            <v>266840</v>
          </cell>
          <cell r="I395">
            <v>253500</v>
          </cell>
          <cell r="J395">
            <v>246840</v>
          </cell>
          <cell r="K395">
            <v>233500</v>
          </cell>
          <cell r="L395">
            <v>226840</v>
          </cell>
          <cell r="M395">
            <v>213500</v>
          </cell>
          <cell r="N395">
            <v>206840</v>
          </cell>
          <cell r="O395">
            <v>193500</v>
          </cell>
          <cell r="P395">
            <v>186840</v>
          </cell>
          <cell r="Q395">
            <v>173500</v>
          </cell>
          <cell r="R395">
            <v>166840</v>
          </cell>
          <cell r="S395">
            <v>153500</v>
          </cell>
          <cell r="T395">
            <v>146840</v>
          </cell>
          <cell r="U395">
            <v>133500</v>
          </cell>
          <cell r="V395">
            <v>126840</v>
          </cell>
        </row>
        <row r="396">
          <cell r="A396">
            <v>4920</v>
          </cell>
          <cell r="B396">
            <v>4940</v>
          </cell>
          <cell r="C396">
            <v>387380</v>
          </cell>
          <cell r="D396">
            <v>367380</v>
          </cell>
          <cell r="E396">
            <v>296220</v>
          </cell>
          <cell r="F396">
            <v>289560</v>
          </cell>
          <cell r="G396">
            <v>276220</v>
          </cell>
          <cell r="H396">
            <v>269560</v>
          </cell>
          <cell r="I396">
            <v>256220</v>
          </cell>
          <cell r="J396">
            <v>249560</v>
          </cell>
          <cell r="K396">
            <v>236220</v>
          </cell>
          <cell r="L396">
            <v>229560</v>
          </cell>
          <cell r="M396">
            <v>216220</v>
          </cell>
          <cell r="N396">
            <v>209560</v>
          </cell>
          <cell r="O396">
            <v>196220</v>
          </cell>
          <cell r="P396">
            <v>189560</v>
          </cell>
          <cell r="Q396">
            <v>176220</v>
          </cell>
          <cell r="R396">
            <v>169560</v>
          </cell>
          <cell r="S396">
            <v>156220</v>
          </cell>
          <cell r="T396">
            <v>149560</v>
          </cell>
          <cell r="U396">
            <v>136220</v>
          </cell>
          <cell r="V396">
            <v>129560</v>
          </cell>
        </row>
        <row r="397">
          <cell r="A397">
            <v>4940</v>
          </cell>
          <cell r="B397">
            <v>4960</v>
          </cell>
          <cell r="C397">
            <v>390340</v>
          </cell>
          <cell r="D397">
            <v>370340</v>
          </cell>
          <cell r="E397">
            <v>298940</v>
          </cell>
          <cell r="F397">
            <v>292280</v>
          </cell>
          <cell r="G397">
            <v>278940</v>
          </cell>
          <cell r="H397">
            <v>272280</v>
          </cell>
          <cell r="I397">
            <v>258940</v>
          </cell>
          <cell r="J397">
            <v>252280</v>
          </cell>
          <cell r="K397">
            <v>238940</v>
          </cell>
          <cell r="L397">
            <v>232280</v>
          </cell>
          <cell r="M397">
            <v>218940</v>
          </cell>
          <cell r="N397">
            <v>212280</v>
          </cell>
          <cell r="O397">
            <v>198940</v>
          </cell>
          <cell r="P397">
            <v>192280</v>
          </cell>
          <cell r="Q397">
            <v>178940</v>
          </cell>
          <cell r="R397">
            <v>172280</v>
          </cell>
          <cell r="S397">
            <v>158940</v>
          </cell>
          <cell r="T397">
            <v>152280</v>
          </cell>
          <cell r="U397">
            <v>138940</v>
          </cell>
          <cell r="V397">
            <v>132280</v>
          </cell>
        </row>
        <row r="398">
          <cell r="A398">
            <v>4960</v>
          </cell>
          <cell r="B398">
            <v>4980</v>
          </cell>
          <cell r="C398">
            <v>393300</v>
          </cell>
          <cell r="D398">
            <v>373300</v>
          </cell>
          <cell r="E398">
            <v>301660</v>
          </cell>
          <cell r="F398">
            <v>295000</v>
          </cell>
          <cell r="G398">
            <v>281660</v>
          </cell>
          <cell r="H398">
            <v>275000</v>
          </cell>
          <cell r="I398">
            <v>261660</v>
          </cell>
          <cell r="J398">
            <v>255000</v>
          </cell>
          <cell r="K398">
            <v>241660</v>
          </cell>
          <cell r="L398">
            <v>235000</v>
          </cell>
          <cell r="M398">
            <v>221660</v>
          </cell>
          <cell r="N398">
            <v>215000</v>
          </cell>
          <cell r="O398">
            <v>201660</v>
          </cell>
          <cell r="P398">
            <v>195000</v>
          </cell>
          <cell r="Q398">
            <v>181660</v>
          </cell>
          <cell r="R398">
            <v>175000</v>
          </cell>
          <cell r="S398">
            <v>161660</v>
          </cell>
          <cell r="T398">
            <v>155000</v>
          </cell>
          <cell r="U398">
            <v>141660</v>
          </cell>
          <cell r="V398">
            <v>135000</v>
          </cell>
        </row>
        <row r="399">
          <cell r="A399">
            <v>4980</v>
          </cell>
          <cell r="B399">
            <v>5000</v>
          </cell>
          <cell r="C399">
            <v>396260</v>
          </cell>
          <cell r="D399">
            <v>376260</v>
          </cell>
          <cell r="E399">
            <v>304380</v>
          </cell>
          <cell r="F399">
            <v>297720</v>
          </cell>
          <cell r="G399">
            <v>284380</v>
          </cell>
          <cell r="H399">
            <v>277720</v>
          </cell>
          <cell r="I399">
            <v>264380</v>
          </cell>
          <cell r="J399">
            <v>257720</v>
          </cell>
          <cell r="K399">
            <v>244380</v>
          </cell>
          <cell r="L399">
            <v>237720</v>
          </cell>
          <cell r="M399">
            <v>224380</v>
          </cell>
          <cell r="N399">
            <v>217720</v>
          </cell>
          <cell r="O399">
            <v>204380</v>
          </cell>
          <cell r="P399">
            <v>197720</v>
          </cell>
          <cell r="Q399">
            <v>184380</v>
          </cell>
          <cell r="R399">
            <v>177720</v>
          </cell>
          <cell r="S399">
            <v>164380</v>
          </cell>
          <cell r="T399">
            <v>157720</v>
          </cell>
          <cell r="U399">
            <v>144380</v>
          </cell>
          <cell r="V399">
            <v>137720</v>
          </cell>
        </row>
        <row r="400">
          <cell r="A400">
            <v>5000</v>
          </cell>
          <cell r="B400">
            <v>5020</v>
          </cell>
          <cell r="C400">
            <v>399220</v>
          </cell>
          <cell r="D400">
            <v>379220</v>
          </cell>
          <cell r="E400">
            <v>307100</v>
          </cell>
          <cell r="F400">
            <v>300440</v>
          </cell>
          <cell r="G400">
            <v>287100</v>
          </cell>
          <cell r="H400">
            <v>280440</v>
          </cell>
          <cell r="I400">
            <v>267100</v>
          </cell>
          <cell r="J400">
            <v>260440</v>
          </cell>
          <cell r="K400">
            <v>247100</v>
          </cell>
          <cell r="L400">
            <v>240440</v>
          </cell>
          <cell r="M400">
            <v>227100</v>
          </cell>
          <cell r="N400">
            <v>220440</v>
          </cell>
          <cell r="O400">
            <v>207100</v>
          </cell>
          <cell r="P400">
            <v>200440</v>
          </cell>
          <cell r="Q400">
            <v>187100</v>
          </cell>
          <cell r="R400">
            <v>180440</v>
          </cell>
          <cell r="S400">
            <v>167100</v>
          </cell>
          <cell r="T400">
            <v>160440</v>
          </cell>
          <cell r="U400">
            <v>147100</v>
          </cell>
          <cell r="V400">
            <v>140440</v>
          </cell>
        </row>
        <row r="401">
          <cell r="A401">
            <v>5020</v>
          </cell>
          <cell r="B401">
            <v>5040</v>
          </cell>
          <cell r="C401">
            <v>402180</v>
          </cell>
          <cell r="D401">
            <v>382180</v>
          </cell>
          <cell r="E401">
            <v>309820</v>
          </cell>
          <cell r="F401">
            <v>303160</v>
          </cell>
          <cell r="G401">
            <v>289820</v>
          </cell>
          <cell r="H401">
            <v>283160</v>
          </cell>
          <cell r="I401">
            <v>269820</v>
          </cell>
          <cell r="J401">
            <v>263160</v>
          </cell>
          <cell r="K401">
            <v>249820</v>
          </cell>
          <cell r="L401">
            <v>243160</v>
          </cell>
          <cell r="M401">
            <v>229820</v>
          </cell>
          <cell r="N401">
            <v>223160</v>
          </cell>
          <cell r="O401">
            <v>209820</v>
          </cell>
          <cell r="P401">
            <v>203160</v>
          </cell>
          <cell r="Q401">
            <v>189820</v>
          </cell>
          <cell r="R401">
            <v>183160</v>
          </cell>
          <cell r="S401">
            <v>169820</v>
          </cell>
          <cell r="T401">
            <v>163160</v>
          </cell>
          <cell r="U401">
            <v>149820</v>
          </cell>
          <cell r="V401">
            <v>143160</v>
          </cell>
        </row>
        <row r="402">
          <cell r="A402">
            <v>5040</v>
          </cell>
          <cell r="B402">
            <v>5060</v>
          </cell>
          <cell r="C402">
            <v>405140</v>
          </cell>
          <cell r="D402">
            <v>385140</v>
          </cell>
          <cell r="E402">
            <v>312540</v>
          </cell>
          <cell r="F402">
            <v>305880</v>
          </cell>
          <cell r="G402">
            <v>292540</v>
          </cell>
          <cell r="H402">
            <v>285880</v>
          </cell>
          <cell r="I402">
            <v>272540</v>
          </cell>
          <cell r="J402">
            <v>265880</v>
          </cell>
          <cell r="K402">
            <v>252540</v>
          </cell>
          <cell r="L402">
            <v>245880</v>
          </cell>
          <cell r="M402">
            <v>232540</v>
          </cell>
          <cell r="N402">
            <v>225880</v>
          </cell>
          <cell r="O402">
            <v>212540</v>
          </cell>
          <cell r="P402">
            <v>205880</v>
          </cell>
          <cell r="Q402">
            <v>192540</v>
          </cell>
          <cell r="R402">
            <v>185880</v>
          </cell>
          <cell r="S402">
            <v>172540</v>
          </cell>
          <cell r="T402">
            <v>165880</v>
          </cell>
          <cell r="U402">
            <v>152540</v>
          </cell>
          <cell r="V402">
            <v>145880</v>
          </cell>
        </row>
        <row r="403">
          <cell r="A403">
            <v>5060</v>
          </cell>
          <cell r="B403">
            <v>5080</v>
          </cell>
          <cell r="C403">
            <v>408100</v>
          </cell>
          <cell r="D403">
            <v>388100</v>
          </cell>
          <cell r="E403">
            <v>315260</v>
          </cell>
          <cell r="F403">
            <v>308600</v>
          </cell>
          <cell r="G403">
            <v>295260</v>
          </cell>
          <cell r="H403">
            <v>288600</v>
          </cell>
          <cell r="I403">
            <v>275260</v>
          </cell>
          <cell r="J403">
            <v>268600</v>
          </cell>
          <cell r="K403">
            <v>255260</v>
          </cell>
          <cell r="L403">
            <v>248600</v>
          </cell>
          <cell r="M403">
            <v>235260</v>
          </cell>
          <cell r="N403">
            <v>228600</v>
          </cell>
          <cell r="O403">
            <v>215260</v>
          </cell>
          <cell r="P403">
            <v>208600</v>
          </cell>
          <cell r="Q403">
            <v>195260</v>
          </cell>
          <cell r="R403">
            <v>188600</v>
          </cell>
          <cell r="S403">
            <v>175260</v>
          </cell>
          <cell r="T403">
            <v>168600</v>
          </cell>
          <cell r="U403">
            <v>155260</v>
          </cell>
          <cell r="V403">
            <v>148600</v>
          </cell>
        </row>
        <row r="404">
          <cell r="A404">
            <v>5080</v>
          </cell>
          <cell r="B404">
            <v>5100</v>
          </cell>
          <cell r="C404">
            <v>411060</v>
          </cell>
          <cell r="D404">
            <v>391060</v>
          </cell>
          <cell r="E404">
            <v>317980</v>
          </cell>
          <cell r="F404">
            <v>311320</v>
          </cell>
          <cell r="G404">
            <v>297980</v>
          </cell>
          <cell r="H404">
            <v>291320</v>
          </cell>
          <cell r="I404">
            <v>277980</v>
          </cell>
          <cell r="J404">
            <v>271320</v>
          </cell>
          <cell r="K404">
            <v>257980</v>
          </cell>
          <cell r="L404">
            <v>251320</v>
          </cell>
          <cell r="M404">
            <v>237980</v>
          </cell>
          <cell r="N404">
            <v>231320</v>
          </cell>
          <cell r="O404">
            <v>217980</v>
          </cell>
          <cell r="P404">
            <v>211320</v>
          </cell>
          <cell r="Q404">
            <v>197980</v>
          </cell>
          <cell r="R404">
            <v>191320</v>
          </cell>
          <cell r="S404">
            <v>177980</v>
          </cell>
          <cell r="T404">
            <v>171320</v>
          </cell>
          <cell r="U404">
            <v>157980</v>
          </cell>
          <cell r="V404">
            <v>151320</v>
          </cell>
        </row>
        <row r="405">
          <cell r="A405">
            <v>5100</v>
          </cell>
          <cell r="B405">
            <v>5120</v>
          </cell>
          <cell r="C405">
            <v>414020</v>
          </cell>
          <cell r="D405">
            <v>394020</v>
          </cell>
          <cell r="E405">
            <v>320700</v>
          </cell>
          <cell r="F405">
            <v>314040</v>
          </cell>
          <cell r="G405">
            <v>300700</v>
          </cell>
          <cell r="H405">
            <v>294040</v>
          </cell>
          <cell r="I405">
            <v>280700</v>
          </cell>
          <cell r="J405">
            <v>274040</v>
          </cell>
          <cell r="K405">
            <v>260700</v>
          </cell>
          <cell r="L405">
            <v>254040</v>
          </cell>
          <cell r="M405">
            <v>240700</v>
          </cell>
          <cell r="N405">
            <v>234040</v>
          </cell>
          <cell r="O405">
            <v>220700</v>
          </cell>
          <cell r="P405">
            <v>214040</v>
          </cell>
          <cell r="Q405">
            <v>200700</v>
          </cell>
          <cell r="R405">
            <v>194040</v>
          </cell>
          <cell r="S405">
            <v>180700</v>
          </cell>
          <cell r="T405">
            <v>174040</v>
          </cell>
          <cell r="U405">
            <v>160700</v>
          </cell>
          <cell r="V405">
            <v>154040</v>
          </cell>
        </row>
        <row r="406">
          <cell r="A406">
            <v>5120</v>
          </cell>
          <cell r="B406">
            <v>5140</v>
          </cell>
          <cell r="C406">
            <v>416980</v>
          </cell>
          <cell r="D406">
            <v>396980</v>
          </cell>
          <cell r="E406">
            <v>323420</v>
          </cell>
          <cell r="F406">
            <v>316760</v>
          </cell>
          <cell r="G406">
            <v>303420</v>
          </cell>
          <cell r="H406">
            <v>296760</v>
          </cell>
          <cell r="I406">
            <v>283420</v>
          </cell>
          <cell r="J406">
            <v>276760</v>
          </cell>
          <cell r="K406">
            <v>263420</v>
          </cell>
          <cell r="L406">
            <v>256760</v>
          </cell>
          <cell r="M406">
            <v>243420</v>
          </cell>
          <cell r="N406">
            <v>236760</v>
          </cell>
          <cell r="O406">
            <v>223420</v>
          </cell>
          <cell r="P406">
            <v>216760</v>
          </cell>
          <cell r="Q406">
            <v>203420</v>
          </cell>
          <cell r="R406">
            <v>196760</v>
          </cell>
          <cell r="S406">
            <v>183420</v>
          </cell>
          <cell r="T406">
            <v>176760</v>
          </cell>
          <cell r="U406">
            <v>163420</v>
          </cell>
          <cell r="V406">
            <v>156760</v>
          </cell>
        </row>
        <row r="407">
          <cell r="A407">
            <v>5140</v>
          </cell>
          <cell r="B407">
            <v>5160</v>
          </cell>
          <cell r="C407">
            <v>419940</v>
          </cell>
          <cell r="D407">
            <v>399940</v>
          </cell>
          <cell r="E407">
            <v>326140</v>
          </cell>
          <cell r="F407">
            <v>319480</v>
          </cell>
          <cell r="G407">
            <v>306140</v>
          </cell>
          <cell r="H407">
            <v>299480</v>
          </cell>
          <cell r="I407">
            <v>286140</v>
          </cell>
          <cell r="J407">
            <v>279480</v>
          </cell>
          <cell r="K407">
            <v>266140</v>
          </cell>
          <cell r="L407">
            <v>259480</v>
          </cell>
          <cell r="M407">
            <v>246140</v>
          </cell>
          <cell r="N407">
            <v>239480</v>
          </cell>
          <cell r="O407">
            <v>226140</v>
          </cell>
          <cell r="P407">
            <v>219480</v>
          </cell>
          <cell r="Q407">
            <v>206140</v>
          </cell>
          <cell r="R407">
            <v>199480</v>
          </cell>
          <cell r="S407">
            <v>186140</v>
          </cell>
          <cell r="T407">
            <v>179480</v>
          </cell>
          <cell r="U407">
            <v>166140</v>
          </cell>
          <cell r="V407">
            <v>159480</v>
          </cell>
        </row>
        <row r="408">
          <cell r="A408">
            <v>5160</v>
          </cell>
          <cell r="B408">
            <v>5180</v>
          </cell>
          <cell r="C408">
            <v>422900</v>
          </cell>
          <cell r="D408">
            <v>402900</v>
          </cell>
          <cell r="E408">
            <v>328860</v>
          </cell>
          <cell r="F408">
            <v>322200</v>
          </cell>
          <cell r="G408">
            <v>308860</v>
          </cell>
          <cell r="H408">
            <v>302200</v>
          </cell>
          <cell r="I408">
            <v>288860</v>
          </cell>
          <cell r="J408">
            <v>282200</v>
          </cell>
          <cell r="K408">
            <v>268860</v>
          </cell>
          <cell r="L408">
            <v>262200</v>
          </cell>
          <cell r="M408">
            <v>248860</v>
          </cell>
          <cell r="N408">
            <v>242200</v>
          </cell>
          <cell r="O408">
            <v>228860</v>
          </cell>
          <cell r="P408">
            <v>222200</v>
          </cell>
          <cell r="Q408">
            <v>208860</v>
          </cell>
          <cell r="R408">
            <v>202200</v>
          </cell>
          <cell r="S408">
            <v>188860</v>
          </cell>
          <cell r="T408">
            <v>182200</v>
          </cell>
          <cell r="U408">
            <v>168860</v>
          </cell>
          <cell r="V408">
            <v>162200</v>
          </cell>
        </row>
        <row r="409">
          <cell r="A409">
            <v>5180</v>
          </cell>
          <cell r="B409">
            <v>5200</v>
          </cell>
          <cell r="C409">
            <v>425860</v>
          </cell>
          <cell r="D409">
            <v>405860</v>
          </cell>
          <cell r="E409">
            <v>331580</v>
          </cell>
          <cell r="F409">
            <v>324920</v>
          </cell>
          <cell r="G409">
            <v>311580</v>
          </cell>
          <cell r="H409">
            <v>304920</v>
          </cell>
          <cell r="I409">
            <v>291580</v>
          </cell>
          <cell r="J409">
            <v>284920</v>
          </cell>
          <cell r="K409">
            <v>271580</v>
          </cell>
          <cell r="L409">
            <v>264920</v>
          </cell>
          <cell r="M409">
            <v>251580</v>
          </cell>
          <cell r="N409">
            <v>244920</v>
          </cell>
          <cell r="O409">
            <v>231580</v>
          </cell>
          <cell r="P409">
            <v>224920</v>
          </cell>
          <cell r="Q409">
            <v>211580</v>
          </cell>
          <cell r="R409">
            <v>204920</v>
          </cell>
          <cell r="S409">
            <v>191580</v>
          </cell>
          <cell r="T409">
            <v>184920</v>
          </cell>
          <cell r="U409">
            <v>171580</v>
          </cell>
          <cell r="V409">
            <v>164920</v>
          </cell>
        </row>
        <row r="410">
          <cell r="A410">
            <v>5200</v>
          </cell>
          <cell r="B410">
            <v>5220</v>
          </cell>
          <cell r="C410">
            <v>428820</v>
          </cell>
          <cell r="D410">
            <v>408820</v>
          </cell>
          <cell r="E410">
            <v>334300</v>
          </cell>
          <cell r="F410">
            <v>327640</v>
          </cell>
          <cell r="G410">
            <v>314300</v>
          </cell>
          <cell r="H410">
            <v>307640</v>
          </cell>
          <cell r="I410">
            <v>294300</v>
          </cell>
          <cell r="J410">
            <v>287640</v>
          </cell>
          <cell r="K410">
            <v>274300</v>
          </cell>
          <cell r="L410">
            <v>267640</v>
          </cell>
          <cell r="M410">
            <v>254300</v>
          </cell>
          <cell r="N410">
            <v>247640</v>
          </cell>
          <cell r="O410">
            <v>234300</v>
          </cell>
          <cell r="P410">
            <v>227640</v>
          </cell>
          <cell r="Q410">
            <v>214300</v>
          </cell>
          <cell r="R410">
            <v>207640</v>
          </cell>
          <cell r="S410">
            <v>194300</v>
          </cell>
          <cell r="T410">
            <v>187640</v>
          </cell>
          <cell r="U410">
            <v>174300</v>
          </cell>
          <cell r="V410">
            <v>167640</v>
          </cell>
        </row>
        <row r="411">
          <cell r="A411">
            <v>5220</v>
          </cell>
          <cell r="B411">
            <v>5240</v>
          </cell>
          <cell r="C411">
            <v>431780</v>
          </cell>
          <cell r="D411">
            <v>411780</v>
          </cell>
          <cell r="E411">
            <v>337020</v>
          </cell>
          <cell r="F411">
            <v>330360</v>
          </cell>
          <cell r="G411">
            <v>317020</v>
          </cell>
          <cell r="H411">
            <v>310360</v>
          </cell>
          <cell r="I411">
            <v>297020</v>
          </cell>
          <cell r="J411">
            <v>290360</v>
          </cell>
          <cell r="K411">
            <v>277020</v>
          </cell>
          <cell r="L411">
            <v>270360</v>
          </cell>
          <cell r="M411">
            <v>257020</v>
          </cell>
          <cell r="N411">
            <v>250360</v>
          </cell>
          <cell r="O411">
            <v>237020</v>
          </cell>
          <cell r="P411">
            <v>230360</v>
          </cell>
          <cell r="Q411">
            <v>217020</v>
          </cell>
          <cell r="R411">
            <v>210360</v>
          </cell>
          <cell r="S411">
            <v>197020</v>
          </cell>
          <cell r="T411">
            <v>190360</v>
          </cell>
          <cell r="U411">
            <v>177020</v>
          </cell>
          <cell r="V411">
            <v>170360</v>
          </cell>
        </row>
        <row r="412">
          <cell r="A412">
            <v>5240</v>
          </cell>
          <cell r="B412">
            <v>5260</v>
          </cell>
          <cell r="C412">
            <v>434740</v>
          </cell>
          <cell r="D412">
            <v>414740</v>
          </cell>
          <cell r="E412">
            <v>339740</v>
          </cell>
          <cell r="F412">
            <v>333080</v>
          </cell>
          <cell r="G412">
            <v>319740</v>
          </cell>
          <cell r="H412">
            <v>313080</v>
          </cell>
          <cell r="I412">
            <v>299740</v>
          </cell>
          <cell r="J412">
            <v>293080</v>
          </cell>
          <cell r="K412">
            <v>279740</v>
          </cell>
          <cell r="L412">
            <v>273080</v>
          </cell>
          <cell r="M412">
            <v>259740</v>
          </cell>
          <cell r="N412">
            <v>253080</v>
          </cell>
          <cell r="O412">
            <v>239740</v>
          </cell>
          <cell r="P412">
            <v>233080</v>
          </cell>
          <cell r="Q412">
            <v>219740</v>
          </cell>
          <cell r="R412">
            <v>213080</v>
          </cell>
          <cell r="S412">
            <v>199740</v>
          </cell>
          <cell r="T412">
            <v>193080</v>
          </cell>
          <cell r="U412">
            <v>179740</v>
          </cell>
          <cell r="V412">
            <v>173080</v>
          </cell>
        </row>
        <row r="413">
          <cell r="A413">
            <v>5260</v>
          </cell>
          <cell r="B413">
            <v>5280</v>
          </cell>
          <cell r="C413">
            <v>437700</v>
          </cell>
          <cell r="D413">
            <v>417700</v>
          </cell>
          <cell r="E413">
            <v>342460</v>
          </cell>
          <cell r="F413">
            <v>335800</v>
          </cell>
          <cell r="G413">
            <v>322460</v>
          </cell>
          <cell r="H413">
            <v>315800</v>
          </cell>
          <cell r="I413">
            <v>302460</v>
          </cell>
          <cell r="J413">
            <v>295800</v>
          </cell>
          <cell r="K413">
            <v>282460</v>
          </cell>
          <cell r="L413">
            <v>275800</v>
          </cell>
          <cell r="M413">
            <v>262460</v>
          </cell>
          <cell r="N413">
            <v>255800</v>
          </cell>
          <cell r="O413">
            <v>242460</v>
          </cell>
          <cell r="P413">
            <v>235800</v>
          </cell>
          <cell r="Q413">
            <v>222460</v>
          </cell>
          <cell r="R413">
            <v>215800</v>
          </cell>
          <cell r="S413">
            <v>202460</v>
          </cell>
          <cell r="T413">
            <v>195800</v>
          </cell>
          <cell r="U413">
            <v>182460</v>
          </cell>
          <cell r="V413">
            <v>175800</v>
          </cell>
        </row>
        <row r="414">
          <cell r="A414">
            <v>5280</v>
          </cell>
          <cell r="B414">
            <v>5300</v>
          </cell>
          <cell r="C414">
            <v>440660</v>
          </cell>
          <cell r="D414">
            <v>420660</v>
          </cell>
          <cell r="E414">
            <v>345180</v>
          </cell>
          <cell r="F414">
            <v>338520</v>
          </cell>
          <cell r="G414">
            <v>325180</v>
          </cell>
          <cell r="H414">
            <v>318520</v>
          </cell>
          <cell r="I414">
            <v>305180</v>
          </cell>
          <cell r="J414">
            <v>298520</v>
          </cell>
          <cell r="K414">
            <v>285180</v>
          </cell>
          <cell r="L414">
            <v>278520</v>
          </cell>
          <cell r="M414">
            <v>265180</v>
          </cell>
          <cell r="N414">
            <v>258520</v>
          </cell>
          <cell r="O414">
            <v>245180</v>
          </cell>
          <cell r="P414">
            <v>238520</v>
          </cell>
          <cell r="Q414">
            <v>225180</v>
          </cell>
          <cell r="R414">
            <v>218520</v>
          </cell>
          <cell r="S414">
            <v>205180</v>
          </cell>
          <cell r="T414">
            <v>198520</v>
          </cell>
          <cell r="U414">
            <v>185180</v>
          </cell>
          <cell r="V414">
            <v>178520</v>
          </cell>
        </row>
        <row r="415">
          <cell r="A415">
            <v>5300</v>
          </cell>
          <cell r="B415">
            <v>5320</v>
          </cell>
          <cell r="C415">
            <v>443620</v>
          </cell>
          <cell r="D415">
            <v>423620</v>
          </cell>
          <cell r="E415">
            <v>347900</v>
          </cell>
          <cell r="F415">
            <v>341240</v>
          </cell>
          <cell r="G415">
            <v>327900</v>
          </cell>
          <cell r="H415">
            <v>321240</v>
          </cell>
          <cell r="I415">
            <v>307900</v>
          </cell>
          <cell r="J415">
            <v>301240</v>
          </cell>
          <cell r="K415">
            <v>287900</v>
          </cell>
          <cell r="L415">
            <v>281240</v>
          </cell>
          <cell r="M415">
            <v>267900</v>
          </cell>
          <cell r="N415">
            <v>261240</v>
          </cell>
          <cell r="O415">
            <v>247900</v>
          </cell>
          <cell r="P415">
            <v>241240</v>
          </cell>
          <cell r="Q415">
            <v>227900</v>
          </cell>
          <cell r="R415">
            <v>221240</v>
          </cell>
          <cell r="S415">
            <v>207900</v>
          </cell>
          <cell r="T415">
            <v>201240</v>
          </cell>
          <cell r="U415">
            <v>187900</v>
          </cell>
          <cell r="V415">
            <v>181240</v>
          </cell>
        </row>
        <row r="416">
          <cell r="A416">
            <v>5320</v>
          </cell>
          <cell r="B416">
            <v>5340</v>
          </cell>
          <cell r="C416">
            <v>446580</v>
          </cell>
          <cell r="D416">
            <v>426580</v>
          </cell>
          <cell r="E416">
            <v>350620</v>
          </cell>
          <cell r="F416">
            <v>343960</v>
          </cell>
          <cell r="G416">
            <v>330620</v>
          </cell>
          <cell r="H416">
            <v>323960</v>
          </cell>
          <cell r="I416">
            <v>310620</v>
          </cell>
          <cell r="J416">
            <v>303960</v>
          </cell>
          <cell r="K416">
            <v>290620</v>
          </cell>
          <cell r="L416">
            <v>283960</v>
          </cell>
          <cell r="M416">
            <v>270620</v>
          </cell>
          <cell r="N416">
            <v>263960</v>
          </cell>
          <cell r="O416">
            <v>250620</v>
          </cell>
          <cell r="P416">
            <v>243960</v>
          </cell>
          <cell r="Q416">
            <v>230620</v>
          </cell>
          <cell r="R416">
            <v>223960</v>
          </cell>
          <cell r="S416">
            <v>210620</v>
          </cell>
          <cell r="T416">
            <v>203960</v>
          </cell>
          <cell r="U416">
            <v>190620</v>
          </cell>
          <cell r="V416">
            <v>183960</v>
          </cell>
        </row>
        <row r="417">
          <cell r="A417">
            <v>5340</v>
          </cell>
          <cell r="B417">
            <v>5360</v>
          </cell>
          <cell r="C417">
            <v>449540</v>
          </cell>
          <cell r="D417">
            <v>429540</v>
          </cell>
          <cell r="E417">
            <v>353340</v>
          </cell>
          <cell r="F417">
            <v>346680</v>
          </cell>
          <cell r="G417">
            <v>333340</v>
          </cell>
          <cell r="H417">
            <v>326680</v>
          </cell>
          <cell r="I417">
            <v>313340</v>
          </cell>
          <cell r="J417">
            <v>306680</v>
          </cell>
          <cell r="K417">
            <v>293340</v>
          </cell>
          <cell r="L417">
            <v>286680</v>
          </cell>
          <cell r="M417">
            <v>273340</v>
          </cell>
          <cell r="N417">
            <v>266680</v>
          </cell>
          <cell r="O417">
            <v>253340</v>
          </cell>
          <cell r="P417">
            <v>246680</v>
          </cell>
          <cell r="Q417">
            <v>233340</v>
          </cell>
          <cell r="R417">
            <v>226680</v>
          </cell>
          <cell r="S417">
            <v>213340</v>
          </cell>
          <cell r="T417">
            <v>206680</v>
          </cell>
          <cell r="U417">
            <v>193340</v>
          </cell>
          <cell r="V417">
            <v>186680</v>
          </cell>
        </row>
        <row r="418">
          <cell r="A418">
            <v>5360</v>
          </cell>
          <cell r="B418">
            <v>5380</v>
          </cell>
          <cell r="C418">
            <v>452500</v>
          </cell>
          <cell r="D418">
            <v>432500</v>
          </cell>
          <cell r="E418">
            <v>356060</v>
          </cell>
          <cell r="F418">
            <v>349400</v>
          </cell>
          <cell r="G418">
            <v>336060</v>
          </cell>
          <cell r="H418">
            <v>329400</v>
          </cell>
          <cell r="I418">
            <v>316060</v>
          </cell>
          <cell r="J418">
            <v>309400</v>
          </cell>
          <cell r="K418">
            <v>296060</v>
          </cell>
          <cell r="L418">
            <v>289400</v>
          </cell>
          <cell r="M418">
            <v>276060</v>
          </cell>
          <cell r="N418">
            <v>269400</v>
          </cell>
          <cell r="O418">
            <v>256060</v>
          </cell>
          <cell r="P418">
            <v>249400</v>
          </cell>
          <cell r="Q418">
            <v>236060</v>
          </cell>
          <cell r="R418">
            <v>229400</v>
          </cell>
          <cell r="S418">
            <v>216060</v>
          </cell>
          <cell r="T418">
            <v>209400</v>
          </cell>
          <cell r="U418">
            <v>196060</v>
          </cell>
          <cell r="V418">
            <v>189400</v>
          </cell>
        </row>
        <row r="419">
          <cell r="A419">
            <v>5380</v>
          </cell>
          <cell r="B419">
            <v>5400</v>
          </cell>
          <cell r="C419">
            <v>455460</v>
          </cell>
          <cell r="D419">
            <v>435460</v>
          </cell>
          <cell r="E419">
            <v>358780</v>
          </cell>
          <cell r="F419">
            <v>352120</v>
          </cell>
          <cell r="G419">
            <v>338780</v>
          </cell>
          <cell r="H419">
            <v>332120</v>
          </cell>
          <cell r="I419">
            <v>318780</v>
          </cell>
          <cell r="J419">
            <v>312120</v>
          </cell>
          <cell r="K419">
            <v>298780</v>
          </cell>
          <cell r="L419">
            <v>292120</v>
          </cell>
          <cell r="M419">
            <v>278780</v>
          </cell>
          <cell r="N419">
            <v>272120</v>
          </cell>
          <cell r="O419">
            <v>258780</v>
          </cell>
          <cell r="P419">
            <v>252120</v>
          </cell>
          <cell r="Q419">
            <v>238780</v>
          </cell>
          <cell r="R419">
            <v>232120</v>
          </cell>
          <cell r="S419">
            <v>218780</v>
          </cell>
          <cell r="T419">
            <v>212120</v>
          </cell>
          <cell r="U419">
            <v>198780</v>
          </cell>
          <cell r="V419">
            <v>192120</v>
          </cell>
        </row>
        <row r="420">
          <cell r="A420">
            <v>5400</v>
          </cell>
          <cell r="B420">
            <v>5420</v>
          </cell>
          <cell r="C420">
            <v>458420</v>
          </cell>
          <cell r="D420">
            <v>438420</v>
          </cell>
          <cell r="E420">
            <v>361500</v>
          </cell>
          <cell r="F420">
            <v>354840</v>
          </cell>
          <cell r="G420">
            <v>341500</v>
          </cell>
          <cell r="H420">
            <v>334840</v>
          </cell>
          <cell r="I420">
            <v>321500</v>
          </cell>
          <cell r="J420">
            <v>314840</v>
          </cell>
          <cell r="K420">
            <v>301500</v>
          </cell>
          <cell r="L420">
            <v>294840</v>
          </cell>
          <cell r="M420">
            <v>281500</v>
          </cell>
          <cell r="N420">
            <v>274840</v>
          </cell>
          <cell r="O420">
            <v>261500</v>
          </cell>
          <cell r="P420">
            <v>254840</v>
          </cell>
          <cell r="Q420">
            <v>241500</v>
          </cell>
          <cell r="R420">
            <v>234840</v>
          </cell>
          <cell r="S420">
            <v>221500</v>
          </cell>
          <cell r="T420">
            <v>214840</v>
          </cell>
          <cell r="U420">
            <v>201500</v>
          </cell>
          <cell r="V420">
            <v>194840</v>
          </cell>
        </row>
        <row r="421">
          <cell r="A421">
            <v>5420</v>
          </cell>
          <cell r="B421">
            <v>5440</v>
          </cell>
          <cell r="C421">
            <v>461380</v>
          </cell>
          <cell r="D421">
            <v>441380</v>
          </cell>
          <cell r="E421">
            <v>364220</v>
          </cell>
          <cell r="F421">
            <v>357560</v>
          </cell>
          <cell r="G421">
            <v>344220</v>
          </cell>
          <cell r="H421">
            <v>337560</v>
          </cell>
          <cell r="I421">
            <v>324220</v>
          </cell>
          <cell r="J421">
            <v>317560</v>
          </cell>
          <cell r="K421">
            <v>304220</v>
          </cell>
          <cell r="L421">
            <v>297560</v>
          </cell>
          <cell r="M421">
            <v>284220</v>
          </cell>
          <cell r="N421">
            <v>277560</v>
          </cell>
          <cell r="O421">
            <v>264220</v>
          </cell>
          <cell r="P421">
            <v>257560</v>
          </cell>
          <cell r="Q421">
            <v>244220</v>
          </cell>
          <cell r="R421">
            <v>237560</v>
          </cell>
          <cell r="S421">
            <v>224220</v>
          </cell>
          <cell r="T421">
            <v>217560</v>
          </cell>
          <cell r="U421">
            <v>204220</v>
          </cell>
          <cell r="V421">
            <v>197560</v>
          </cell>
        </row>
        <row r="422">
          <cell r="A422">
            <v>5440</v>
          </cell>
          <cell r="B422">
            <v>5460</v>
          </cell>
          <cell r="C422">
            <v>464340</v>
          </cell>
          <cell r="D422">
            <v>444340</v>
          </cell>
          <cell r="E422">
            <v>366940</v>
          </cell>
          <cell r="F422">
            <v>360280</v>
          </cell>
          <cell r="G422">
            <v>346940</v>
          </cell>
          <cell r="H422">
            <v>340280</v>
          </cell>
          <cell r="I422">
            <v>326940</v>
          </cell>
          <cell r="J422">
            <v>320280</v>
          </cell>
          <cell r="K422">
            <v>306940</v>
          </cell>
          <cell r="L422">
            <v>300280</v>
          </cell>
          <cell r="M422">
            <v>286940</v>
          </cell>
          <cell r="N422">
            <v>280280</v>
          </cell>
          <cell r="O422">
            <v>266940</v>
          </cell>
          <cell r="P422">
            <v>260280</v>
          </cell>
          <cell r="Q422">
            <v>246940</v>
          </cell>
          <cell r="R422">
            <v>240280</v>
          </cell>
          <cell r="S422">
            <v>226940</v>
          </cell>
          <cell r="T422">
            <v>220280</v>
          </cell>
          <cell r="U422">
            <v>206940</v>
          </cell>
          <cell r="V422">
            <v>200280</v>
          </cell>
        </row>
        <row r="423">
          <cell r="A423">
            <v>5460</v>
          </cell>
          <cell r="B423">
            <v>5480</v>
          </cell>
          <cell r="C423">
            <v>467300</v>
          </cell>
          <cell r="D423">
            <v>447300</v>
          </cell>
          <cell r="E423">
            <v>369660</v>
          </cell>
          <cell r="F423">
            <v>363000</v>
          </cell>
          <cell r="G423">
            <v>349660</v>
          </cell>
          <cell r="H423">
            <v>343000</v>
          </cell>
          <cell r="I423">
            <v>329660</v>
          </cell>
          <cell r="J423">
            <v>323000</v>
          </cell>
          <cell r="K423">
            <v>309660</v>
          </cell>
          <cell r="L423">
            <v>303000</v>
          </cell>
          <cell r="M423">
            <v>289660</v>
          </cell>
          <cell r="N423">
            <v>283000</v>
          </cell>
          <cell r="O423">
            <v>269660</v>
          </cell>
          <cell r="P423">
            <v>263000</v>
          </cell>
          <cell r="Q423">
            <v>249660</v>
          </cell>
          <cell r="R423">
            <v>243000</v>
          </cell>
          <cell r="S423">
            <v>229660</v>
          </cell>
          <cell r="T423">
            <v>223000</v>
          </cell>
          <cell r="U423">
            <v>209660</v>
          </cell>
          <cell r="V423">
            <v>203000</v>
          </cell>
        </row>
        <row r="424">
          <cell r="A424">
            <v>5480</v>
          </cell>
          <cell r="B424">
            <v>5500</v>
          </cell>
          <cell r="C424">
            <v>470260</v>
          </cell>
          <cell r="D424">
            <v>450260</v>
          </cell>
          <cell r="E424">
            <v>372380</v>
          </cell>
          <cell r="F424">
            <v>365720</v>
          </cell>
          <cell r="G424">
            <v>352380</v>
          </cell>
          <cell r="H424">
            <v>345720</v>
          </cell>
          <cell r="I424">
            <v>332380</v>
          </cell>
          <cell r="J424">
            <v>325720</v>
          </cell>
          <cell r="K424">
            <v>312380</v>
          </cell>
          <cell r="L424">
            <v>305720</v>
          </cell>
          <cell r="M424">
            <v>292380</v>
          </cell>
          <cell r="N424">
            <v>285720</v>
          </cell>
          <cell r="O424">
            <v>272380</v>
          </cell>
          <cell r="P424">
            <v>265720</v>
          </cell>
          <cell r="Q424">
            <v>252380</v>
          </cell>
          <cell r="R424">
            <v>245720</v>
          </cell>
          <cell r="S424">
            <v>232380</v>
          </cell>
          <cell r="T424">
            <v>225720</v>
          </cell>
          <cell r="U424">
            <v>212380</v>
          </cell>
          <cell r="V424">
            <v>205720</v>
          </cell>
        </row>
        <row r="425">
          <cell r="A425">
            <v>5500</v>
          </cell>
          <cell r="B425">
            <v>5520</v>
          </cell>
          <cell r="C425">
            <v>474100</v>
          </cell>
          <cell r="D425">
            <v>453220</v>
          </cell>
          <cell r="E425">
            <v>375100</v>
          </cell>
          <cell r="F425">
            <v>368440</v>
          </cell>
          <cell r="G425">
            <v>355100</v>
          </cell>
          <cell r="H425">
            <v>348440</v>
          </cell>
          <cell r="I425">
            <v>335100</v>
          </cell>
          <cell r="J425">
            <v>328440</v>
          </cell>
          <cell r="K425">
            <v>315100</v>
          </cell>
          <cell r="L425">
            <v>308440</v>
          </cell>
          <cell r="M425">
            <v>295100</v>
          </cell>
          <cell r="N425">
            <v>288440</v>
          </cell>
          <cell r="O425">
            <v>275100</v>
          </cell>
          <cell r="P425">
            <v>268440</v>
          </cell>
          <cell r="Q425">
            <v>255100</v>
          </cell>
          <cell r="R425">
            <v>248440</v>
          </cell>
          <cell r="S425">
            <v>235100</v>
          </cell>
          <cell r="T425">
            <v>228440</v>
          </cell>
          <cell r="U425">
            <v>215100</v>
          </cell>
          <cell r="V425">
            <v>208440</v>
          </cell>
        </row>
        <row r="426">
          <cell r="A426">
            <v>5520</v>
          </cell>
          <cell r="B426">
            <v>5540</v>
          </cell>
          <cell r="C426">
            <v>478720</v>
          </cell>
          <cell r="D426">
            <v>456180</v>
          </cell>
          <cell r="E426">
            <v>377820</v>
          </cell>
          <cell r="F426">
            <v>371160</v>
          </cell>
          <cell r="G426">
            <v>357820</v>
          </cell>
          <cell r="H426">
            <v>351160</v>
          </cell>
          <cell r="I426">
            <v>337820</v>
          </cell>
          <cell r="J426">
            <v>331160</v>
          </cell>
          <cell r="K426">
            <v>317820</v>
          </cell>
          <cell r="L426">
            <v>311160</v>
          </cell>
          <cell r="M426">
            <v>297820</v>
          </cell>
          <cell r="N426">
            <v>291160</v>
          </cell>
          <cell r="O426">
            <v>277820</v>
          </cell>
          <cell r="P426">
            <v>271160</v>
          </cell>
          <cell r="Q426">
            <v>257820</v>
          </cell>
          <cell r="R426">
            <v>251160</v>
          </cell>
          <cell r="S426">
            <v>237820</v>
          </cell>
          <cell r="T426">
            <v>231160</v>
          </cell>
          <cell r="U426">
            <v>217820</v>
          </cell>
          <cell r="V426">
            <v>211160</v>
          </cell>
        </row>
        <row r="427">
          <cell r="A427">
            <v>5540</v>
          </cell>
          <cell r="B427">
            <v>5560</v>
          </cell>
          <cell r="C427">
            <v>483350</v>
          </cell>
          <cell r="D427">
            <v>459140</v>
          </cell>
          <cell r="E427">
            <v>380540</v>
          </cell>
          <cell r="F427">
            <v>373880</v>
          </cell>
          <cell r="G427">
            <v>360540</v>
          </cell>
          <cell r="H427">
            <v>353880</v>
          </cell>
          <cell r="I427">
            <v>340540</v>
          </cell>
          <cell r="J427">
            <v>333880</v>
          </cell>
          <cell r="K427">
            <v>320540</v>
          </cell>
          <cell r="L427">
            <v>313880</v>
          </cell>
          <cell r="M427">
            <v>300540</v>
          </cell>
          <cell r="N427">
            <v>293880</v>
          </cell>
          <cell r="O427">
            <v>280540</v>
          </cell>
          <cell r="P427">
            <v>273880</v>
          </cell>
          <cell r="Q427">
            <v>260540</v>
          </cell>
          <cell r="R427">
            <v>253880</v>
          </cell>
          <cell r="S427">
            <v>240540</v>
          </cell>
          <cell r="T427">
            <v>233880</v>
          </cell>
          <cell r="U427">
            <v>220540</v>
          </cell>
          <cell r="V427">
            <v>213880</v>
          </cell>
        </row>
        <row r="428">
          <cell r="A428">
            <v>5560</v>
          </cell>
          <cell r="B428">
            <v>5580</v>
          </cell>
          <cell r="C428">
            <v>487970</v>
          </cell>
          <cell r="D428">
            <v>462100</v>
          </cell>
          <cell r="E428">
            <v>383260</v>
          </cell>
          <cell r="F428">
            <v>376600</v>
          </cell>
          <cell r="G428">
            <v>363260</v>
          </cell>
          <cell r="H428">
            <v>356600</v>
          </cell>
          <cell r="I428">
            <v>343260</v>
          </cell>
          <cell r="J428">
            <v>336600</v>
          </cell>
          <cell r="K428">
            <v>323260</v>
          </cell>
          <cell r="L428">
            <v>316600</v>
          </cell>
          <cell r="M428">
            <v>303260</v>
          </cell>
          <cell r="N428">
            <v>296600</v>
          </cell>
          <cell r="O428">
            <v>283260</v>
          </cell>
          <cell r="P428">
            <v>276600</v>
          </cell>
          <cell r="Q428">
            <v>263260</v>
          </cell>
          <cell r="R428">
            <v>256600</v>
          </cell>
          <cell r="S428">
            <v>243260</v>
          </cell>
          <cell r="T428">
            <v>236600</v>
          </cell>
          <cell r="U428">
            <v>223260</v>
          </cell>
          <cell r="V428">
            <v>216600</v>
          </cell>
        </row>
        <row r="429">
          <cell r="A429">
            <v>5580</v>
          </cell>
          <cell r="B429">
            <v>5600</v>
          </cell>
          <cell r="C429">
            <v>492600</v>
          </cell>
          <cell r="D429">
            <v>465060</v>
          </cell>
          <cell r="E429">
            <v>385980</v>
          </cell>
          <cell r="F429">
            <v>379320</v>
          </cell>
          <cell r="G429">
            <v>365980</v>
          </cell>
          <cell r="H429">
            <v>359320</v>
          </cell>
          <cell r="I429">
            <v>345980</v>
          </cell>
          <cell r="J429">
            <v>339320</v>
          </cell>
          <cell r="K429">
            <v>325980</v>
          </cell>
          <cell r="L429">
            <v>319320</v>
          </cell>
          <cell r="M429">
            <v>305980</v>
          </cell>
          <cell r="N429">
            <v>299320</v>
          </cell>
          <cell r="O429">
            <v>285980</v>
          </cell>
          <cell r="P429">
            <v>279320</v>
          </cell>
          <cell r="Q429">
            <v>265980</v>
          </cell>
          <cell r="R429">
            <v>259320</v>
          </cell>
          <cell r="S429">
            <v>245980</v>
          </cell>
          <cell r="T429">
            <v>239320</v>
          </cell>
          <cell r="U429">
            <v>225980</v>
          </cell>
          <cell r="V429">
            <v>219320</v>
          </cell>
        </row>
        <row r="430">
          <cell r="A430">
            <v>5600</v>
          </cell>
          <cell r="B430">
            <v>5620</v>
          </cell>
          <cell r="C430">
            <v>497220</v>
          </cell>
          <cell r="D430">
            <v>468020</v>
          </cell>
          <cell r="E430">
            <v>388700</v>
          </cell>
          <cell r="F430">
            <v>382040</v>
          </cell>
          <cell r="G430">
            <v>368700</v>
          </cell>
          <cell r="H430">
            <v>362040</v>
          </cell>
          <cell r="I430">
            <v>348700</v>
          </cell>
          <cell r="J430">
            <v>342040</v>
          </cell>
          <cell r="K430">
            <v>328700</v>
          </cell>
          <cell r="L430">
            <v>322040</v>
          </cell>
          <cell r="M430">
            <v>308700</v>
          </cell>
          <cell r="N430">
            <v>302040</v>
          </cell>
          <cell r="O430">
            <v>288700</v>
          </cell>
          <cell r="P430">
            <v>282040</v>
          </cell>
          <cell r="Q430">
            <v>268700</v>
          </cell>
          <cell r="R430">
            <v>262040</v>
          </cell>
          <cell r="S430">
            <v>248700</v>
          </cell>
          <cell r="T430">
            <v>242040</v>
          </cell>
          <cell r="U430">
            <v>228700</v>
          </cell>
          <cell r="V430">
            <v>222040</v>
          </cell>
        </row>
        <row r="431">
          <cell r="A431">
            <v>5620</v>
          </cell>
          <cell r="B431">
            <v>5640</v>
          </cell>
          <cell r="C431">
            <v>501850</v>
          </cell>
          <cell r="D431">
            <v>470980</v>
          </cell>
          <cell r="E431">
            <v>391420</v>
          </cell>
          <cell r="F431">
            <v>384760</v>
          </cell>
          <cell r="G431">
            <v>371420</v>
          </cell>
          <cell r="H431">
            <v>364760</v>
          </cell>
          <cell r="I431">
            <v>351420</v>
          </cell>
          <cell r="J431">
            <v>344760</v>
          </cell>
          <cell r="K431">
            <v>331420</v>
          </cell>
          <cell r="L431">
            <v>324760</v>
          </cell>
          <cell r="M431">
            <v>311420</v>
          </cell>
          <cell r="N431">
            <v>304760</v>
          </cell>
          <cell r="O431">
            <v>291420</v>
          </cell>
          <cell r="P431">
            <v>284760</v>
          </cell>
          <cell r="Q431">
            <v>271420</v>
          </cell>
          <cell r="R431">
            <v>264760</v>
          </cell>
          <cell r="S431">
            <v>251420</v>
          </cell>
          <cell r="T431">
            <v>244760</v>
          </cell>
          <cell r="U431">
            <v>231420</v>
          </cell>
          <cell r="V431">
            <v>224760</v>
          </cell>
        </row>
        <row r="432">
          <cell r="A432">
            <v>5640</v>
          </cell>
          <cell r="B432">
            <v>5660</v>
          </cell>
          <cell r="C432">
            <v>506470</v>
          </cell>
          <cell r="D432">
            <v>475220</v>
          </cell>
          <cell r="E432">
            <v>394140</v>
          </cell>
          <cell r="F432">
            <v>387480</v>
          </cell>
          <cell r="G432">
            <v>374140</v>
          </cell>
          <cell r="H432">
            <v>367480</v>
          </cell>
          <cell r="I432">
            <v>354140</v>
          </cell>
          <cell r="J432">
            <v>347480</v>
          </cell>
          <cell r="K432">
            <v>334140</v>
          </cell>
          <cell r="L432">
            <v>327480</v>
          </cell>
          <cell r="M432">
            <v>314140</v>
          </cell>
          <cell r="N432">
            <v>307480</v>
          </cell>
          <cell r="O432">
            <v>294140</v>
          </cell>
          <cell r="P432">
            <v>287480</v>
          </cell>
          <cell r="Q432">
            <v>274140</v>
          </cell>
          <cell r="R432">
            <v>267480</v>
          </cell>
          <cell r="S432">
            <v>254140</v>
          </cell>
          <cell r="T432">
            <v>247480</v>
          </cell>
          <cell r="U432">
            <v>234140</v>
          </cell>
          <cell r="V432">
            <v>227480</v>
          </cell>
        </row>
        <row r="433">
          <cell r="A433">
            <v>5660</v>
          </cell>
          <cell r="B433">
            <v>5680</v>
          </cell>
          <cell r="C433">
            <v>511100</v>
          </cell>
          <cell r="D433">
            <v>479850</v>
          </cell>
          <cell r="E433">
            <v>396860</v>
          </cell>
          <cell r="F433">
            <v>390200</v>
          </cell>
          <cell r="G433">
            <v>376860</v>
          </cell>
          <cell r="H433">
            <v>370200</v>
          </cell>
          <cell r="I433">
            <v>356860</v>
          </cell>
          <cell r="J433">
            <v>350200</v>
          </cell>
          <cell r="K433">
            <v>336860</v>
          </cell>
          <cell r="L433">
            <v>330200</v>
          </cell>
          <cell r="M433">
            <v>316860</v>
          </cell>
          <cell r="N433">
            <v>310200</v>
          </cell>
          <cell r="O433">
            <v>296860</v>
          </cell>
          <cell r="P433">
            <v>290200</v>
          </cell>
          <cell r="Q433">
            <v>276860</v>
          </cell>
          <cell r="R433">
            <v>270200</v>
          </cell>
          <cell r="S433">
            <v>256860</v>
          </cell>
          <cell r="T433">
            <v>250200</v>
          </cell>
          <cell r="U433">
            <v>236860</v>
          </cell>
          <cell r="V433">
            <v>230200</v>
          </cell>
        </row>
        <row r="434">
          <cell r="A434">
            <v>5680</v>
          </cell>
          <cell r="B434">
            <v>5700</v>
          </cell>
          <cell r="C434">
            <v>515720</v>
          </cell>
          <cell r="D434">
            <v>484470</v>
          </cell>
          <cell r="E434">
            <v>399580</v>
          </cell>
          <cell r="F434">
            <v>392920</v>
          </cell>
          <cell r="G434">
            <v>379580</v>
          </cell>
          <cell r="H434">
            <v>372920</v>
          </cell>
          <cell r="I434">
            <v>359580</v>
          </cell>
          <cell r="J434">
            <v>352920</v>
          </cell>
          <cell r="K434">
            <v>339580</v>
          </cell>
          <cell r="L434">
            <v>332920</v>
          </cell>
          <cell r="M434">
            <v>319580</v>
          </cell>
          <cell r="N434">
            <v>312920</v>
          </cell>
          <cell r="O434">
            <v>299580</v>
          </cell>
          <cell r="P434">
            <v>292920</v>
          </cell>
          <cell r="Q434">
            <v>279580</v>
          </cell>
          <cell r="R434">
            <v>272920</v>
          </cell>
          <cell r="S434">
            <v>259580</v>
          </cell>
          <cell r="T434">
            <v>252920</v>
          </cell>
          <cell r="U434">
            <v>239580</v>
          </cell>
          <cell r="V434">
            <v>232920</v>
          </cell>
        </row>
        <row r="435">
          <cell r="A435">
            <v>5700</v>
          </cell>
          <cell r="B435">
            <v>5720</v>
          </cell>
          <cell r="C435">
            <v>520350</v>
          </cell>
          <cell r="D435">
            <v>489100</v>
          </cell>
          <cell r="E435">
            <v>402300</v>
          </cell>
          <cell r="F435">
            <v>395640</v>
          </cell>
          <cell r="G435">
            <v>382300</v>
          </cell>
          <cell r="H435">
            <v>375640</v>
          </cell>
          <cell r="I435">
            <v>362300</v>
          </cell>
          <cell r="J435">
            <v>355640</v>
          </cell>
          <cell r="K435">
            <v>342300</v>
          </cell>
          <cell r="L435">
            <v>335640</v>
          </cell>
          <cell r="M435">
            <v>322300</v>
          </cell>
          <cell r="N435">
            <v>315640</v>
          </cell>
          <cell r="O435">
            <v>302300</v>
          </cell>
          <cell r="P435">
            <v>295640</v>
          </cell>
          <cell r="Q435">
            <v>282300</v>
          </cell>
          <cell r="R435">
            <v>275640</v>
          </cell>
          <cell r="S435">
            <v>262300</v>
          </cell>
          <cell r="T435">
            <v>255640</v>
          </cell>
          <cell r="U435">
            <v>242300</v>
          </cell>
          <cell r="V435">
            <v>235640</v>
          </cell>
        </row>
        <row r="436">
          <cell r="A436">
            <v>5720</v>
          </cell>
          <cell r="B436">
            <v>5740</v>
          </cell>
          <cell r="C436">
            <v>524970</v>
          </cell>
          <cell r="D436">
            <v>493720</v>
          </cell>
          <cell r="E436">
            <v>405020</v>
          </cell>
          <cell r="F436">
            <v>398360</v>
          </cell>
          <cell r="G436">
            <v>385020</v>
          </cell>
          <cell r="H436">
            <v>378360</v>
          </cell>
          <cell r="I436">
            <v>365020</v>
          </cell>
          <cell r="J436">
            <v>358360</v>
          </cell>
          <cell r="K436">
            <v>345020</v>
          </cell>
          <cell r="L436">
            <v>338360</v>
          </cell>
          <cell r="M436">
            <v>325020</v>
          </cell>
          <cell r="N436">
            <v>318360</v>
          </cell>
          <cell r="O436">
            <v>305020</v>
          </cell>
          <cell r="P436">
            <v>298360</v>
          </cell>
          <cell r="Q436">
            <v>285020</v>
          </cell>
          <cell r="R436">
            <v>278360</v>
          </cell>
          <cell r="S436">
            <v>265020</v>
          </cell>
          <cell r="T436">
            <v>258360</v>
          </cell>
          <cell r="U436">
            <v>245020</v>
          </cell>
          <cell r="V436">
            <v>238360</v>
          </cell>
        </row>
        <row r="437">
          <cell r="A437">
            <v>5740</v>
          </cell>
          <cell r="B437">
            <v>5760</v>
          </cell>
          <cell r="C437">
            <v>529600</v>
          </cell>
          <cell r="D437">
            <v>498350</v>
          </cell>
          <cell r="E437">
            <v>407740</v>
          </cell>
          <cell r="F437">
            <v>401080</v>
          </cell>
          <cell r="G437">
            <v>387740</v>
          </cell>
          <cell r="H437">
            <v>381080</v>
          </cell>
          <cell r="I437">
            <v>367740</v>
          </cell>
          <cell r="J437">
            <v>361080</v>
          </cell>
          <cell r="K437">
            <v>347740</v>
          </cell>
          <cell r="L437">
            <v>341080</v>
          </cell>
          <cell r="M437">
            <v>327740</v>
          </cell>
          <cell r="N437">
            <v>321080</v>
          </cell>
          <cell r="O437">
            <v>307740</v>
          </cell>
          <cell r="P437">
            <v>301080</v>
          </cell>
          <cell r="Q437">
            <v>287740</v>
          </cell>
          <cell r="R437">
            <v>281080</v>
          </cell>
          <cell r="S437">
            <v>267740</v>
          </cell>
          <cell r="T437">
            <v>261080</v>
          </cell>
          <cell r="U437">
            <v>247740</v>
          </cell>
          <cell r="V437">
            <v>241080</v>
          </cell>
        </row>
        <row r="438">
          <cell r="A438">
            <v>5760</v>
          </cell>
          <cell r="B438">
            <v>5780</v>
          </cell>
          <cell r="C438">
            <v>534220</v>
          </cell>
          <cell r="D438">
            <v>502970</v>
          </cell>
          <cell r="E438">
            <v>410460</v>
          </cell>
          <cell r="F438">
            <v>403800</v>
          </cell>
          <cell r="G438">
            <v>390460</v>
          </cell>
          <cell r="H438">
            <v>383800</v>
          </cell>
          <cell r="I438">
            <v>370460</v>
          </cell>
          <cell r="J438">
            <v>363800</v>
          </cell>
          <cell r="K438">
            <v>350460</v>
          </cell>
          <cell r="L438">
            <v>343800</v>
          </cell>
          <cell r="M438">
            <v>330460</v>
          </cell>
          <cell r="N438">
            <v>323800</v>
          </cell>
          <cell r="O438">
            <v>310460</v>
          </cell>
          <cell r="P438">
            <v>303800</v>
          </cell>
          <cell r="Q438">
            <v>290460</v>
          </cell>
          <cell r="R438">
            <v>283800</v>
          </cell>
          <cell r="S438">
            <v>270460</v>
          </cell>
          <cell r="T438">
            <v>263800</v>
          </cell>
          <cell r="U438">
            <v>250460</v>
          </cell>
          <cell r="V438">
            <v>243800</v>
          </cell>
        </row>
        <row r="439">
          <cell r="A439">
            <v>5780</v>
          </cell>
          <cell r="B439">
            <v>5800</v>
          </cell>
          <cell r="C439">
            <v>538850</v>
          </cell>
          <cell r="D439">
            <v>507600</v>
          </cell>
          <cell r="E439">
            <v>413180</v>
          </cell>
          <cell r="F439">
            <v>406520</v>
          </cell>
          <cell r="G439">
            <v>393180</v>
          </cell>
          <cell r="H439">
            <v>386520</v>
          </cell>
          <cell r="I439">
            <v>373180</v>
          </cell>
          <cell r="J439">
            <v>366520</v>
          </cell>
          <cell r="K439">
            <v>353180</v>
          </cell>
          <cell r="L439">
            <v>346520</v>
          </cell>
          <cell r="M439">
            <v>333180</v>
          </cell>
          <cell r="N439">
            <v>326520</v>
          </cell>
          <cell r="O439">
            <v>313180</v>
          </cell>
          <cell r="P439">
            <v>306520</v>
          </cell>
          <cell r="Q439">
            <v>293180</v>
          </cell>
          <cell r="R439">
            <v>286520</v>
          </cell>
          <cell r="S439">
            <v>273180</v>
          </cell>
          <cell r="T439">
            <v>266520</v>
          </cell>
          <cell r="U439">
            <v>253180</v>
          </cell>
          <cell r="V439">
            <v>246520</v>
          </cell>
        </row>
        <row r="440">
          <cell r="A440">
            <v>5800</v>
          </cell>
          <cell r="B440">
            <v>5820</v>
          </cell>
          <cell r="C440">
            <v>543470</v>
          </cell>
          <cell r="D440">
            <v>512220</v>
          </cell>
          <cell r="E440">
            <v>415900</v>
          </cell>
          <cell r="F440">
            <v>409240</v>
          </cell>
          <cell r="G440">
            <v>395900</v>
          </cell>
          <cell r="H440">
            <v>389240</v>
          </cell>
          <cell r="I440">
            <v>375900</v>
          </cell>
          <cell r="J440">
            <v>369240</v>
          </cell>
          <cell r="K440">
            <v>355900</v>
          </cell>
          <cell r="L440">
            <v>349240</v>
          </cell>
          <cell r="M440">
            <v>335900</v>
          </cell>
          <cell r="N440">
            <v>329240</v>
          </cell>
          <cell r="O440">
            <v>315900</v>
          </cell>
          <cell r="P440">
            <v>309240</v>
          </cell>
          <cell r="Q440">
            <v>295900</v>
          </cell>
          <cell r="R440">
            <v>289240</v>
          </cell>
          <cell r="S440">
            <v>275900</v>
          </cell>
          <cell r="T440">
            <v>269240</v>
          </cell>
          <cell r="U440">
            <v>255900</v>
          </cell>
          <cell r="V440">
            <v>249240</v>
          </cell>
        </row>
        <row r="441">
          <cell r="A441">
            <v>5820</v>
          </cell>
          <cell r="B441">
            <v>5840</v>
          </cell>
          <cell r="C441">
            <v>548100</v>
          </cell>
          <cell r="D441">
            <v>516850</v>
          </cell>
          <cell r="E441">
            <v>418620</v>
          </cell>
          <cell r="F441">
            <v>411960</v>
          </cell>
          <cell r="G441">
            <v>398620</v>
          </cell>
          <cell r="H441">
            <v>391960</v>
          </cell>
          <cell r="I441">
            <v>378620</v>
          </cell>
          <cell r="J441">
            <v>371960</v>
          </cell>
          <cell r="K441">
            <v>358620</v>
          </cell>
          <cell r="L441">
            <v>351960</v>
          </cell>
          <cell r="M441">
            <v>338620</v>
          </cell>
          <cell r="N441">
            <v>331960</v>
          </cell>
          <cell r="O441">
            <v>318620</v>
          </cell>
          <cell r="P441">
            <v>311960</v>
          </cell>
          <cell r="Q441">
            <v>298620</v>
          </cell>
          <cell r="R441">
            <v>291960</v>
          </cell>
          <cell r="S441">
            <v>278620</v>
          </cell>
          <cell r="T441">
            <v>271960</v>
          </cell>
          <cell r="U441">
            <v>258620</v>
          </cell>
          <cell r="V441">
            <v>251960</v>
          </cell>
        </row>
        <row r="442">
          <cell r="A442">
            <v>5840</v>
          </cell>
          <cell r="B442">
            <v>5860</v>
          </cell>
          <cell r="C442">
            <v>552720</v>
          </cell>
          <cell r="D442">
            <v>521470</v>
          </cell>
          <cell r="E442">
            <v>421340</v>
          </cell>
          <cell r="F442">
            <v>414680</v>
          </cell>
          <cell r="G442">
            <v>401340</v>
          </cell>
          <cell r="H442">
            <v>394680</v>
          </cell>
          <cell r="I442">
            <v>381340</v>
          </cell>
          <cell r="J442">
            <v>374680</v>
          </cell>
          <cell r="K442">
            <v>361340</v>
          </cell>
          <cell r="L442">
            <v>354680</v>
          </cell>
          <cell r="M442">
            <v>341340</v>
          </cell>
          <cell r="N442">
            <v>334680</v>
          </cell>
          <cell r="O442">
            <v>321340</v>
          </cell>
          <cell r="P442">
            <v>314680</v>
          </cell>
          <cell r="Q442">
            <v>301340</v>
          </cell>
          <cell r="R442">
            <v>294680</v>
          </cell>
          <cell r="S442">
            <v>281340</v>
          </cell>
          <cell r="T442">
            <v>274680</v>
          </cell>
          <cell r="U442">
            <v>261340</v>
          </cell>
          <cell r="V442">
            <v>254680</v>
          </cell>
        </row>
        <row r="443">
          <cell r="A443">
            <v>5860</v>
          </cell>
          <cell r="B443">
            <v>5880</v>
          </cell>
          <cell r="C443">
            <v>557350</v>
          </cell>
          <cell r="D443">
            <v>526100</v>
          </cell>
          <cell r="E443">
            <v>424060</v>
          </cell>
          <cell r="F443">
            <v>417400</v>
          </cell>
          <cell r="G443">
            <v>404060</v>
          </cell>
          <cell r="H443">
            <v>397400</v>
          </cell>
          <cell r="I443">
            <v>384060</v>
          </cell>
          <cell r="J443">
            <v>377400</v>
          </cell>
          <cell r="K443">
            <v>364060</v>
          </cell>
          <cell r="L443">
            <v>357400</v>
          </cell>
          <cell r="M443">
            <v>344060</v>
          </cell>
          <cell r="N443">
            <v>337400</v>
          </cell>
          <cell r="O443">
            <v>324060</v>
          </cell>
          <cell r="P443">
            <v>317400</v>
          </cell>
          <cell r="Q443">
            <v>304060</v>
          </cell>
          <cell r="R443">
            <v>297400</v>
          </cell>
          <cell r="S443">
            <v>284060</v>
          </cell>
          <cell r="T443">
            <v>277400</v>
          </cell>
          <cell r="U443">
            <v>264060</v>
          </cell>
          <cell r="V443">
            <v>257400</v>
          </cell>
        </row>
        <row r="444">
          <cell r="A444">
            <v>5880</v>
          </cell>
          <cell r="B444">
            <v>5900</v>
          </cell>
          <cell r="C444">
            <v>561970</v>
          </cell>
          <cell r="D444">
            <v>530720</v>
          </cell>
          <cell r="E444">
            <v>426780</v>
          </cell>
          <cell r="F444">
            <v>420120</v>
          </cell>
          <cell r="G444">
            <v>406780</v>
          </cell>
          <cell r="H444">
            <v>400120</v>
          </cell>
          <cell r="I444">
            <v>386780</v>
          </cell>
          <cell r="J444">
            <v>380120</v>
          </cell>
          <cell r="K444">
            <v>366780</v>
          </cell>
          <cell r="L444">
            <v>360120</v>
          </cell>
          <cell r="M444">
            <v>346780</v>
          </cell>
          <cell r="N444">
            <v>340120</v>
          </cell>
          <cell r="O444">
            <v>326780</v>
          </cell>
          <cell r="P444">
            <v>320120</v>
          </cell>
          <cell r="Q444">
            <v>306780</v>
          </cell>
          <cell r="R444">
            <v>300120</v>
          </cell>
          <cell r="S444">
            <v>286780</v>
          </cell>
          <cell r="T444">
            <v>280120</v>
          </cell>
          <cell r="U444">
            <v>266780</v>
          </cell>
          <cell r="V444">
            <v>260120</v>
          </cell>
        </row>
        <row r="445">
          <cell r="A445">
            <v>5900</v>
          </cell>
          <cell r="B445">
            <v>5920</v>
          </cell>
          <cell r="C445">
            <v>566600</v>
          </cell>
          <cell r="D445">
            <v>535350</v>
          </cell>
          <cell r="E445">
            <v>429500</v>
          </cell>
          <cell r="F445">
            <v>422840</v>
          </cell>
          <cell r="G445">
            <v>409500</v>
          </cell>
          <cell r="H445">
            <v>402840</v>
          </cell>
          <cell r="I445">
            <v>389500</v>
          </cell>
          <cell r="J445">
            <v>382840</v>
          </cell>
          <cell r="K445">
            <v>369500</v>
          </cell>
          <cell r="L445">
            <v>362840</v>
          </cell>
          <cell r="M445">
            <v>349500</v>
          </cell>
          <cell r="N445">
            <v>342840</v>
          </cell>
          <cell r="O445">
            <v>329500</v>
          </cell>
          <cell r="P445">
            <v>322840</v>
          </cell>
          <cell r="Q445">
            <v>309500</v>
          </cell>
          <cell r="R445">
            <v>302840</v>
          </cell>
          <cell r="S445">
            <v>289500</v>
          </cell>
          <cell r="T445">
            <v>282840</v>
          </cell>
          <cell r="U445">
            <v>269500</v>
          </cell>
          <cell r="V445">
            <v>262840</v>
          </cell>
        </row>
        <row r="446">
          <cell r="A446">
            <v>5920</v>
          </cell>
          <cell r="B446">
            <v>5940</v>
          </cell>
          <cell r="C446">
            <v>571220</v>
          </cell>
          <cell r="D446">
            <v>539970</v>
          </cell>
          <cell r="E446">
            <v>432220</v>
          </cell>
          <cell r="F446">
            <v>425560</v>
          </cell>
          <cell r="G446">
            <v>412220</v>
          </cell>
          <cell r="H446">
            <v>405560</v>
          </cell>
          <cell r="I446">
            <v>392220</v>
          </cell>
          <cell r="J446">
            <v>385560</v>
          </cell>
          <cell r="K446">
            <v>372220</v>
          </cell>
          <cell r="L446">
            <v>365560</v>
          </cell>
          <cell r="M446">
            <v>352220</v>
          </cell>
          <cell r="N446">
            <v>345560</v>
          </cell>
          <cell r="O446">
            <v>332220</v>
          </cell>
          <cell r="P446">
            <v>325560</v>
          </cell>
          <cell r="Q446">
            <v>312220</v>
          </cell>
          <cell r="R446">
            <v>305560</v>
          </cell>
          <cell r="S446">
            <v>292220</v>
          </cell>
          <cell r="T446">
            <v>285560</v>
          </cell>
          <cell r="U446">
            <v>272220</v>
          </cell>
          <cell r="V446">
            <v>265560</v>
          </cell>
        </row>
        <row r="447">
          <cell r="A447">
            <v>5940</v>
          </cell>
          <cell r="B447">
            <v>5960</v>
          </cell>
          <cell r="C447">
            <v>575850</v>
          </cell>
          <cell r="D447">
            <v>544600</v>
          </cell>
          <cell r="E447">
            <v>434940</v>
          </cell>
          <cell r="F447">
            <v>428280</v>
          </cell>
          <cell r="G447">
            <v>414940</v>
          </cell>
          <cell r="H447">
            <v>408280</v>
          </cell>
          <cell r="I447">
            <v>394940</v>
          </cell>
          <cell r="J447">
            <v>388280</v>
          </cell>
          <cell r="K447">
            <v>374940</v>
          </cell>
          <cell r="L447">
            <v>368280</v>
          </cell>
          <cell r="M447">
            <v>354940</v>
          </cell>
          <cell r="N447">
            <v>348280</v>
          </cell>
          <cell r="O447">
            <v>334940</v>
          </cell>
          <cell r="P447">
            <v>328280</v>
          </cell>
          <cell r="Q447">
            <v>314940</v>
          </cell>
          <cell r="R447">
            <v>308280</v>
          </cell>
          <cell r="S447">
            <v>294940</v>
          </cell>
          <cell r="T447">
            <v>288280</v>
          </cell>
          <cell r="U447">
            <v>274940</v>
          </cell>
          <cell r="V447">
            <v>268280</v>
          </cell>
        </row>
        <row r="448">
          <cell r="A448">
            <v>5960</v>
          </cell>
          <cell r="B448">
            <v>5980</v>
          </cell>
          <cell r="C448">
            <v>580470</v>
          </cell>
          <cell r="D448">
            <v>549220</v>
          </cell>
          <cell r="E448">
            <v>437660</v>
          </cell>
          <cell r="F448">
            <v>431000</v>
          </cell>
          <cell r="G448">
            <v>417660</v>
          </cell>
          <cell r="H448">
            <v>411000</v>
          </cell>
          <cell r="I448">
            <v>397660</v>
          </cell>
          <cell r="J448">
            <v>391000</v>
          </cell>
          <cell r="K448">
            <v>377660</v>
          </cell>
          <cell r="L448">
            <v>371000</v>
          </cell>
          <cell r="M448">
            <v>357660</v>
          </cell>
          <cell r="N448">
            <v>351000</v>
          </cell>
          <cell r="O448">
            <v>337660</v>
          </cell>
          <cell r="P448">
            <v>331000</v>
          </cell>
          <cell r="Q448">
            <v>317660</v>
          </cell>
          <cell r="R448">
            <v>311000</v>
          </cell>
          <cell r="S448">
            <v>297660</v>
          </cell>
          <cell r="T448">
            <v>291000</v>
          </cell>
          <cell r="U448">
            <v>277660</v>
          </cell>
          <cell r="V448">
            <v>271000</v>
          </cell>
        </row>
        <row r="449">
          <cell r="A449">
            <v>5980</v>
          </cell>
          <cell r="B449">
            <v>6000</v>
          </cell>
          <cell r="C449">
            <v>585100</v>
          </cell>
          <cell r="D449">
            <v>553850</v>
          </cell>
          <cell r="E449">
            <v>440380</v>
          </cell>
          <cell r="F449">
            <v>433720</v>
          </cell>
          <cell r="G449">
            <v>420380</v>
          </cell>
          <cell r="H449">
            <v>413720</v>
          </cell>
          <cell r="I449">
            <v>400380</v>
          </cell>
          <cell r="J449">
            <v>393720</v>
          </cell>
          <cell r="K449">
            <v>380380</v>
          </cell>
          <cell r="L449">
            <v>373720</v>
          </cell>
          <cell r="M449">
            <v>360380</v>
          </cell>
          <cell r="N449">
            <v>353720</v>
          </cell>
          <cell r="O449">
            <v>340380</v>
          </cell>
          <cell r="P449">
            <v>333720</v>
          </cell>
          <cell r="Q449">
            <v>320380</v>
          </cell>
          <cell r="R449">
            <v>313720</v>
          </cell>
          <cell r="S449">
            <v>300380</v>
          </cell>
          <cell r="T449">
            <v>293720</v>
          </cell>
          <cell r="U449">
            <v>280380</v>
          </cell>
          <cell r="V449">
            <v>273720</v>
          </cell>
        </row>
        <row r="450">
          <cell r="A450">
            <v>6000</v>
          </cell>
          <cell r="B450">
            <v>6020</v>
          </cell>
          <cell r="C450">
            <v>589720</v>
          </cell>
          <cell r="D450">
            <v>558470</v>
          </cell>
          <cell r="E450">
            <v>443100</v>
          </cell>
          <cell r="F450">
            <v>436440</v>
          </cell>
          <cell r="G450">
            <v>423100</v>
          </cell>
          <cell r="H450">
            <v>416440</v>
          </cell>
          <cell r="I450">
            <v>403100</v>
          </cell>
          <cell r="J450">
            <v>396440</v>
          </cell>
          <cell r="K450">
            <v>383100</v>
          </cell>
          <cell r="L450">
            <v>376440</v>
          </cell>
          <cell r="M450">
            <v>363100</v>
          </cell>
          <cell r="N450">
            <v>356440</v>
          </cell>
          <cell r="O450">
            <v>343100</v>
          </cell>
          <cell r="P450">
            <v>336440</v>
          </cell>
          <cell r="Q450">
            <v>323100</v>
          </cell>
          <cell r="R450">
            <v>316440</v>
          </cell>
          <cell r="S450">
            <v>303100</v>
          </cell>
          <cell r="T450">
            <v>296440</v>
          </cell>
          <cell r="U450">
            <v>283100</v>
          </cell>
          <cell r="V450">
            <v>276440</v>
          </cell>
        </row>
        <row r="451">
          <cell r="A451">
            <v>6020</v>
          </cell>
          <cell r="B451">
            <v>6040</v>
          </cell>
          <cell r="C451">
            <v>594350</v>
          </cell>
          <cell r="D451">
            <v>563100</v>
          </cell>
          <cell r="E451">
            <v>445820</v>
          </cell>
          <cell r="F451">
            <v>439160</v>
          </cell>
          <cell r="G451">
            <v>425820</v>
          </cell>
          <cell r="H451">
            <v>419160</v>
          </cell>
          <cell r="I451">
            <v>405820</v>
          </cell>
          <cell r="J451">
            <v>399160</v>
          </cell>
          <cell r="K451">
            <v>385820</v>
          </cell>
          <cell r="L451">
            <v>379160</v>
          </cell>
          <cell r="M451">
            <v>365820</v>
          </cell>
          <cell r="N451">
            <v>359160</v>
          </cell>
          <cell r="O451">
            <v>345820</v>
          </cell>
          <cell r="P451">
            <v>339160</v>
          </cell>
          <cell r="Q451">
            <v>325820</v>
          </cell>
          <cell r="R451">
            <v>319160</v>
          </cell>
          <cell r="S451">
            <v>305820</v>
          </cell>
          <cell r="T451">
            <v>299160</v>
          </cell>
          <cell r="U451">
            <v>285820</v>
          </cell>
          <cell r="V451">
            <v>279160</v>
          </cell>
        </row>
        <row r="452">
          <cell r="A452">
            <v>6040</v>
          </cell>
          <cell r="B452">
            <v>6060</v>
          </cell>
          <cell r="C452">
            <v>598970</v>
          </cell>
          <cell r="D452">
            <v>567720</v>
          </cell>
          <cell r="E452">
            <v>448540</v>
          </cell>
          <cell r="F452">
            <v>441880</v>
          </cell>
          <cell r="G452">
            <v>428540</v>
          </cell>
          <cell r="H452">
            <v>421880</v>
          </cell>
          <cell r="I452">
            <v>408540</v>
          </cell>
          <cell r="J452">
            <v>401880</v>
          </cell>
          <cell r="K452">
            <v>388540</v>
          </cell>
          <cell r="L452">
            <v>381880</v>
          </cell>
          <cell r="M452">
            <v>368540</v>
          </cell>
          <cell r="N452">
            <v>361880</v>
          </cell>
          <cell r="O452">
            <v>348540</v>
          </cell>
          <cell r="P452">
            <v>341880</v>
          </cell>
          <cell r="Q452">
            <v>328540</v>
          </cell>
          <cell r="R452">
            <v>321880</v>
          </cell>
          <cell r="S452">
            <v>308540</v>
          </cell>
          <cell r="T452">
            <v>301880</v>
          </cell>
          <cell r="U452">
            <v>288540</v>
          </cell>
          <cell r="V452">
            <v>281880</v>
          </cell>
        </row>
        <row r="453">
          <cell r="A453">
            <v>6060</v>
          </cell>
          <cell r="B453">
            <v>6080</v>
          </cell>
          <cell r="C453">
            <v>603600</v>
          </cell>
          <cell r="D453">
            <v>572350</v>
          </cell>
          <cell r="E453">
            <v>451260</v>
          </cell>
          <cell r="F453">
            <v>444600</v>
          </cell>
          <cell r="G453">
            <v>431260</v>
          </cell>
          <cell r="H453">
            <v>424600</v>
          </cell>
          <cell r="I453">
            <v>411260</v>
          </cell>
          <cell r="J453">
            <v>404600</v>
          </cell>
          <cell r="K453">
            <v>391260</v>
          </cell>
          <cell r="L453">
            <v>384600</v>
          </cell>
          <cell r="M453">
            <v>371260</v>
          </cell>
          <cell r="N453">
            <v>364600</v>
          </cell>
          <cell r="O453">
            <v>351260</v>
          </cell>
          <cell r="P453">
            <v>344600</v>
          </cell>
          <cell r="Q453">
            <v>331260</v>
          </cell>
          <cell r="R453">
            <v>324600</v>
          </cell>
          <cell r="S453">
            <v>311260</v>
          </cell>
          <cell r="T453">
            <v>304600</v>
          </cell>
          <cell r="U453">
            <v>291260</v>
          </cell>
          <cell r="V453">
            <v>284600</v>
          </cell>
        </row>
        <row r="454">
          <cell r="A454">
            <v>6080</v>
          </cell>
          <cell r="B454">
            <v>6100</v>
          </cell>
          <cell r="C454">
            <v>608220</v>
          </cell>
          <cell r="D454">
            <v>576970</v>
          </cell>
          <cell r="E454">
            <v>453980</v>
          </cell>
          <cell r="F454">
            <v>447320</v>
          </cell>
          <cell r="G454">
            <v>433980</v>
          </cell>
          <cell r="H454">
            <v>427320</v>
          </cell>
          <cell r="I454">
            <v>413980</v>
          </cell>
          <cell r="J454">
            <v>407320</v>
          </cell>
          <cell r="K454">
            <v>393980</v>
          </cell>
          <cell r="L454">
            <v>387320</v>
          </cell>
          <cell r="M454">
            <v>373980</v>
          </cell>
          <cell r="N454">
            <v>367320</v>
          </cell>
          <cell r="O454">
            <v>353980</v>
          </cell>
          <cell r="P454">
            <v>347320</v>
          </cell>
          <cell r="Q454">
            <v>333980</v>
          </cell>
          <cell r="R454">
            <v>327320</v>
          </cell>
          <cell r="S454">
            <v>313980</v>
          </cell>
          <cell r="T454">
            <v>307320</v>
          </cell>
          <cell r="U454">
            <v>293980</v>
          </cell>
          <cell r="V454">
            <v>287320</v>
          </cell>
        </row>
        <row r="455">
          <cell r="A455">
            <v>6100</v>
          </cell>
          <cell r="B455">
            <v>6120</v>
          </cell>
          <cell r="C455">
            <v>612850</v>
          </cell>
          <cell r="D455">
            <v>581600</v>
          </cell>
          <cell r="E455">
            <v>456700</v>
          </cell>
          <cell r="F455">
            <v>450040</v>
          </cell>
          <cell r="G455">
            <v>436700</v>
          </cell>
          <cell r="H455">
            <v>430040</v>
          </cell>
          <cell r="I455">
            <v>416700</v>
          </cell>
          <cell r="J455">
            <v>410040</v>
          </cell>
          <cell r="K455">
            <v>396700</v>
          </cell>
          <cell r="L455">
            <v>390040</v>
          </cell>
          <cell r="M455">
            <v>376700</v>
          </cell>
          <cell r="N455">
            <v>370040</v>
          </cell>
          <cell r="O455">
            <v>356700</v>
          </cell>
          <cell r="P455">
            <v>350040</v>
          </cell>
          <cell r="Q455">
            <v>336700</v>
          </cell>
          <cell r="R455">
            <v>330040</v>
          </cell>
          <cell r="S455">
            <v>316700</v>
          </cell>
          <cell r="T455">
            <v>310040</v>
          </cell>
          <cell r="U455">
            <v>296700</v>
          </cell>
          <cell r="V455">
            <v>290040</v>
          </cell>
        </row>
        <row r="456">
          <cell r="A456">
            <v>6120</v>
          </cell>
          <cell r="B456">
            <v>6140</v>
          </cell>
          <cell r="C456">
            <v>617470</v>
          </cell>
          <cell r="D456">
            <v>586220</v>
          </cell>
          <cell r="E456">
            <v>459420</v>
          </cell>
          <cell r="F456">
            <v>452760</v>
          </cell>
          <cell r="G456">
            <v>439420</v>
          </cell>
          <cell r="H456">
            <v>432760</v>
          </cell>
          <cell r="I456">
            <v>419420</v>
          </cell>
          <cell r="J456">
            <v>412760</v>
          </cell>
          <cell r="K456">
            <v>399420</v>
          </cell>
          <cell r="L456">
            <v>392760</v>
          </cell>
          <cell r="M456">
            <v>379420</v>
          </cell>
          <cell r="N456">
            <v>372760</v>
          </cell>
          <cell r="O456">
            <v>359420</v>
          </cell>
          <cell r="P456">
            <v>352760</v>
          </cell>
          <cell r="Q456">
            <v>339420</v>
          </cell>
          <cell r="R456">
            <v>332760</v>
          </cell>
          <cell r="S456">
            <v>319420</v>
          </cell>
          <cell r="T456">
            <v>312760</v>
          </cell>
          <cell r="U456">
            <v>299420</v>
          </cell>
          <cell r="V456">
            <v>292760</v>
          </cell>
        </row>
        <row r="457">
          <cell r="A457">
            <v>6140</v>
          </cell>
          <cell r="B457">
            <v>6160</v>
          </cell>
          <cell r="C457">
            <v>622100</v>
          </cell>
          <cell r="D457">
            <v>590850</v>
          </cell>
          <cell r="E457">
            <v>462140</v>
          </cell>
          <cell r="F457">
            <v>455480</v>
          </cell>
          <cell r="G457">
            <v>442140</v>
          </cell>
          <cell r="H457">
            <v>435480</v>
          </cell>
          <cell r="I457">
            <v>422140</v>
          </cell>
          <cell r="J457">
            <v>415480</v>
          </cell>
          <cell r="K457">
            <v>402140</v>
          </cell>
          <cell r="L457">
            <v>395480</v>
          </cell>
          <cell r="M457">
            <v>382140</v>
          </cell>
          <cell r="N457">
            <v>375480</v>
          </cell>
          <cell r="O457">
            <v>362140</v>
          </cell>
          <cell r="P457">
            <v>355480</v>
          </cell>
          <cell r="Q457">
            <v>342140</v>
          </cell>
          <cell r="R457">
            <v>335480</v>
          </cell>
          <cell r="S457">
            <v>322140</v>
          </cell>
          <cell r="T457">
            <v>315480</v>
          </cell>
          <cell r="U457">
            <v>302140</v>
          </cell>
          <cell r="V457">
            <v>295480</v>
          </cell>
        </row>
        <row r="458">
          <cell r="A458">
            <v>6160</v>
          </cell>
          <cell r="B458">
            <v>6180</v>
          </cell>
          <cell r="C458">
            <v>626720</v>
          </cell>
          <cell r="D458">
            <v>595470</v>
          </cell>
          <cell r="E458">
            <v>464860</v>
          </cell>
          <cell r="F458">
            <v>458200</v>
          </cell>
          <cell r="G458">
            <v>444860</v>
          </cell>
          <cell r="H458">
            <v>438200</v>
          </cell>
          <cell r="I458">
            <v>424860</v>
          </cell>
          <cell r="J458">
            <v>418200</v>
          </cell>
          <cell r="K458">
            <v>404860</v>
          </cell>
          <cell r="L458">
            <v>398200</v>
          </cell>
          <cell r="M458">
            <v>384860</v>
          </cell>
          <cell r="N458">
            <v>378200</v>
          </cell>
          <cell r="O458">
            <v>364860</v>
          </cell>
          <cell r="P458">
            <v>358200</v>
          </cell>
          <cell r="Q458">
            <v>344860</v>
          </cell>
          <cell r="R458">
            <v>338200</v>
          </cell>
          <cell r="S458">
            <v>324860</v>
          </cell>
          <cell r="T458">
            <v>318200</v>
          </cell>
          <cell r="U458">
            <v>304860</v>
          </cell>
          <cell r="V458">
            <v>298200</v>
          </cell>
        </row>
        <row r="459">
          <cell r="A459">
            <v>6180</v>
          </cell>
          <cell r="B459">
            <v>6200</v>
          </cell>
          <cell r="C459">
            <v>631350</v>
          </cell>
          <cell r="D459">
            <v>600100</v>
          </cell>
          <cell r="E459">
            <v>467580</v>
          </cell>
          <cell r="F459">
            <v>460920</v>
          </cell>
          <cell r="G459">
            <v>447580</v>
          </cell>
          <cell r="H459">
            <v>440920</v>
          </cell>
          <cell r="I459">
            <v>427580</v>
          </cell>
          <cell r="J459">
            <v>420920</v>
          </cell>
          <cell r="K459">
            <v>407580</v>
          </cell>
          <cell r="L459">
            <v>400920</v>
          </cell>
          <cell r="M459">
            <v>387580</v>
          </cell>
          <cell r="N459">
            <v>380920</v>
          </cell>
          <cell r="O459">
            <v>367580</v>
          </cell>
          <cell r="P459">
            <v>360920</v>
          </cell>
          <cell r="Q459">
            <v>347580</v>
          </cell>
          <cell r="R459">
            <v>340920</v>
          </cell>
          <cell r="S459">
            <v>327580</v>
          </cell>
          <cell r="T459">
            <v>320920</v>
          </cell>
          <cell r="U459">
            <v>307580</v>
          </cell>
          <cell r="V459">
            <v>300920</v>
          </cell>
        </row>
        <row r="460">
          <cell r="A460">
            <v>6200</v>
          </cell>
          <cell r="B460">
            <v>6220</v>
          </cell>
          <cell r="C460">
            <v>635970</v>
          </cell>
          <cell r="D460">
            <v>604720</v>
          </cell>
          <cell r="E460">
            <v>470300</v>
          </cell>
          <cell r="F460">
            <v>463640</v>
          </cell>
          <cell r="G460">
            <v>450300</v>
          </cell>
          <cell r="H460">
            <v>443640</v>
          </cell>
          <cell r="I460">
            <v>430300</v>
          </cell>
          <cell r="J460">
            <v>423640</v>
          </cell>
          <cell r="K460">
            <v>410300</v>
          </cell>
          <cell r="L460">
            <v>403640</v>
          </cell>
          <cell r="M460">
            <v>390300</v>
          </cell>
          <cell r="N460">
            <v>383640</v>
          </cell>
          <cell r="O460">
            <v>370300</v>
          </cell>
          <cell r="P460">
            <v>363640</v>
          </cell>
          <cell r="Q460">
            <v>350300</v>
          </cell>
          <cell r="R460">
            <v>343640</v>
          </cell>
          <cell r="S460">
            <v>330300</v>
          </cell>
          <cell r="T460">
            <v>323640</v>
          </cell>
          <cell r="U460">
            <v>310300</v>
          </cell>
          <cell r="V460">
            <v>303640</v>
          </cell>
        </row>
        <row r="461">
          <cell r="A461">
            <v>6220</v>
          </cell>
          <cell r="B461">
            <v>6240</v>
          </cell>
          <cell r="C461">
            <v>640600</v>
          </cell>
          <cell r="D461">
            <v>609350</v>
          </cell>
          <cell r="E461">
            <v>473790</v>
          </cell>
          <cell r="F461">
            <v>466360</v>
          </cell>
          <cell r="G461">
            <v>453020</v>
          </cell>
          <cell r="H461">
            <v>446360</v>
          </cell>
          <cell r="I461">
            <v>433020</v>
          </cell>
          <cell r="J461">
            <v>426360</v>
          </cell>
          <cell r="K461">
            <v>413020</v>
          </cell>
          <cell r="L461">
            <v>406360</v>
          </cell>
          <cell r="M461">
            <v>393020</v>
          </cell>
          <cell r="N461">
            <v>386360</v>
          </cell>
          <cell r="O461">
            <v>373020</v>
          </cell>
          <cell r="P461">
            <v>366360</v>
          </cell>
          <cell r="Q461">
            <v>353020</v>
          </cell>
          <cell r="R461">
            <v>346360</v>
          </cell>
          <cell r="S461">
            <v>333020</v>
          </cell>
          <cell r="T461">
            <v>326360</v>
          </cell>
          <cell r="U461">
            <v>313020</v>
          </cell>
          <cell r="V461">
            <v>306360</v>
          </cell>
        </row>
        <row r="462">
          <cell r="A462">
            <v>6240</v>
          </cell>
          <cell r="B462">
            <v>6260</v>
          </cell>
          <cell r="C462">
            <v>645220</v>
          </cell>
          <cell r="D462">
            <v>613970</v>
          </cell>
          <cell r="E462">
            <v>478040</v>
          </cell>
          <cell r="F462">
            <v>469080</v>
          </cell>
          <cell r="G462">
            <v>455740</v>
          </cell>
          <cell r="H462">
            <v>449080</v>
          </cell>
          <cell r="I462">
            <v>435740</v>
          </cell>
          <cell r="J462">
            <v>429080</v>
          </cell>
          <cell r="K462">
            <v>415740</v>
          </cell>
          <cell r="L462">
            <v>409080</v>
          </cell>
          <cell r="M462">
            <v>395740</v>
          </cell>
          <cell r="N462">
            <v>389080</v>
          </cell>
          <cell r="O462">
            <v>375740</v>
          </cell>
          <cell r="P462">
            <v>369080</v>
          </cell>
          <cell r="Q462">
            <v>355740</v>
          </cell>
          <cell r="R462">
            <v>349080</v>
          </cell>
          <cell r="S462">
            <v>335740</v>
          </cell>
          <cell r="T462">
            <v>329080</v>
          </cell>
          <cell r="U462">
            <v>315740</v>
          </cell>
          <cell r="V462">
            <v>309080</v>
          </cell>
        </row>
        <row r="463">
          <cell r="A463">
            <v>6260</v>
          </cell>
          <cell r="B463">
            <v>6280</v>
          </cell>
          <cell r="C463">
            <v>649850</v>
          </cell>
          <cell r="D463">
            <v>618600</v>
          </cell>
          <cell r="E463">
            <v>482290</v>
          </cell>
          <cell r="F463">
            <v>471870</v>
          </cell>
          <cell r="G463">
            <v>458460</v>
          </cell>
          <cell r="H463">
            <v>451800</v>
          </cell>
          <cell r="I463">
            <v>438460</v>
          </cell>
          <cell r="J463">
            <v>431800</v>
          </cell>
          <cell r="K463">
            <v>418460</v>
          </cell>
          <cell r="L463">
            <v>411800</v>
          </cell>
          <cell r="M463">
            <v>398460</v>
          </cell>
          <cell r="N463">
            <v>391800</v>
          </cell>
          <cell r="O463">
            <v>378460</v>
          </cell>
          <cell r="P463">
            <v>371800</v>
          </cell>
          <cell r="Q463">
            <v>358460</v>
          </cell>
          <cell r="R463">
            <v>351800</v>
          </cell>
          <cell r="S463">
            <v>338460</v>
          </cell>
          <cell r="T463">
            <v>331800</v>
          </cell>
          <cell r="U463">
            <v>318460</v>
          </cell>
          <cell r="V463">
            <v>311800</v>
          </cell>
        </row>
        <row r="464">
          <cell r="A464">
            <v>6280</v>
          </cell>
          <cell r="B464">
            <v>6300</v>
          </cell>
          <cell r="C464">
            <v>654470</v>
          </cell>
          <cell r="D464">
            <v>623220</v>
          </cell>
          <cell r="E464">
            <v>486540</v>
          </cell>
          <cell r="F464">
            <v>476120</v>
          </cell>
          <cell r="G464">
            <v>461180</v>
          </cell>
          <cell r="H464">
            <v>454520</v>
          </cell>
          <cell r="I464">
            <v>441180</v>
          </cell>
          <cell r="J464">
            <v>434520</v>
          </cell>
          <cell r="K464">
            <v>421180</v>
          </cell>
          <cell r="L464">
            <v>414520</v>
          </cell>
          <cell r="M464">
            <v>401180</v>
          </cell>
          <cell r="N464">
            <v>394520</v>
          </cell>
          <cell r="O464">
            <v>381180</v>
          </cell>
          <cell r="P464">
            <v>374520</v>
          </cell>
          <cell r="Q464">
            <v>361180</v>
          </cell>
          <cell r="R464">
            <v>354520</v>
          </cell>
          <cell r="S464">
            <v>341180</v>
          </cell>
          <cell r="T464">
            <v>334520</v>
          </cell>
          <cell r="U464">
            <v>321180</v>
          </cell>
          <cell r="V464">
            <v>314520</v>
          </cell>
        </row>
        <row r="465">
          <cell r="A465">
            <v>6300</v>
          </cell>
          <cell r="B465">
            <v>6320</v>
          </cell>
          <cell r="C465">
            <v>659100</v>
          </cell>
          <cell r="D465">
            <v>627850</v>
          </cell>
          <cell r="E465">
            <v>490790</v>
          </cell>
          <cell r="F465">
            <v>480370</v>
          </cell>
          <cell r="G465">
            <v>463900</v>
          </cell>
          <cell r="H465">
            <v>457240</v>
          </cell>
          <cell r="I465">
            <v>443900</v>
          </cell>
          <cell r="J465">
            <v>437240</v>
          </cell>
          <cell r="K465">
            <v>423900</v>
          </cell>
          <cell r="L465">
            <v>417240</v>
          </cell>
          <cell r="M465">
            <v>403900</v>
          </cell>
          <cell r="N465">
            <v>397240</v>
          </cell>
          <cell r="O465">
            <v>383900</v>
          </cell>
          <cell r="P465">
            <v>377240</v>
          </cell>
          <cell r="Q465">
            <v>363900</v>
          </cell>
          <cell r="R465">
            <v>357240</v>
          </cell>
          <cell r="S465">
            <v>343900</v>
          </cell>
          <cell r="T465">
            <v>337240</v>
          </cell>
          <cell r="U465">
            <v>323900</v>
          </cell>
          <cell r="V465">
            <v>317240</v>
          </cell>
        </row>
        <row r="466">
          <cell r="A466">
            <v>6320</v>
          </cell>
          <cell r="B466">
            <v>6340</v>
          </cell>
          <cell r="C466">
            <v>663720</v>
          </cell>
          <cell r="D466">
            <v>632470</v>
          </cell>
          <cell r="E466">
            <v>495040</v>
          </cell>
          <cell r="F466">
            <v>484620</v>
          </cell>
          <cell r="G466">
            <v>466620</v>
          </cell>
          <cell r="H466">
            <v>459960</v>
          </cell>
          <cell r="I466">
            <v>446620</v>
          </cell>
          <cell r="J466">
            <v>439960</v>
          </cell>
          <cell r="K466">
            <v>426620</v>
          </cell>
          <cell r="L466">
            <v>419960</v>
          </cell>
          <cell r="M466">
            <v>406620</v>
          </cell>
          <cell r="N466">
            <v>399960</v>
          </cell>
          <cell r="O466">
            <v>386620</v>
          </cell>
          <cell r="P466">
            <v>379960</v>
          </cell>
          <cell r="Q466">
            <v>366620</v>
          </cell>
          <cell r="R466">
            <v>359960</v>
          </cell>
          <cell r="S466">
            <v>346620</v>
          </cell>
          <cell r="T466">
            <v>339960</v>
          </cell>
          <cell r="U466">
            <v>326620</v>
          </cell>
          <cell r="V466">
            <v>319960</v>
          </cell>
        </row>
        <row r="467">
          <cell r="A467">
            <v>6340</v>
          </cell>
          <cell r="B467">
            <v>6360</v>
          </cell>
          <cell r="C467">
            <v>668350</v>
          </cell>
          <cell r="D467">
            <v>637100</v>
          </cell>
          <cell r="E467">
            <v>499290</v>
          </cell>
          <cell r="F467">
            <v>488870</v>
          </cell>
          <cell r="G467">
            <v>469340</v>
          </cell>
          <cell r="H467">
            <v>462680</v>
          </cell>
          <cell r="I467">
            <v>449340</v>
          </cell>
          <cell r="J467">
            <v>442680</v>
          </cell>
          <cell r="K467">
            <v>429340</v>
          </cell>
          <cell r="L467">
            <v>422680</v>
          </cell>
          <cell r="M467">
            <v>409340</v>
          </cell>
          <cell r="N467">
            <v>402680</v>
          </cell>
          <cell r="O467">
            <v>389340</v>
          </cell>
          <cell r="P467">
            <v>382680</v>
          </cell>
          <cell r="Q467">
            <v>369340</v>
          </cell>
          <cell r="R467">
            <v>362680</v>
          </cell>
          <cell r="S467">
            <v>349340</v>
          </cell>
          <cell r="T467">
            <v>342680</v>
          </cell>
          <cell r="U467">
            <v>329340</v>
          </cell>
          <cell r="V467">
            <v>322680</v>
          </cell>
        </row>
        <row r="468">
          <cell r="A468">
            <v>6360</v>
          </cell>
          <cell r="B468">
            <v>6380</v>
          </cell>
          <cell r="C468">
            <v>672970</v>
          </cell>
          <cell r="D468">
            <v>641720</v>
          </cell>
          <cell r="E468">
            <v>503540</v>
          </cell>
          <cell r="F468">
            <v>493120</v>
          </cell>
          <cell r="G468">
            <v>472290</v>
          </cell>
          <cell r="H468">
            <v>465400</v>
          </cell>
          <cell r="I468">
            <v>452060</v>
          </cell>
          <cell r="J468">
            <v>445400</v>
          </cell>
          <cell r="K468">
            <v>432060</v>
          </cell>
          <cell r="L468">
            <v>425400</v>
          </cell>
          <cell r="M468">
            <v>412060</v>
          </cell>
          <cell r="N468">
            <v>405400</v>
          </cell>
          <cell r="O468">
            <v>392060</v>
          </cell>
          <cell r="P468">
            <v>385400</v>
          </cell>
          <cell r="Q468">
            <v>372060</v>
          </cell>
          <cell r="R468">
            <v>365400</v>
          </cell>
          <cell r="S468">
            <v>352060</v>
          </cell>
          <cell r="T468">
            <v>345400</v>
          </cell>
          <cell r="U468">
            <v>332060</v>
          </cell>
          <cell r="V468">
            <v>325400</v>
          </cell>
        </row>
        <row r="469">
          <cell r="A469">
            <v>6380</v>
          </cell>
          <cell r="B469">
            <v>6400</v>
          </cell>
          <cell r="C469">
            <v>677600</v>
          </cell>
          <cell r="D469">
            <v>646350</v>
          </cell>
          <cell r="E469">
            <v>507790</v>
          </cell>
          <cell r="F469">
            <v>497370</v>
          </cell>
          <cell r="G469">
            <v>476540</v>
          </cell>
          <cell r="H469">
            <v>468120</v>
          </cell>
          <cell r="I469">
            <v>454780</v>
          </cell>
          <cell r="J469">
            <v>448120</v>
          </cell>
          <cell r="K469">
            <v>434780</v>
          </cell>
          <cell r="L469">
            <v>428120</v>
          </cell>
          <cell r="M469">
            <v>414780</v>
          </cell>
          <cell r="N469">
            <v>408120</v>
          </cell>
          <cell r="O469">
            <v>394780</v>
          </cell>
          <cell r="P469">
            <v>388120</v>
          </cell>
          <cell r="Q469">
            <v>374780</v>
          </cell>
          <cell r="R469">
            <v>368120</v>
          </cell>
          <cell r="S469">
            <v>354780</v>
          </cell>
          <cell r="T469">
            <v>348120</v>
          </cell>
          <cell r="U469">
            <v>334780</v>
          </cell>
          <cell r="V469">
            <v>328120</v>
          </cell>
        </row>
        <row r="470">
          <cell r="A470">
            <v>6400</v>
          </cell>
          <cell r="B470">
            <v>6420</v>
          </cell>
          <cell r="C470">
            <v>682220</v>
          </cell>
          <cell r="D470">
            <v>650970</v>
          </cell>
          <cell r="E470">
            <v>512040</v>
          </cell>
          <cell r="F470">
            <v>501620</v>
          </cell>
          <cell r="G470">
            <v>480790</v>
          </cell>
          <cell r="H470">
            <v>470840</v>
          </cell>
          <cell r="I470">
            <v>457500</v>
          </cell>
          <cell r="J470">
            <v>450840</v>
          </cell>
          <cell r="K470">
            <v>437500</v>
          </cell>
          <cell r="L470">
            <v>430840</v>
          </cell>
          <cell r="M470">
            <v>417500</v>
          </cell>
          <cell r="N470">
            <v>410840</v>
          </cell>
          <cell r="O470">
            <v>397500</v>
          </cell>
          <cell r="P470">
            <v>390840</v>
          </cell>
          <cell r="Q470">
            <v>377500</v>
          </cell>
          <cell r="R470">
            <v>370840</v>
          </cell>
          <cell r="S470">
            <v>357500</v>
          </cell>
          <cell r="T470">
            <v>350840</v>
          </cell>
          <cell r="U470">
            <v>337500</v>
          </cell>
          <cell r="V470">
            <v>330840</v>
          </cell>
        </row>
        <row r="471">
          <cell r="A471">
            <v>6420</v>
          </cell>
          <cell r="B471">
            <v>6440</v>
          </cell>
          <cell r="C471">
            <v>686850</v>
          </cell>
          <cell r="D471">
            <v>655600</v>
          </cell>
          <cell r="E471">
            <v>516290</v>
          </cell>
          <cell r="F471">
            <v>505870</v>
          </cell>
          <cell r="G471">
            <v>485040</v>
          </cell>
          <cell r="H471">
            <v>474620</v>
          </cell>
          <cell r="I471">
            <v>460220</v>
          </cell>
          <cell r="J471">
            <v>453560</v>
          </cell>
          <cell r="K471">
            <v>440220</v>
          </cell>
          <cell r="L471">
            <v>433560</v>
          </cell>
          <cell r="M471">
            <v>420220</v>
          </cell>
          <cell r="N471">
            <v>413560</v>
          </cell>
          <cell r="O471">
            <v>400220</v>
          </cell>
          <cell r="P471">
            <v>393560</v>
          </cell>
          <cell r="Q471">
            <v>380220</v>
          </cell>
          <cell r="R471">
            <v>373560</v>
          </cell>
          <cell r="S471">
            <v>360220</v>
          </cell>
          <cell r="T471">
            <v>353560</v>
          </cell>
          <cell r="U471">
            <v>340220</v>
          </cell>
          <cell r="V471">
            <v>333560</v>
          </cell>
        </row>
        <row r="472">
          <cell r="A472">
            <v>6440</v>
          </cell>
          <cell r="B472">
            <v>6460</v>
          </cell>
          <cell r="C472">
            <v>691470</v>
          </cell>
          <cell r="D472">
            <v>660220</v>
          </cell>
          <cell r="E472">
            <v>520540</v>
          </cell>
          <cell r="F472">
            <v>510120</v>
          </cell>
          <cell r="G472">
            <v>489290</v>
          </cell>
          <cell r="H472">
            <v>478870</v>
          </cell>
          <cell r="I472">
            <v>462940</v>
          </cell>
          <cell r="J472">
            <v>456280</v>
          </cell>
          <cell r="K472">
            <v>442940</v>
          </cell>
          <cell r="L472">
            <v>436280</v>
          </cell>
          <cell r="M472">
            <v>422940</v>
          </cell>
          <cell r="N472">
            <v>416280</v>
          </cell>
          <cell r="O472">
            <v>402940</v>
          </cell>
          <cell r="P472">
            <v>396280</v>
          </cell>
          <cell r="Q472">
            <v>382940</v>
          </cell>
          <cell r="R472">
            <v>376280</v>
          </cell>
          <cell r="S472">
            <v>362940</v>
          </cell>
          <cell r="T472">
            <v>356280</v>
          </cell>
          <cell r="U472">
            <v>342940</v>
          </cell>
          <cell r="V472">
            <v>336280</v>
          </cell>
        </row>
        <row r="473">
          <cell r="A473">
            <v>6460</v>
          </cell>
          <cell r="B473">
            <v>6480</v>
          </cell>
          <cell r="C473">
            <v>696100</v>
          </cell>
          <cell r="D473">
            <v>664850</v>
          </cell>
          <cell r="E473">
            <v>524790</v>
          </cell>
          <cell r="F473">
            <v>514370</v>
          </cell>
          <cell r="G473">
            <v>493540</v>
          </cell>
          <cell r="H473">
            <v>483120</v>
          </cell>
          <cell r="I473">
            <v>465660</v>
          </cell>
          <cell r="J473">
            <v>459000</v>
          </cell>
          <cell r="K473">
            <v>445660</v>
          </cell>
          <cell r="L473">
            <v>439000</v>
          </cell>
          <cell r="M473">
            <v>425660</v>
          </cell>
          <cell r="N473">
            <v>419000</v>
          </cell>
          <cell r="O473">
            <v>405660</v>
          </cell>
          <cell r="P473">
            <v>399000</v>
          </cell>
          <cell r="Q473">
            <v>385660</v>
          </cell>
          <cell r="R473">
            <v>379000</v>
          </cell>
          <cell r="S473">
            <v>365660</v>
          </cell>
          <cell r="T473">
            <v>359000</v>
          </cell>
          <cell r="U473">
            <v>345660</v>
          </cell>
          <cell r="V473">
            <v>339000</v>
          </cell>
        </row>
        <row r="474">
          <cell r="A474">
            <v>6480</v>
          </cell>
          <cell r="B474">
            <v>6500</v>
          </cell>
          <cell r="C474">
            <v>700720</v>
          </cell>
          <cell r="D474">
            <v>669470</v>
          </cell>
          <cell r="E474">
            <v>529040</v>
          </cell>
          <cell r="F474">
            <v>518620</v>
          </cell>
          <cell r="G474">
            <v>497790</v>
          </cell>
          <cell r="H474">
            <v>487370</v>
          </cell>
          <cell r="I474">
            <v>468380</v>
          </cell>
          <cell r="J474">
            <v>461720</v>
          </cell>
          <cell r="K474">
            <v>448380</v>
          </cell>
          <cell r="L474">
            <v>441720</v>
          </cell>
          <cell r="M474">
            <v>428380</v>
          </cell>
          <cell r="N474">
            <v>421720</v>
          </cell>
          <cell r="O474">
            <v>408380</v>
          </cell>
          <cell r="P474">
            <v>401720</v>
          </cell>
          <cell r="Q474">
            <v>388380</v>
          </cell>
          <cell r="R474">
            <v>381720</v>
          </cell>
          <cell r="S474">
            <v>368380</v>
          </cell>
          <cell r="T474">
            <v>361720</v>
          </cell>
          <cell r="U474">
            <v>348380</v>
          </cell>
          <cell r="V474">
            <v>341720</v>
          </cell>
        </row>
        <row r="475">
          <cell r="A475">
            <v>6500</v>
          </cell>
          <cell r="B475">
            <v>6520</v>
          </cell>
          <cell r="C475">
            <v>705350</v>
          </cell>
          <cell r="D475">
            <v>674100</v>
          </cell>
          <cell r="E475">
            <v>533290</v>
          </cell>
          <cell r="F475">
            <v>522870</v>
          </cell>
          <cell r="G475">
            <v>502040</v>
          </cell>
          <cell r="H475">
            <v>491620</v>
          </cell>
          <cell r="I475">
            <v>471100</v>
          </cell>
          <cell r="J475">
            <v>464440</v>
          </cell>
          <cell r="K475">
            <v>451100</v>
          </cell>
          <cell r="L475">
            <v>444440</v>
          </cell>
          <cell r="M475">
            <v>431100</v>
          </cell>
          <cell r="N475">
            <v>424440</v>
          </cell>
          <cell r="O475">
            <v>411100</v>
          </cell>
          <cell r="P475">
            <v>404440</v>
          </cell>
          <cell r="Q475">
            <v>391100</v>
          </cell>
          <cell r="R475">
            <v>384440</v>
          </cell>
          <cell r="S475">
            <v>371100</v>
          </cell>
          <cell r="T475">
            <v>364440</v>
          </cell>
          <cell r="U475">
            <v>351100</v>
          </cell>
          <cell r="V475">
            <v>344440</v>
          </cell>
        </row>
        <row r="476">
          <cell r="A476">
            <v>6520</v>
          </cell>
          <cell r="B476">
            <v>6540</v>
          </cell>
          <cell r="C476">
            <v>709970</v>
          </cell>
          <cell r="D476">
            <v>678720</v>
          </cell>
          <cell r="E476">
            <v>537540</v>
          </cell>
          <cell r="F476">
            <v>527120</v>
          </cell>
          <cell r="G476">
            <v>506290</v>
          </cell>
          <cell r="H476">
            <v>495870</v>
          </cell>
          <cell r="I476">
            <v>475040</v>
          </cell>
          <cell r="J476">
            <v>467160</v>
          </cell>
          <cell r="K476">
            <v>453820</v>
          </cell>
          <cell r="L476">
            <v>447160</v>
          </cell>
          <cell r="M476">
            <v>433820</v>
          </cell>
          <cell r="N476">
            <v>427160</v>
          </cell>
          <cell r="O476">
            <v>413820</v>
          </cell>
          <cell r="P476">
            <v>407160</v>
          </cell>
          <cell r="Q476">
            <v>393820</v>
          </cell>
          <cell r="R476">
            <v>387160</v>
          </cell>
          <cell r="S476">
            <v>373820</v>
          </cell>
          <cell r="T476">
            <v>367160</v>
          </cell>
          <cell r="U476">
            <v>353820</v>
          </cell>
          <cell r="V476">
            <v>347160</v>
          </cell>
        </row>
        <row r="477">
          <cell r="A477">
            <v>6540</v>
          </cell>
          <cell r="B477">
            <v>6560</v>
          </cell>
          <cell r="C477">
            <v>714600</v>
          </cell>
          <cell r="D477">
            <v>683350</v>
          </cell>
          <cell r="E477">
            <v>541790</v>
          </cell>
          <cell r="F477">
            <v>531370</v>
          </cell>
          <cell r="G477">
            <v>510540</v>
          </cell>
          <cell r="H477">
            <v>500120</v>
          </cell>
          <cell r="I477">
            <v>479290</v>
          </cell>
          <cell r="J477">
            <v>469880</v>
          </cell>
          <cell r="K477">
            <v>456540</v>
          </cell>
          <cell r="L477">
            <v>449880</v>
          </cell>
          <cell r="M477">
            <v>436540</v>
          </cell>
          <cell r="N477">
            <v>429880</v>
          </cell>
          <cell r="O477">
            <v>416540</v>
          </cell>
          <cell r="P477">
            <v>409880</v>
          </cell>
          <cell r="Q477">
            <v>396540</v>
          </cell>
          <cell r="R477">
            <v>389880</v>
          </cell>
          <cell r="S477">
            <v>376540</v>
          </cell>
          <cell r="T477">
            <v>369880</v>
          </cell>
          <cell r="U477">
            <v>356540</v>
          </cell>
          <cell r="V477">
            <v>349880</v>
          </cell>
        </row>
        <row r="478">
          <cell r="A478">
            <v>6560</v>
          </cell>
          <cell r="B478">
            <v>6580</v>
          </cell>
          <cell r="C478">
            <v>719220</v>
          </cell>
          <cell r="D478">
            <v>687970</v>
          </cell>
          <cell r="E478">
            <v>546040</v>
          </cell>
          <cell r="F478">
            <v>535620</v>
          </cell>
          <cell r="G478">
            <v>514790</v>
          </cell>
          <cell r="H478">
            <v>504370</v>
          </cell>
          <cell r="I478">
            <v>483540</v>
          </cell>
          <cell r="J478">
            <v>473120</v>
          </cell>
          <cell r="K478">
            <v>459260</v>
          </cell>
          <cell r="L478">
            <v>452600</v>
          </cell>
          <cell r="M478">
            <v>439260</v>
          </cell>
          <cell r="N478">
            <v>432600</v>
          </cell>
          <cell r="O478">
            <v>419260</v>
          </cell>
          <cell r="P478">
            <v>412600</v>
          </cell>
          <cell r="Q478">
            <v>399260</v>
          </cell>
          <cell r="R478">
            <v>392600</v>
          </cell>
          <cell r="S478">
            <v>379260</v>
          </cell>
          <cell r="T478">
            <v>372600</v>
          </cell>
          <cell r="U478">
            <v>359260</v>
          </cell>
          <cell r="V478">
            <v>352600</v>
          </cell>
        </row>
        <row r="479">
          <cell r="A479">
            <v>6580</v>
          </cell>
          <cell r="B479">
            <v>6600</v>
          </cell>
          <cell r="C479">
            <v>723850</v>
          </cell>
          <cell r="D479">
            <v>692600</v>
          </cell>
          <cell r="E479">
            <v>550290</v>
          </cell>
          <cell r="F479">
            <v>539870</v>
          </cell>
          <cell r="G479">
            <v>519040</v>
          </cell>
          <cell r="H479">
            <v>508620</v>
          </cell>
          <cell r="I479">
            <v>487790</v>
          </cell>
          <cell r="J479">
            <v>477370</v>
          </cell>
          <cell r="K479">
            <v>461980</v>
          </cell>
          <cell r="L479">
            <v>455320</v>
          </cell>
          <cell r="M479">
            <v>441980</v>
          </cell>
          <cell r="N479">
            <v>435320</v>
          </cell>
          <cell r="O479">
            <v>421980</v>
          </cell>
          <cell r="P479">
            <v>415320</v>
          </cell>
          <cell r="Q479">
            <v>401980</v>
          </cell>
          <cell r="R479">
            <v>395320</v>
          </cell>
          <cell r="S479">
            <v>381980</v>
          </cell>
          <cell r="T479">
            <v>375320</v>
          </cell>
          <cell r="U479">
            <v>361980</v>
          </cell>
          <cell r="V479">
            <v>355320</v>
          </cell>
        </row>
        <row r="480">
          <cell r="A480">
            <v>6600</v>
          </cell>
          <cell r="B480">
            <v>6620</v>
          </cell>
          <cell r="C480">
            <v>728470</v>
          </cell>
          <cell r="D480">
            <v>697220</v>
          </cell>
          <cell r="E480">
            <v>554540</v>
          </cell>
          <cell r="F480">
            <v>544120</v>
          </cell>
          <cell r="G480">
            <v>523290</v>
          </cell>
          <cell r="H480">
            <v>512870</v>
          </cell>
          <cell r="I480">
            <v>492040</v>
          </cell>
          <cell r="J480">
            <v>481620</v>
          </cell>
          <cell r="K480">
            <v>464700</v>
          </cell>
          <cell r="L480">
            <v>458040</v>
          </cell>
          <cell r="M480">
            <v>444700</v>
          </cell>
          <cell r="N480">
            <v>438040</v>
          </cell>
          <cell r="O480">
            <v>424700</v>
          </cell>
          <cell r="P480">
            <v>418040</v>
          </cell>
          <cell r="Q480">
            <v>404700</v>
          </cell>
          <cell r="R480">
            <v>398040</v>
          </cell>
          <cell r="S480">
            <v>384700</v>
          </cell>
          <cell r="T480">
            <v>378040</v>
          </cell>
          <cell r="U480">
            <v>364700</v>
          </cell>
          <cell r="V480">
            <v>358040</v>
          </cell>
        </row>
        <row r="481">
          <cell r="A481">
            <v>6620</v>
          </cell>
          <cell r="B481">
            <v>6640</v>
          </cell>
          <cell r="C481">
            <v>733100</v>
          </cell>
          <cell r="D481">
            <v>701850</v>
          </cell>
          <cell r="E481">
            <v>558790</v>
          </cell>
          <cell r="F481">
            <v>548370</v>
          </cell>
          <cell r="G481">
            <v>527540</v>
          </cell>
          <cell r="H481">
            <v>517120</v>
          </cell>
          <cell r="I481">
            <v>496290</v>
          </cell>
          <cell r="J481">
            <v>485870</v>
          </cell>
          <cell r="K481">
            <v>467420</v>
          </cell>
          <cell r="L481">
            <v>460760</v>
          </cell>
          <cell r="M481">
            <v>447420</v>
          </cell>
          <cell r="N481">
            <v>440760</v>
          </cell>
          <cell r="O481">
            <v>427420</v>
          </cell>
          <cell r="P481">
            <v>420760</v>
          </cell>
          <cell r="Q481">
            <v>407420</v>
          </cell>
          <cell r="R481">
            <v>400760</v>
          </cell>
          <cell r="S481">
            <v>387420</v>
          </cell>
          <cell r="T481">
            <v>380760</v>
          </cell>
          <cell r="U481">
            <v>367420</v>
          </cell>
          <cell r="V481">
            <v>360760</v>
          </cell>
        </row>
        <row r="482">
          <cell r="A482">
            <v>6640</v>
          </cell>
          <cell r="B482">
            <v>6660</v>
          </cell>
          <cell r="C482">
            <v>737720</v>
          </cell>
          <cell r="D482">
            <v>706470</v>
          </cell>
          <cell r="E482">
            <v>563040</v>
          </cell>
          <cell r="F482">
            <v>552620</v>
          </cell>
          <cell r="G482">
            <v>531790</v>
          </cell>
          <cell r="H482">
            <v>521370</v>
          </cell>
          <cell r="I482">
            <v>500540</v>
          </cell>
          <cell r="J482">
            <v>490120</v>
          </cell>
          <cell r="K482">
            <v>470140</v>
          </cell>
          <cell r="L482">
            <v>463480</v>
          </cell>
          <cell r="M482">
            <v>450140</v>
          </cell>
          <cell r="N482">
            <v>443480</v>
          </cell>
          <cell r="O482">
            <v>430140</v>
          </cell>
          <cell r="P482">
            <v>423480</v>
          </cell>
          <cell r="Q482">
            <v>410140</v>
          </cell>
          <cell r="R482">
            <v>403480</v>
          </cell>
          <cell r="S482">
            <v>390140</v>
          </cell>
          <cell r="T482">
            <v>383480</v>
          </cell>
          <cell r="U482">
            <v>370140</v>
          </cell>
          <cell r="V482">
            <v>363480</v>
          </cell>
        </row>
        <row r="483">
          <cell r="A483">
            <v>6660</v>
          </cell>
          <cell r="B483">
            <v>6680</v>
          </cell>
          <cell r="C483">
            <v>742350</v>
          </cell>
          <cell r="D483">
            <v>711100</v>
          </cell>
          <cell r="E483">
            <v>567290</v>
          </cell>
          <cell r="F483">
            <v>556870</v>
          </cell>
          <cell r="G483">
            <v>536040</v>
          </cell>
          <cell r="H483">
            <v>525620</v>
          </cell>
          <cell r="I483">
            <v>504790</v>
          </cell>
          <cell r="J483">
            <v>494370</v>
          </cell>
          <cell r="K483">
            <v>473540</v>
          </cell>
          <cell r="L483">
            <v>466200</v>
          </cell>
          <cell r="M483">
            <v>452860</v>
          </cell>
          <cell r="N483">
            <v>446200</v>
          </cell>
          <cell r="O483">
            <v>432860</v>
          </cell>
          <cell r="P483">
            <v>426200</v>
          </cell>
          <cell r="Q483">
            <v>412860</v>
          </cell>
          <cell r="R483">
            <v>406200</v>
          </cell>
          <cell r="S483">
            <v>392860</v>
          </cell>
          <cell r="T483">
            <v>386200</v>
          </cell>
          <cell r="U483">
            <v>372860</v>
          </cell>
          <cell r="V483">
            <v>366200</v>
          </cell>
        </row>
        <row r="484">
          <cell r="A484">
            <v>6680</v>
          </cell>
          <cell r="B484">
            <v>6700</v>
          </cell>
          <cell r="C484">
            <v>746970</v>
          </cell>
          <cell r="D484">
            <v>715720</v>
          </cell>
          <cell r="E484">
            <v>571540</v>
          </cell>
          <cell r="F484">
            <v>561120</v>
          </cell>
          <cell r="G484">
            <v>540290</v>
          </cell>
          <cell r="H484">
            <v>529870</v>
          </cell>
          <cell r="I484">
            <v>509040</v>
          </cell>
          <cell r="J484">
            <v>498620</v>
          </cell>
          <cell r="K484">
            <v>477790</v>
          </cell>
          <cell r="L484">
            <v>468920</v>
          </cell>
          <cell r="M484">
            <v>455580</v>
          </cell>
          <cell r="N484">
            <v>448920</v>
          </cell>
          <cell r="O484">
            <v>435580</v>
          </cell>
          <cell r="P484">
            <v>428920</v>
          </cell>
          <cell r="Q484">
            <v>415580</v>
          </cell>
          <cell r="R484">
            <v>408920</v>
          </cell>
          <cell r="S484">
            <v>395580</v>
          </cell>
          <cell r="T484">
            <v>388920</v>
          </cell>
          <cell r="U484">
            <v>375580</v>
          </cell>
          <cell r="V484">
            <v>368920</v>
          </cell>
        </row>
        <row r="485">
          <cell r="A485">
            <v>6700</v>
          </cell>
          <cell r="B485">
            <v>6720</v>
          </cell>
          <cell r="C485">
            <v>751600</v>
          </cell>
          <cell r="D485">
            <v>720350</v>
          </cell>
          <cell r="E485">
            <v>575790</v>
          </cell>
          <cell r="F485">
            <v>565370</v>
          </cell>
          <cell r="G485">
            <v>544540</v>
          </cell>
          <cell r="H485">
            <v>534120</v>
          </cell>
          <cell r="I485">
            <v>513290</v>
          </cell>
          <cell r="J485">
            <v>502870</v>
          </cell>
          <cell r="K485">
            <v>482040</v>
          </cell>
          <cell r="L485">
            <v>471640</v>
          </cell>
          <cell r="M485">
            <v>458300</v>
          </cell>
          <cell r="N485">
            <v>451640</v>
          </cell>
          <cell r="O485">
            <v>438300</v>
          </cell>
          <cell r="P485">
            <v>431640</v>
          </cell>
          <cell r="Q485">
            <v>418300</v>
          </cell>
          <cell r="R485">
            <v>411640</v>
          </cell>
          <cell r="S485">
            <v>398300</v>
          </cell>
          <cell r="T485">
            <v>391640</v>
          </cell>
          <cell r="U485">
            <v>378300</v>
          </cell>
          <cell r="V485">
            <v>371640</v>
          </cell>
        </row>
        <row r="486">
          <cell r="A486">
            <v>6720</v>
          </cell>
          <cell r="B486">
            <v>6740</v>
          </cell>
          <cell r="C486">
            <v>756220</v>
          </cell>
          <cell r="D486">
            <v>724970</v>
          </cell>
          <cell r="E486">
            <v>580040</v>
          </cell>
          <cell r="F486">
            <v>569620</v>
          </cell>
          <cell r="G486">
            <v>548790</v>
          </cell>
          <cell r="H486">
            <v>538370</v>
          </cell>
          <cell r="I486">
            <v>517540</v>
          </cell>
          <cell r="J486">
            <v>507120</v>
          </cell>
          <cell r="K486">
            <v>486290</v>
          </cell>
          <cell r="L486">
            <v>475870</v>
          </cell>
          <cell r="M486">
            <v>461020</v>
          </cell>
          <cell r="N486">
            <v>454360</v>
          </cell>
          <cell r="O486">
            <v>441020</v>
          </cell>
          <cell r="P486">
            <v>434360</v>
          </cell>
          <cell r="Q486">
            <v>421020</v>
          </cell>
          <cell r="R486">
            <v>414360</v>
          </cell>
          <cell r="S486">
            <v>401020</v>
          </cell>
          <cell r="T486">
            <v>394360</v>
          </cell>
          <cell r="U486">
            <v>381020</v>
          </cell>
          <cell r="V486">
            <v>374360</v>
          </cell>
        </row>
        <row r="487">
          <cell r="A487">
            <v>6740</v>
          </cell>
          <cell r="B487">
            <v>6760</v>
          </cell>
          <cell r="C487">
            <v>760850</v>
          </cell>
          <cell r="D487">
            <v>729600</v>
          </cell>
          <cell r="E487">
            <v>584290</v>
          </cell>
          <cell r="F487">
            <v>573870</v>
          </cell>
          <cell r="G487">
            <v>553040</v>
          </cell>
          <cell r="H487">
            <v>542620</v>
          </cell>
          <cell r="I487">
            <v>521790</v>
          </cell>
          <cell r="J487">
            <v>511370</v>
          </cell>
          <cell r="K487">
            <v>490540</v>
          </cell>
          <cell r="L487">
            <v>480120</v>
          </cell>
          <cell r="M487">
            <v>463740</v>
          </cell>
          <cell r="N487">
            <v>457080</v>
          </cell>
          <cell r="O487">
            <v>443740</v>
          </cell>
          <cell r="P487">
            <v>437080</v>
          </cell>
          <cell r="Q487">
            <v>423740</v>
          </cell>
          <cell r="R487">
            <v>417080</v>
          </cell>
          <cell r="S487">
            <v>403740</v>
          </cell>
          <cell r="T487">
            <v>397080</v>
          </cell>
          <cell r="U487">
            <v>383740</v>
          </cell>
          <cell r="V487">
            <v>377080</v>
          </cell>
        </row>
        <row r="488">
          <cell r="A488">
            <v>6760</v>
          </cell>
          <cell r="B488">
            <v>6780</v>
          </cell>
          <cell r="C488">
            <v>765470</v>
          </cell>
          <cell r="D488">
            <v>734220</v>
          </cell>
          <cell r="E488">
            <v>588540</v>
          </cell>
          <cell r="F488">
            <v>578120</v>
          </cell>
          <cell r="G488">
            <v>557290</v>
          </cell>
          <cell r="H488">
            <v>546870</v>
          </cell>
          <cell r="I488">
            <v>526040</v>
          </cell>
          <cell r="J488">
            <v>515620</v>
          </cell>
          <cell r="K488">
            <v>494790</v>
          </cell>
          <cell r="L488">
            <v>484370</v>
          </cell>
          <cell r="M488">
            <v>466460</v>
          </cell>
          <cell r="N488">
            <v>459800</v>
          </cell>
          <cell r="O488">
            <v>446460</v>
          </cell>
          <cell r="P488">
            <v>439800</v>
          </cell>
          <cell r="Q488">
            <v>426460</v>
          </cell>
          <cell r="R488">
            <v>419800</v>
          </cell>
          <cell r="S488">
            <v>406460</v>
          </cell>
          <cell r="T488">
            <v>399800</v>
          </cell>
          <cell r="U488">
            <v>386460</v>
          </cell>
          <cell r="V488">
            <v>379800</v>
          </cell>
        </row>
        <row r="489">
          <cell r="A489">
            <v>6780</v>
          </cell>
          <cell r="B489">
            <v>6800</v>
          </cell>
          <cell r="C489">
            <v>770100</v>
          </cell>
          <cell r="D489">
            <v>738850</v>
          </cell>
          <cell r="E489">
            <v>592790</v>
          </cell>
          <cell r="F489">
            <v>582370</v>
          </cell>
          <cell r="G489">
            <v>561540</v>
          </cell>
          <cell r="H489">
            <v>551120</v>
          </cell>
          <cell r="I489">
            <v>530290</v>
          </cell>
          <cell r="J489">
            <v>519870</v>
          </cell>
          <cell r="K489">
            <v>499040</v>
          </cell>
          <cell r="L489">
            <v>488620</v>
          </cell>
          <cell r="M489">
            <v>469180</v>
          </cell>
          <cell r="N489">
            <v>462520</v>
          </cell>
          <cell r="O489">
            <v>449180</v>
          </cell>
          <cell r="P489">
            <v>442520</v>
          </cell>
          <cell r="Q489">
            <v>429180</v>
          </cell>
          <cell r="R489">
            <v>422520</v>
          </cell>
          <cell r="S489">
            <v>409180</v>
          </cell>
          <cell r="T489">
            <v>402520</v>
          </cell>
          <cell r="U489">
            <v>389180</v>
          </cell>
          <cell r="V489">
            <v>382520</v>
          </cell>
        </row>
        <row r="490">
          <cell r="A490">
            <v>6800</v>
          </cell>
          <cell r="B490">
            <v>6820</v>
          </cell>
          <cell r="C490">
            <v>774720</v>
          </cell>
          <cell r="D490">
            <v>743470</v>
          </cell>
          <cell r="E490">
            <v>597040</v>
          </cell>
          <cell r="F490">
            <v>586620</v>
          </cell>
          <cell r="G490">
            <v>565790</v>
          </cell>
          <cell r="H490">
            <v>555370</v>
          </cell>
          <cell r="I490">
            <v>534540</v>
          </cell>
          <cell r="J490">
            <v>524120</v>
          </cell>
          <cell r="K490">
            <v>503290</v>
          </cell>
          <cell r="L490">
            <v>492870</v>
          </cell>
          <cell r="M490">
            <v>472040</v>
          </cell>
          <cell r="N490">
            <v>465240</v>
          </cell>
          <cell r="O490">
            <v>451900</v>
          </cell>
          <cell r="P490">
            <v>445240</v>
          </cell>
          <cell r="Q490">
            <v>431900</v>
          </cell>
          <cell r="R490">
            <v>425240</v>
          </cell>
          <cell r="S490">
            <v>411900</v>
          </cell>
          <cell r="T490">
            <v>405240</v>
          </cell>
          <cell r="U490">
            <v>391900</v>
          </cell>
          <cell r="V490">
            <v>385240</v>
          </cell>
        </row>
        <row r="491">
          <cell r="A491">
            <v>6820</v>
          </cell>
          <cell r="B491">
            <v>6840</v>
          </cell>
          <cell r="C491">
            <v>779350</v>
          </cell>
          <cell r="D491">
            <v>748100</v>
          </cell>
          <cell r="E491">
            <v>601290</v>
          </cell>
          <cell r="F491">
            <v>590870</v>
          </cell>
          <cell r="G491">
            <v>570040</v>
          </cell>
          <cell r="H491">
            <v>559620</v>
          </cell>
          <cell r="I491">
            <v>538790</v>
          </cell>
          <cell r="J491">
            <v>528370</v>
          </cell>
          <cell r="K491">
            <v>507540</v>
          </cell>
          <cell r="L491">
            <v>497120</v>
          </cell>
          <cell r="M491">
            <v>476290</v>
          </cell>
          <cell r="N491">
            <v>467960</v>
          </cell>
          <cell r="O491">
            <v>454620</v>
          </cell>
          <cell r="P491">
            <v>447960</v>
          </cell>
          <cell r="Q491">
            <v>434620</v>
          </cell>
          <cell r="R491">
            <v>427960</v>
          </cell>
          <cell r="S491">
            <v>414620</v>
          </cell>
          <cell r="T491">
            <v>407960</v>
          </cell>
          <cell r="U491">
            <v>394620</v>
          </cell>
          <cell r="V491">
            <v>387960</v>
          </cell>
        </row>
        <row r="492">
          <cell r="A492">
            <v>6840</v>
          </cell>
          <cell r="B492">
            <v>6860</v>
          </cell>
          <cell r="C492">
            <v>783970</v>
          </cell>
          <cell r="D492">
            <v>752720</v>
          </cell>
          <cell r="E492">
            <v>605540</v>
          </cell>
          <cell r="F492">
            <v>595120</v>
          </cell>
          <cell r="G492">
            <v>574290</v>
          </cell>
          <cell r="H492">
            <v>563870</v>
          </cell>
          <cell r="I492">
            <v>543040</v>
          </cell>
          <cell r="J492">
            <v>532620</v>
          </cell>
          <cell r="K492">
            <v>511790</v>
          </cell>
          <cell r="L492">
            <v>501370</v>
          </cell>
          <cell r="M492">
            <v>480540</v>
          </cell>
          <cell r="N492">
            <v>470680</v>
          </cell>
          <cell r="O492">
            <v>457340</v>
          </cell>
          <cell r="P492">
            <v>450680</v>
          </cell>
          <cell r="Q492">
            <v>437340</v>
          </cell>
          <cell r="R492">
            <v>430680</v>
          </cell>
          <cell r="S492">
            <v>417340</v>
          </cell>
          <cell r="T492">
            <v>410680</v>
          </cell>
          <cell r="U492">
            <v>397340</v>
          </cell>
          <cell r="V492">
            <v>390680</v>
          </cell>
        </row>
        <row r="493">
          <cell r="A493">
            <v>6860</v>
          </cell>
          <cell r="B493">
            <v>6880</v>
          </cell>
          <cell r="C493">
            <v>788600</v>
          </cell>
          <cell r="D493">
            <v>757350</v>
          </cell>
          <cell r="E493">
            <v>609790</v>
          </cell>
          <cell r="F493">
            <v>599370</v>
          </cell>
          <cell r="G493">
            <v>578540</v>
          </cell>
          <cell r="H493">
            <v>568120</v>
          </cell>
          <cell r="I493">
            <v>547290</v>
          </cell>
          <cell r="J493">
            <v>536870</v>
          </cell>
          <cell r="K493">
            <v>516040</v>
          </cell>
          <cell r="L493">
            <v>505620</v>
          </cell>
          <cell r="M493">
            <v>484790</v>
          </cell>
          <cell r="N493">
            <v>474370</v>
          </cell>
          <cell r="O493">
            <v>460060</v>
          </cell>
          <cell r="P493">
            <v>453400</v>
          </cell>
          <cell r="Q493">
            <v>440060</v>
          </cell>
          <cell r="R493">
            <v>433400</v>
          </cell>
          <cell r="S493">
            <v>420060</v>
          </cell>
          <cell r="T493">
            <v>413400</v>
          </cell>
          <cell r="U493">
            <v>400060</v>
          </cell>
          <cell r="V493">
            <v>393400</v>
          </cell>
        </row>
        <row r="494">
          <cell r="A494">
            <v>6880</v>
          </cell>
          <cell r="B494">
            <v>6900</v>
          </cell>
          <cell r="C494">
            <v>793220</v>
          </cell>
          <cell r="D494">
            <v>761970</v>
          </cell>
          <cell r="E494">
            <v>614040</v>
          </cell>
          <cell r="F494">
            <v>603620</v>
          </cell>
          <cell r="G494">
            <v>582790</v>
          </cell>
          <cell r="H494">
            <v>572370</v>
          </cell>
          <cell r="I494">
            <v>551540</v>
          </cell>
          <cell r="J494">
            <v>541120</v>
          </cell>
          <cell r="K494">
            <v>520290</v>
          </cell>
          <cell r="L494">
            <v>509870</v>
          </cell>
          <cell r="M494">
            <v>489040</v>
          </cell>
          <cell r="N494">
            <v>478620</v>
          </cell>
          <cell r="O494">
            <v>462780</v>
          </cell>
          <cell r="P494">
            <v>456120</v>
          </cell>
          <cell r="Q494">
            <v>442780</v>
          </cell>
          <cell r="R494">
            <v>436120</v>
          </cell>
          <cell r="S494">
            <v>422780</v>
          </cell>
          <cell r="T494">
            <v>416120</v>
          </cell>
          <cell r="U494">
            <v>402780</v>
          </cell>
          <cell r="V494">
            <v>396120</v>
          </cell>
        </row>
        <row r="495">
          <cell r="A495">
            <v>6900</v>
          </cell>
          <cell r="B495">
            <v>6920</v>
          </cell>
          <cell r="C495">
            <v>797850</v>
          </cell>
          <cell r="D495">
            <v>766600</v>
          </cell>
          <cell r="E495">
            <v>618290</v>
          </cell>
          <cell r="F495">
            <v>607870</v>
          </cell>
          <cell r="G495">
            <v>587040</v>
          </cell>
          <cell r="H495">
            <v>576620</v>
          </cell>
          <cell r="I495">
            <v>555790</v>
          </cell>
          <cell r="J495">
            <v>545370</v>
          </cell>
          <cell r="K495">
            <v>524540</v>
          </cell>
          <cell r="L495">
            <v>514120</v>
          </cell>
          <cell r="M495">
            <v>493290</v>
          </cell>
          <cell r="N495">
            <v>482870</v>
          </cell>
          <cell r="O495">
            <v>465500</v>
          </cell>
          <cell r="P495">
            <v>458840</v>
          </cell>
          <cell r="Q495">
            <v>445500</v>
          </cell>
          <cell r="R495">
            <v>438840</v>
          </cell>
          <cell r="S495">
            <v>425500</v>
          </cell>
          <cell r="T495">
            <v>418840</v>
          </cell>
          <cell r="U495">
            <v>405500</v>
          </cell>
          <cell r="V495">
            <v>398840</v>
          </cell>
        </row>
        <row r="496">
          <cell r="A496">
            <v>6920</v>
          </cell>
          <cell r="B496">
            <v>6940</v>
          </cell>
          <cell r="C496">
            <v>802470</v>
          </cell>
          <cell r="D496">
            <v>771220</v>
          </cell>
          <cell r="E496">
            <v>622540</v>
          </cell>
          <cell r="F496">
            <v>612120</v>
          </cell>
          <cell r="G496">
            <v>591290</v>
          </cell>
          <cell r="H496">
            <v>580870</v>
          </cell>
          <cell r="I496">
            <v>560040</v>
          </cell>
          <cell r="J496">
            <v>549620</v>
          </cell>
          <cell r="K496">
            <v>528790</v>
          </cell>
          <cell r="L496">
            <v>518370</v>
          </cell>
          <cell r="M496">
            <v>497540</v>
          </cell>
          <cell r="N496">
            <v>487120</v>
          </cell>
          <cell r="O496">
            <v>468220</v>
          </cell>
          <cell r="P496">
            <v>461560</v>
          </cell>
          <cell r="Q496">
            <v>448220</v>
          </cell>
          <cell r="R496">
            <v>441560</v>
          </cell>
          <cell r="S496">
            <v>428220</v>
          </cell>
          <cell r="T496">
            <v>421560</v>
          </cell>
          <cell r="U496">
            <v>408220</v>
          </cell>
          <cell r="V496">
            <v>401560</v>
          </cell>
        </row>
        <row r="497">
          <cell r="A497">
            <v>6940</v>
          </cell>
          <cell r="B497">
            <v>6960</v>
          </cell>
          <cell r="C497">
            <v>807100</v>
          </cell>
          <cell r="D497">
            <v>775850</v>
          </cell>
          <cell r="E497">
            <v>626790</v>
          </cell>
          <cell r="F497">
            <v>616370</v>
          </cell>
          <cell r="G497">
            <v>595540</v>
          </cell>
          <cell r="H497">
            <v>585120</v>
          </cell>
          <cell r="I497">
            <v>564290</v>
          </cell>
          <cell r="J497">
            <v>553870</v>
          </cell>
          <cell r="K497">
            <v>533040</v>
          </cell>
          <cell r="L497">
            <v>522620</v>
          </cell>
          <cell r="M497">
            <v>501790</v>
          </cell>
          <cell r="N497">
            <v>491370</v>
          </cell>
          <cell r="O497">
            <v>470940</v>
          </cell>
          <cell r="P497">
            <v>464280</v>
          </cell>
          <cell r="Q497">
            <v>450940</v>
          </cell>
          <cell r="R497">
            <v>444280</v>
          </cell>
          <cell r="S497">
            <v>430940</v>
          </cell>
          <cell r="T497">
            <v>424280</v>
          </cell>
          <cell r="U497">
            <v>410940</v>
          </cell>
          <cell r="V497">
            <v>404280</v>
          </cell>
        </row>
        <row r="498">
          <cell r="A498">
            <v>6960</v>
          </cell>
          <cell r="B498">
            <v>6980</v>
          </cell>
          <cell r="C498">
            <v>811720</v>
          </cell>
          <cell r="D498">
            <v>780470</v>
          </cell>
          <cell r="E498">
            <v>631040</v>
          </cell>
          <cell r="F498">
            <v>620620</v>
          </cell>
          <cell r="G498">
            <v>599790</v>
          </cell>
          <cell r="H498">
            <v>589370</v>
          </cell>
          <cell r="I498">
            <v>568540</v>
          </cell>
          <cell r="J498">
            <v>558120</v>
          </cell>
          <cell r="K498">
            <v>537290</v>
          </cell>
          <cell r="L498">
            <v>526870</v>
          </cell>
          <cell r="M498">
            <v>506040</v>
          </cell>
          <cell r="N498">
            <v>495620</v>
          </cell>
          <cell r="O498">
            <v>474790</v>
          </cell>
          <cell r="P498">
            <v>467000</v>
          </cell>
          <cell r="Q498">
            <v>453660</v>
          </cell>
          <cell r="R498">
            <v>447000</v>
          </cell>
          <cell r="S498">
            <v>433660</v>
          </cell>
          <cell r="T498">
            <v>427000</v>
          </cell>
          <cell r="U498">
            <v>413660</v>
          </cell>
          <cell r="V498">
            <v>407000</v>
          </cell>
        </row>
        <row r="499">
          <cell r="A499">
            <v>6980</v>
          </cell>
          <cell r="B499">
            <v>7000</v>
          </cell>
          <cell r="C499">
            <v>816350</v>
          </cell>
          <cell r="D499">
            <v>785100</v>
          </cell>
          <cell r="E499">
            <v>635290</v>
          </cell>
          <cell r="F499">
            <v>624870</v>
          </cell>
          <cell r="G499">
            <v>604040</v>
          </cell>
          <cell r="H499">
            <v>593620</v>
          </cell>
          <cell r="I499">
            <v>572790</v>
          </cell>
          <cell r="J499">
            <v>562370</v>
          </cell>
          <cell r="K499">
            <v>541540</v>
          </cell>
          <cell r="L499">
            <v>531120</v>
          </cell>
          <cell r="M499">
            <v>510290</v>
          </cell>
          <cell r="N499">
            <v>499870</v>
          </cell>
          <cell r="O499">
            <v>479040</v>
          </cell>
          <cell r="P499">
            <v>469720</v>
          </cell>
          <cell r="Q499">
            <v>456380</v>
          </cell>
          <cell r="R499">
            <v>449720</v>
          </cell>
          <cell r="S499">
            <v>436380</v>
          </cell>
          <cell r="T499">
            <v>429720</v>
          </cell>
          <cell r="U499">
            <v>416380</v>
          </cell>
          <cell r="V499">
            <v>409720</v>
          </cell>
        </row>
        <row r="500">
          <cell r="A500">
            <v>7000</v>
          </cell>
          <cell r="B500">
            <v>7020</v>
          </cell>
          <cell r="C500">
            <v>820970</v>
          </cell>
          <cell r="D500">
            <v>789720</v>
          </cell>
          <cell r="E500">
            <v>639540</v>
          </cell>
          <cell r="F500">
            <v>629120</v>
          </cell>
          <cell r="G500">
            <v>608290</v>
          </cell>
          <cell r="H500">
            <v>597870</v>
          </cell>
          <cell r="I500">
            <v>577040</v>
          </cell>
          <cell r="J500">
            <v>566620</v>
          </cell>
          <cell r="K500">
            <v>545790</v>
          </cell>
          <cell r="L500">
            <v>535370</v>
          </cell>
          <cell r="M500">
            <v>514540</v>
          </cell>
          <cell r="N500">
            <v>504120</v>
          </cell>
          <cell r="O500">
            <v>483290</v>
          </cell>
          <cell r="P500">
            <v>472870</v>
          </cell>
          <cell r="Q500">
            <v>459100</v>
          </cell>
          <cell r="R500">
            <v>452440</v>
          </cell>
          <cell r="S500">
            <v>439100</v>
          </cell>
          <cell r="T500">
            <v>432440</v>
          </cell>
          <cell r="U500">
            <v>419100</v>
          </cell>
          <cell r="V500">
            <v>412440</v>
          </cell>
        </row>
        <row r="501">
          <cell r="A501">
            <v>7020</v>
          </cell>
          <cell r="B501">
            <v>7040</v>
          </cell>
          <cell r="C501">
            <v>825600</v>
          </cell>
          <cell r="D501">
            <v>794350</v>
          </cell>
          <cell r="E501">
            <v>643790</v>
          </cell>
          <cell r="F501">
            <v>633370</v>
          </cell>
          <cell r="G501">
            <v>612540</v>
          </cell>
          <cell r="H501">
            <v>602120</v>
          </cell>
          <cell r="I501">
            <v>581290</v>
          </cell>
          <cell r="J501">
            <v>570870</v>
          </cell>
          <cell r="K501">
            <v>550040</v>
          </cell>
          <cell r="L501">
            <v>539620</v>
          </cell>
          <cell r="M501">
            <v>518790</v>
          </cell>
          <cell r="N501">
            <v>508370</v>
          </cell>
          <cell r="O501">
            <v>487540</v>
          </cell>
          <cell r="P501">
            <v>477120</v>
          </cell>
          <cell r="Q501">
            <v>461820</v>
          </cell>
          <cell r="R501">
            <v>455160</v>
          </cell>
          <cell r="S501">
            <v>441820</v>
          </cell>
          <cell r="T501">
            <v>435160</v>
          </cell>
          <cell r="U501">
            <v>421820</v>
          </cell>
          <cell r="V501">
            <v>415160</v>
          </cell>
        </row>
        <row r="502">
          <cell r="A502">
            <v>7040</v>
          </cell>
          <cell r="B502">
            <v>7060</v>
          </cell>
          <cell r="C502">
            <v>830220</v>
          </cell>
          <cell r="D502">
            <v>798970</v>
          </cell>
          <cell r="E502">
            <v>648040</v>
          </cell>
          <cell r="F502">
            <v>637620</v>
          </cell>
          <cell r="G502">
            <v>616790</v>
          </cell>
          <cell r="H502">
            <v>606370</v>
          </cell>
          <cell r="I502">
            <v>585540</v>
          </cell>
          <cell r="J502">
            <v>575120</v>
          </cell>
          <cell r="K502">
            <v>554290</v>
          </cell>
          <cell r="L502">
            <v>543870</v>
          </cell>
          <cell r="M502">
            <v>523040</v>
          </cell>
          <cell r="N502">
            <v>512620</v>
          </cell>
          <cell r="O502">
            <v>491790</v>
          </cell>
          <cell r="P502">
            <v>481370</v>
          </cell>
          <cell r="Q502">
            <v>464540</v>
          </cell>
          <cell r="R502">
            <v>457880</v>
          </cell>
          <cell r="S502">
            <v>444540</v>
          </cell>
          <cell r="T502">
            <v>437880</v>
          </cell>
          <cell r="U502">
            <v>424540</v>
          </cell>
          <cell r="V502">
            <v>417880</v>
          </cell>
        </row>
        <row r="503">
          <cell r="A503">
            <v>7060</v>
          </cell>
          <cell r="B503">
            <v>7080</v>
          </cell>
          <cell r="C503">
            <v>834850</v>
          </cell>
          <cell r="D503">
            <v>803600</v>
          </cell>
          <cell r="E503">
            <v>652290</v>
          </cell>
          <cell r="F503">
            <v>641870</v>
          </cell>
          <cell r="G503">
            <v>621040</v>
          </cell>
          <cell r="H503">
            <v>610620</v>
          </cell>
          <cell r="I503">
            <v>589790</v>
          </cell>
          <cell r="J503">
            <v>579370</v>
          </cell>
          <cell r="K503">
            <v>558540</v>
          </cell>
          <cell r="L503">
            <v>548120</v>
          </cell>
          <cell r="M503">
            <v>527290</v>
          </cell>
          <cell r="N503">
            <v>516870</v>
          </cell>
          <cell r="O503">
            <v>496040</v>
          </cell>
          <cell r="P503">
            <v>485620</v>
          </cell>
          <cell r="Q503">
            <v>467260</v>
          </cell>
          <cell r="R503">
            <v>460600</v>
          </cell>
          <cell r="S503">
            <v>447260</v>
          </cell>
          <cell r="T503">
            <v>440600</v>
          </cell>
          <cell r="U503">
            <v>427260</v>
          </cell>
          <cell r="V503">
            <v>420600</v>
          </cell>
        </row>
        <row r="504">
          <cell r="A504">
            <v>7080</v>
          </cell>
          <cell r="B504">
            <v>7100</v>
          </cell>
          <cell r="C504">
            <v>839470</v>
          </cell>
          <cell r="D504">
            <v>808220</v>
          </cell>
          <cell r="E504">
            <v>656540</v>
          </cell>
          <cell r="F504">
            <v>646120</v>
          </cell>
          <cell r="G504">
            <v>625290</v>
          </cell>
          <cell r="H504">
            <v>614870</v>
          </cell>
          <cell r="I504">
            <v>594040</v>
          </cell>
          <cell r="J504">
            <v>583620</v>
          </cell>
          <cell r="K504">
            <v>562790</v>
          </cell>
          <cell r="L504">
            <v>552370</v>
          </cell>
          <cell r="M504">
            <v>531540</v>
          </cell>
          <cell r="N504">
            <v>521120</v>
          </cell>
          <cell r="O504">
            <v>500290</v>
          </cell>
          <cell r="P504">
            <v>489870</v>
          </cell>
          <cell r="Q504">
            <v>469980</v>
          </cell>
          <cell r="R504">
            <v>463320</v>
          </cell>
          <cell r="S504">
            <v>449980</v>
          </cell>
          <cell r="T504">
            <v>443320</v>
          </cell>
          <cell r="U504">
            <v>429980</v>
          </cell>
          <cell r="V504">
            <v>423320</v>
          </cell>
        </row>
        <row r="505">
          <cell r="A505">
            <v>7100</v>
          </cell>
          <cell r="B505">
            <v>7120</v>
          </cell>
          <cell r="C505">
            <v>844100</v>
          </cell>
          <cell r="D505">
            <v>812850</v>
          </cell>
          <cell r="E505">
            <v>660790</v>
          </cell>
          <cell r="F505">
            <v>650370</v>
          </cell>
          <cell r="G505">
            <v>629540</v>
          </cell>
          <cell r="H505">
            <v>619120</v>
          </cell>
          <cell r="I505">
            <v>598290</v>
          </cell>
          <cell r="J505">
            <v>587870</v>
          </cell>
          <cell r="K505">
            <v>567040</v>
          </cell>
          <cell r="L505">
            <v>556620</v>
          </cell>
          <cell r="M505">
            <v>535790</v>
          </cell>
          <cell r="N505">
            <v>525370</v>
          </cell>
          <cell r="O505">
            <v>504540</v>
          </cell>
          <cell r="P505">
            <v>494120</v>
          </cell>
          <cell r="Q505">
            <v>473290</v>
          </cell>
          <cell r="R505">
            <v>466040</v>
          </cell>
          <cell r="S505">
            <v>452700</v>
          </cell>
          <cell r="T505">
            <v>446040</v>
          </cell>
          <cell r="U505">
            <v>432700</v>
          </cell>
          <cell r="V505">
            <v>426040</v>
          </cell>
        </row>
        <row r="506">
          <cell r="A506">
            <v>7120</v>
          </cell>
          <cell r="B506">
            <v>7140</v>
          </cell>
          <cell r="C506">
            <v>848720</v>
          </cell>
          <cell r="D506">
            <v>817470</v>
          </cell>
          <cell r="E506">
            <v>665040</v>
          </cell>
          <cell r="F506">
            <v>654620</v>
          </cell>
          <cell r="G506">
            <v>633790</v>
          </cell>
          <cell r="H506">
            <v>623370</v>
          </cell>
          <cell r="I506">
            <v>602540</v>
          </cell>
          <cell r="J506">
            <v>592120</v>
          </cell>
          <cell r="K506">
            <v>571290</v>
          </cell>
          <cell r="L506">
            <v>560870</v>
          </cell>
          <cell r="M506">
            <v>540040</v>
          </cell>
          <cell r="N506">
            <v>529620</v>
          </cell>
          <cell r="O506">
            <v>508790</v>
          </cell>
          <cell r="P506">
            <v>498370</v>
          </cell>
          <cell r="Q506">
            <v>477540</v>
          </cell>
          <cell r="R506">
            <v>468760</v>
          </cell>
          <cell r="S506">
            <v>455420</v>
          </cell>
          <cell r="T506">
            <v>448760</v>
          </cell>
          <cell r="U506">
            <v>435420</v>
          </cell>
          <cell r="V506">
            <v>428760</v>
          </cell>
        </row>
        <row r="507">
          <cell r="A507">
            <v>7140</v>
          </cell>
          <cell r="B507">
            <v>7160</v>
          </cell>
          <cell r="C507">
            <v>853350</v>
          </cell>
          <cell r="D507">
            <v>822100</v>
          </cell>
          <cell r="E507">
            <v>669290</v>
          </cell>
          <cell r="F507">
            <v>658870</v>
          </cell>
          <cell r="G507">
            <v>638040</v>
          </cell>
          <cell r="H507">
            <v>627620</v>
          </cell>
          <cell r="I507">
            <v>606790</v>
          </cell>
          <cell r="J507">
            <v>596370</v>
          </cell>
          <cell r="K507">
            <v>575540</v>
          </cell>
          <cell r="L507">
            <v>565120</v>
          </cell>
          <cell r="M507">
            <v>544290</v>
          </cell>
          <cell r="N507">
            <v>533870</v>
          </cell>
          <cell r="O507">
            <v>513040</v>
          </cell>
          <cell r="P507">
            <v>502620</v>
          </cell>
          <cell r="Q507">
            <v>481790</v>
          </cell>
          <cell r="R507">
            <v>471480</v>
          </cell>
          <cell r="S507">
            <v>458140</v>
          </cell>
          <cell r="T507">
            <v>451480</v>
          </cell>
          <cell r="U507">
            <v>438140</v>
          </cell>
          <cell r="V507">
            <v>431480</v>
          </cell>
        </row>
        <row r="508">
          <cell r="A508">
            <v>7160</v>
          </cell>
          <cell r="B508">
            <v>7180</v>
          </cell>
          <cell r="C508">
            <v>857970</v>
          </cell>
          <cell r="D508">
            <v>826720</v>
          </cell>
          <cell r="E508">
            <v>673540</v>
          </cell>
          <cell r="F508">
            <v>663120</v>
          </cell>
          <cell r="G508">
            <v>642290</v>
          </cell>
          <cell r="H508">
            <v>631870</v>
          </cell>
          <cell r="I508">
            <v>611040</v>
          </cell>
          <cell r="J508">
            <v>600620</v>
          </cell>
          <cell r="K508">
            <v>579790</v>
          </cell>
          <cell r="L508">
            <v>569370</v>
          </cell>
          <cell r="M508">
            <v>548540</v>
          </cell>
          <cell r="N508">
            <v>538120</v>
          </cell>
          <cell r="O508">
            <v>517290</v>
          </cell>
          <cell r="P508">
            <v>506870</v>
          </cell>
          <cell r="Q508">
            <v>486040</v>
          </cell>
          <cell r="R508">
            <v>475620</v>
          </cell>
          <cell r="S508">
            <v>460860</v>
          </cell>
          <cell r="T508">
            <v>454200</v>
          </cell>
          <cell r="U508">
            <v>440860</v>
          </cell>
          <cell r="V508">
            <v>434200</v>
          </cell>
        </row>
        <row r="509">
          <cell r="A509">
            <v>7180</v>
          </cell>
          <cell r="B509">
            <v>7200</v>
          </cell>
          <cell r="C509">
            <v>862600</v>
          </cell>
          <cell r="D509">
            <v>831350</v>
          </cell>
          <cell r="E509">
            <v>677790</v>
          </cell>
          <cell r="F509">
            <v>667370</v>
          </cell>
          <cell r="G509">
            <v>646540</v>
          </cell>
          <cell r="H509">
            <v>636120</v>
          </cell>
          <cell r="I509">
            <v>615290</v>
          </cell>
          <cell r="J509">
            <v>604870</v>
          </cell>
          <cell r="K509">
            <v>584040</v>
          </cell>
          <cell r="L509">
            <v>573620</v>
          </cell>
          <cell r="M509">
            <v>552790</v>
          </cell>
          <cell r="N509">
            <v>542370</v>
          </cell>
          <cell r="O509">
            <v>521540</v>
          </cell>
          <cell r="P509">
            <v>511120</v>
          </cell>
          <cell r="Q509">
            <v>490290</v>
          </cell>
          <cell r="R509">
            <v>479870</v>
          </cell>
          <cell r="S509">
            <v>463580</v>
          </cell>
          <cell r="T509">
            <v>456920</v>
          </cell>
          <cell r="U509">
            <v>443580</v>
          </cell>
          <cell r="V509">
            <v>436920</v>
          </cell>
        </row>
        <row r="510">
          <cell r="A510">
            <v>7200</v>
          </cell>
          <cell r="B510">
            <v>7220</v>
          </cell>
          <cell r="C510">
            <v>867220</v>
          </cell>
          <cell r="D510">
            <v>835970</v>
          </cell>
          <cell r="E510">
            <v>682040</v>
          </cell>
          <cell r="F510">
            <v>671620</v>
          </cell>
          <cell r="G510">
            <v>650790</v>
          </cell>
          <cell r="H510">
            <v>640370</v>
          </cell>
          <cell r="I510">
            <v>619540</v>
          </cell>
          <cell r="J510">
            <v>609120</v>
          </cell>
          <cell r="K510">
            <v>588290</v>
          </cell>
          <cell r="L510">
            <v>577870</v>
          </cell>
          <cell r="M510">
            <v>557040</v>
          </cell>
          <cell r="N510">
            <v>546620</v>
          </cell>
          <cell r="O510">
            <v>525790</v>
          </cell>
          <cell r="P510">
            <v>515370</v>
          </cell>
          <cell r="Q510">
            <v>494540</v>
          </cell>
          <cell r="R510">
            <v>484120</v>
          </cell>
          <cell r="S510">
            <v>466300</v>
          </cell>
          <cell r="T510">
            <v>459640</v>
          </cell>
          <cell r="U510">
            <v>446300</v>
          </cell>
          <cell r="V510">
            <v>439640</v>
          </cell>
        </row>
        <row r="511">
          <cell r="A511">
            <v>7220</v>
          </cell>
          <cell r="B511">
            <v>7240</v>
          </cell>
          <cell r="C511">
            <v>871850</v>
          </cell>
          <cell r="D511">
            <v>840600</v>
          </cell>
          <cell r="E511">
            <v>686290</v>
          </cell>
          <cell r="F511">
            <v>675870</v>
          </cell>
          <cell r="G511">
            <v>655040</v>
          </cell>
          <cell r="H511">
            <v>644620</v>
          </cell>
          <cell r="I511">
            <v>623790</v>
          </cell>
          <cell r="J511">
            <v>613370</v>
          </cell>
          <cell r="K511">
            <v>592540</v>
          </cell>
          <cell r="L511">
            <v>582120</v>
          </cell>
          <cell r="M511">
            <v>561290</v>
          </cell>
          <cell r="N511">
            <v>550870</v>
          </cell>
          <cell r="O511">
            <v>530040</v>
          </cell>
          <cell r="P511">
            <v>519620</v>
          </cell>
          <cell r="Q511">
            <v>498790</v>
          </cell>
          <cell r="R511">
            <v>488370</v>
          </cell>
          <cell r="S511">
            <v>469020</v>
          </cell>
          <cell r="T511">
            <v>462360</v>
          </cell>
          <cell r="U511">
            <v>449020</v>
          </cell>
          <cell r="V511">
            <v>442360</v>
          </cell>
        </row>
        <row r="512">
          <cell r="A512">
            <v>7240</v>
          </cell>
          <cell r="B512">
            <v>7260</v>
          </cell>
          <cell r="C512">
            <v>876470</v>
          </cell>
          <cell r="D512">
            <v>845220</v>
          </cell>
          <cell r="E512">
            <v>690540</v>
          </cell>
          <cell r="F512">
            <v>680120</v>
          </cell>
          <cell r="G512">
            <v>659290</v>
          </cell>
          <cell r="H512">
            <v>648870</v>
          </cell>
          <cell r="I512">
            <v>628040</v>
          </cell>
          <cell r="J512">
            <v>617620</v>
          </cell>
          <cell r="K512">
            <v>596790</v>
          </cell>
          <cell r="L512">
            <v>586370</v>
          </cell>
          <cell r="M512">
            <v>565540</v>
          </cell>
          <cell r="N512">
            <v>555120</v>
          </cell>
          <cell r="O512">
            <v>534290</v>
          </cell>
          <cell r="P512">
            <v>523870</v>
          </cell>
          <cell r="Q512">
            <v>503040</v>
          </cell>
          <cell r="R512">
            <v>492620</v>
          </cell>
          <cell r="S512">
            <v>471790</v>
          </cell>
          <cell r="T512">
            <v>465080</v>
          </cell>
          <cell r="U512">
            <v>451740</v>
          </cell>
          <cell r="V512">
            <v>445080</v>
          </cell>
        </row>
        <row r="513">
          <cell r="A513">
            <v>7260</v>
          </cell>
          <cell r="B513">
            <v>7280</v>
          </cell>
          <cell r="C513">
            <v>881100</v>
          </cell>
          <cell r="D513">
            <v>849850</v>
          </cell>
          <cell r="E513">
            <v>694790</v>
          </cell>
          <cell r="F513">
            <v>684370</v>
          </cell>
          <cell r="G513">
            <v>663540</v>
          </cell>
          <cell r="H513">
            <v>653120</v>
          </cell>
          <cell r="I513">
            <v>632290</v>
          </cell>
          <cell r="J513">
            <v>621870</v>
          </cell>
          <cell r="K513">
            <v>601040</v>
          </cell>
          <cell r="L513">
            <v>590620</v>
          </cell>
          <cell r="M513">
            <v>569790</v>
          </cell>
          <cell r="N513">
            <v>559370</v>
          </cell>
          <cell r="O513">
            <v>538540</v>
          </cell>
          <cell r="P513">
            <v>528120</v>
          </cell>
          <cell r="Q513">
            <v>507290</v>
          </cell>
          <cell r="R513">
            <v>496870</v>
          </cell>
          <cell r="S513">
            <v>476040</v>
          </cell>
          <cell r="T513">
            <v>467800</v>
          </cell>
          <cell r="U513">
            <v>454460</v>
          </cell>
          <cell r="V513">
            <v>447800</v>
          </cell>
        </row>
        <row r="514">
          <cell r="A514">
            <v>7280</v>
          </cell>
          <cell r="B514">
            <v>7300</v>
          </cell>
          <cell r="C514">
            <v>885720</v>
          </cell>
          <cell r="D514">
            <v>854470</v>
          </cell>
          <cell r="E514">
            <v>699040</v>
          </cell>
          <cell r="F514">
            <v>688620</v>
          </cell>
          <cell r="G514">
            <v>667790</v>
          </cell>
          <cell r="H514">
            <v>657370</v>
          </cell>
          <cell r="I514">
            <v>636540</v>
          </cell>
          <cell r="J514">
            <v>626120</v>
          </cell>
          <cell r="K514">
            <v>605290</v>
          </cell>
          <cell r="L514">
            <v>594870</v>
          </cell>
          <cell r="M514">
            <v>574040</v>
          </cell>
          <cell r="N514">
            <v>563620</v>
          </cell>
          <cell r="O514">
            <v>542790</v>
          </cell>
          <cell r="P514">
            <v>532370</v>
          </cell>
          <cell r="Q514">
            <v>511540</v>
          </cell>
          <cell r="R514">
            <v>501120</v>
          </cell>
          <cell r="S514">
            <v>480290</v>
          </cell>
          <cell r="T514">
            <v>470520</v>
          </cell>
          <cell r="U514">
            <v>457180</v>
          </cell>
          <cell r="V514">
            <v>450520</v>
          </cell>
        </row>
        <row r="515">
          <cell r="A515">
            <v>7300</v>
          </cell>
          <cell r="B515">
            <v>7320</v>
          </cell>
          <cell r="C515">
            <v>890350</v>
          </cell>
          <cell r="D515">
            <v>859100</v>
          </cell>
          <cell r="E515">
            <v>703290</v>
          </cell>
          <cell r="F515">
            <v>692870</v>
          </cell>
          <cell r="G515">
            <v>672040</v>
          </cell>
          <cell r="H515">
            <v>661620</v>
          </cell>
          <cell r="I515">
            <v>640790</v>
          </cell>
          <cell r="J515">
            <v>630370</v>
          </cell>
          <cell r="K515">
            <v>609540</v>
          </cell>
          <cell r="L515">
            <v>599120</v>
          </cell>
          <cell r="M515">
            <v>578290</v>
          </cell>
          <cell r="N515">
            <v>567870</v>
          </cell>
          <cell r="O515">
            <v>547040</v>
          </cell>
          <cell r="P515">
            <v>536620</v>
          </cell>
          <cell r="Q515">
            <v>515790</v>
          </cell>
          <cell r="R515">
            <v>505370</v>
          </cell>
          <cell r="S515">
            <v>484540</v>
          </cell>
          <cell r="T515">
            <v>474120</v>
          </cell>
          <cell r="U515">
            <v>459900</v>
          </cell>
          <cell r="V515">
            <v>453240</v>
          </cell>
        </row>
        <row r="516">
          <cell r="A516">
            <v>7320</v>
          </cell>
          <cell r="B516">
            <v>7340</v>
          </cell>
          <cell r="C516">
            <v>894970</v>
          </cell>
          <cell r="D516">
            <v>863720</v>
          </cell>
          <cell r="E516">
            <v>707540</v>
          </cell>
          <cell r="F516">
            <v>697120</v>
          </cell>
          <cell r="G516">
            <v>676290</v>
          </cell>
          <cell r="H516">
            <v>665870</v>
          </cell>
          <cell r="I516">
            <v>645040</v>
          </cell>
          <cell r="J516">
            <v>634620</v>
          </cell>
          <cell r="K516">
            <v>613790</v>
          </cell>
          <cell r="L516">
            <v>603370</v>
          </cell>
          <cell r="M516">
            <v>582540</v>
          </cell>
          <cell r="N516">
            <v>572120</v>
          </cell>
          <cell r="O516">
            <v>551290</v>
          </cell>
          <cell r="P516">
            <v>540870</v>
          </cell>
          <cell r="Q516">
            <v>520040</v>
          </cell>
          <cell r="R516">
            <v>509620</v>
          </cell>
          <cell r="S516">
            <v>488790</v>
          </cell>
          <cell r="T516">
            <v>478370</v>
          </cell>
          <cell r="U516">
            <v>462620</v>
          </cell>
          <cell r="V516">
            <v>455960</v>
          </cell>
        </row>
        <row r="517">
          <cell r="A517">
            <v>7340</v>
          </cell>
          <cell r="B517">
            <v>7360</v>
          </cell>
          <cell r="C517">
            <v>899600</v>
          </cell>
          <cell r="D517">
            <v>868350</v>
          </cell>
          <cell r="E517">
            <v>711790</v>
          </cell>
          <cell r="F517">
            <v>701370</v>
          </cell>
          <cell r="G517">
            <v>680540</v>
          </cell>
          <cell r="H517">
            <v>670120</v>
          </cell>
          <cell r="I517">
            <v>649290</v>
          </cell>
          <cell r="J517">
            <v>638870</v>
          </cell>
          <cell r="K517">
            <v>618040</v>
          </cell>
          <cell r="L517">
            <v>607620</v>
          </cell>
          <cell r="M517">
            <v>586790</v>
          </cell>
          <cell r="N517">
            <v>576370</v>
          </cell>
          <cell r="O517">
            <v>555540</v>
          </cell>
          <cell r="P517">
            <v>545120</v>
          </cell>
          <cell r="Q517">
            <v>524290</v>
          </cell>
          <cell r="R517">
            <v>513870</v>
          </cell>
          <cell r="S517">
            <v>493040</v>
          </cell>
          <cell r="T517">
            <v>482620</v>
          </cell>
          <cell r="U517">
            <v>465340</v>
          </cell>
          <cell r="V517">
            <v>458680</v>
          </cell>
        </row>
        <row r="518">
          <cell r="A518">
            <v>7360</v>
          </cell>
          <cell r="B518">
            <v>7380</v>
          </cell>
          <cell r="C518">
            <v>904220</v>
          </cell>
          <cell r="D518">
            <v>872970</v>
          </cell>
          <cell r="E518">
            <v>716040</v>
          </cell>
          <cell r="F518">
            <v>705620</v>
          </cell>
          <cell r="G518">
            <v>684790</v>
          </cell>
          <cell r="H518">
            <v>674370</v>
          </cell>
          <cell r="I518">
            <v>653540</v>
          </cell>
          <cell r="J518">
            <v>643120</v>
          </cell>
          <cell r="K518">
            <v>622290</v>
          </cell>
          <cell r="L518">
            <v>611870</v>
          </cell>
          <cell r="M518">
            <v>591040</v>
          </cell>
          <cell r="N518">
            <v>580620</v>
          </cell>
          <cell r="O518">
            <v>559790</v>
          </cell>
          <cell r="P518">
            <v>549370</v>
          </cell>
          <cell r="Q518">
            <v>528540</v>
          </cell>
          <cell r="R518">
            <v>518120</v>
          </cell>
          <cell r="S518">
            <v>497290</v>
          </cell>
          <cell r="T518">
            <v>486870</v>
          </cell>
          <cell r="U518">
            <v>468060</v>
          </cell>
          <cell r="V518">
            <v>461400</v>
          </cell>
        </row>
        <row r="519">
          <cell r="A519">
            <v>7380</v>
          </cell>
          <cell r="B519">
            <v>7400</v>
          </cell>
          <cell r="C519">
            <v>908850</v>
          </cell>
          <cell r="D519">
            <v>877600</v>
          </cell>
          <cell r="E519">
            <v>720290</v>
          </cell>
          <cell r="F519">
            <v>709870</v>
          </cell>
          <cell r="G519">
            <v>689040</v>
          </cell>
          <cell r="H519">
            <v>678620</v>
          </cell>
          <cell r="I519">
            <v>657790</v>
          </cell>
          <cell r="J519">
            <v>647370</v>
          </cell>
          <cell r="K519">
            <v>626540</v>
          </cell>
          <cell r="L519">
            <v>616120</v>
          </cell>
          <cell r="M519">
            <v>595290</v>
          </cell>
          <cell r="N519">
            <v>584870</v>
          </cell>
          <cell r="O519">
            <v>564040</v>
          </cell>
          <cell r="P519">
            <v>553620</v>
          </cell>
          <cell r="Q519">
            <v>532790</v>
          </cell>
          <cell r="R519">
            <v>522370</v>
          </cell>
          <cell r="S519">
            <v>501540</v>
          </cell>
          <cell r="T519">
            <v>491120</v>
          </cell>
          <cell r="U519">
            <v>470780</v>
          </cell>
          <cell r="V519">
            <v>464120</v>
          </cell>
        </row>
        <row r="520">
          <cell r="A520">
            <v>7400</v>
          </cell>
          <cell r="B520">
            <v>7420</v>
          </cell>
          <cell r="C520">
            <v>913470</v>
          </cell>
          <cell r="D520">
            <v>882220</v>
          </cell>
          <cell r="E520">
            <v>724540</v>
          </cell>
          <cell r="F520">
            <v>714120</v>
          </cell>
          <cell r="G520">
            <v>693290</v>
          </cell>
          <cell r="H520">
            <v>682870</v>
          </cell>
          <cell r="I520">
            <v>662040</v>
          </cell>
          <cell r="J520">
            <v>651620</v>
          </cell>
          <cell r="K520">
            <v>630790</v>
          </cell>
          <cell r="L520">
            <v>620370</v>
          </cell>
          <cell r="M520">
            <v>599540</v>
          </cell>
          <cell r="N520">
            <v>589120</v>
          </cell>
          <cell r="O520">
            <v>568290</v>
          </cell>
          <cell r="P520">
            <v>557870</v>
          </cell>
          <cell r="Q520">
            <v>537040</v>
          </cell>
          <cell r="R520">
            <v>526620</v>
          </cell>
          <cell r="S520">
            <v>505790</v>
          </cell>
          <cell r="T520">
            <v>495370</v>
          </cell>
          <cell r="U520">
            <v>474540</v>
          </cell>
          <cell r="V520">
            <v>466840</v>
          </cell>
        </row>
        <row r="521">
          <cell r="A521">
            <v>7420</v>
          </cell>
          <cell r="B521">
            <v>7440</v>
          </cell>
          <cell r="C521">
            <v>918100</v>
          </cell>
          <cell r="D521">
            <v>886850</v>
          </cell>
          <cell r="E521">
            <v>728790</v>
          </cell>
          <cell r="F521">
            <v>718370</v>
          </cell>
          <cell r="G521">
            <v>697540</v>
          </cell>
          <cell r="H521">
            <v>687120</v>
          </cell>
          <cell r="I521">
            <v>666290</v>
          </cell>
          <cell r="J521">
            <v>655870</v>
          </cell>
          <cell r="K521">
            <v>635040</v>
          </cell>
          <cell r="L521">
            <v>624620</v>
          </cell>
          <cell r="M521">
            <v>603790</v>
          </cell>
          <cell r="N521">
            <v>593370</v>
          </cell>
          <cell r="O521">
            <v>572540</v>
          </cell>
          <cell r="P521">
            <v>562120</v>
          </cell>
          <cell r="Q521">
            <v>541290</v>
          </cell>
          <cell r="R521">
            <v>530870</v>
          </cell>
          <cell r="S521">
            <v>510040</v>
          </cell>
          <cell r="T521">
            <v>499620</v>
          </cell>
          <cell r="U521">
            <v>478790</v>
          </cell>
          <cell r="V521">
            <v>469560</v>
          </cell>
        </row>
        <row r="522">
          <cell r="A522">
            <v>7440</v>
          </cell>
          <cell r="B522">
            <v>7460</v>
          </cell>
          <cell r="C522">
            <v>922720</v>
          </cell>
          <cell r="D522">
            <v>891470</v>
          </cell>
          <cell r="E522">
            <v>733040</v>
          </cell>
          <cell r="F522">
            <v>722620</v>
          </cell>
          <cell r="G522">
            <v>701790</v>
          </cell>
          <cell r="H522">
            <v>691370</v>
          </cell>
          <cell r="I522">
            <v>670540</v>
          </cell>
          <cell r="J522">
            <v>660120</v>
          </cell>
          <cell r="K522">
            <v>639290</v>
          </cell>
          <cell r="L522">
            <v>628870</v>
          </cell>
          <cell r="M522">
            <v>608040</v>
          </cell>
          <cell r="N522">
            <v>597620</v>
          </cell>
          <cell r="O522">
            <v>576790</v>
          </cell>
          <cell r="P522">
            <v>566370</v>
          </cell>
          <cell r="Q522">
            <v>545540</v>
          </cell>
          <cell r="R522">
            <v>535120</v>
          </cell>
          <cell r="S522">
            <v>514290</v>
          </cell>
          <cell r="T522">
            <v>503870</v>
          </cell>
          <cell r="U522">
            <v>483040</v>
          </cell>
          <cell r="V522">
            <v>472620</v>
          </cell>
        </row>
        <row r="523">
          <cell r="A523">
            <v>7460</v>
          </cell>
          <cell r="B523">
            <v>7480</v>
          </cell>
          <cell r="C523">
            <v>927350</v>
          </cell>
          <cell r="D523">
            <v>896100</v>
          </cell>
          <cell r="E523">
            <v>737290</v>
          </cell>
          <cell r="F523">
            <v>726870</v>
          </cell>
          <cell r="G523">
            <v>706040</v>
          </cell>
          <cell r="H523">
            <v>695620</v>
          </cell>
          <cell r="I523">
            <v>674790</v>
          </cell>
          <cell r="J523">
            <v>664370</v>
          </cell>
          <cell r="K523">
            <v>643540</v>
          </cell>
          <cell r="L523">
            <v>633120</v>
          </cell>
          <cell r="M523">
            <v>612290</v>
          </cell>
          <cell r="N523">
            <v>601870</v>
          </cell>
          <cell r="O523">
            <v>581040</v>
          </cell>
          <cell r="P523">
            <v>570620</v>
          </cell>
          <cell r="Q523">
            <v>549790</v>
          </cell>
          <cell r="R523">
            <v>539370</v>
          </cell>
          <cell r="S523">
            <v>518540</v>
          </cell>
          <cell r="T523">
            <v>508120</v>
          </cell>
          <cell r="U523">
            <v>487290</v>
          </cell>
          <cell r="V523">
            <v>476870</v>
          </cell>
        </row>
        <row r="524">
          <cell r="A524">
            <v>7480</v>
          </cell>
          <cell r="B524">
            <v>7500</v>
          </cell>
          <cell r="C524">
            <v>931970</v>
          </cell>
          <cell r="D524">
            <v>900720</v>
          </cell>
          <cell r="E524">
            <v>741540</v>
          </cell>
          <cell r="F524">
            <v>731120</v>
          </cell>
          <cell r="G524">
            <v>710290</v>
          </cell>
          <cell r="H524">
            <v>699870</v>
          </cell>
          <cell r="I524">
            <v>679040</v>
          </cell>
          <cell r="J524">
            <v>668620</v>
          </cell>
          <cell r="K524">
            <v>647790</v>
          </cell>
          <cell r="L524">
            <v>637370</v>
          </cell>
          <cell r="M524">
            <v>616540</v>
          </cell>
          <cell r="N524">
            <v>606120</v>
          </cell>
          <cell r="O524">
            <v>585290</v>
          </cell>
          <cell r="P524">
            <v>574870</v>
          </cell>
          <cell r="Q524">
            <v>554040</v>
          </cell>
          <cell r="R524">
            <v>543620</v>
          </cell>
          <cell r="S524">
            <v>522790</v>
          </cell>
          <cell r="T524">
            <v>512370</v>
          </cell>
          <cell r="U524">
            <v>491540</v>
          </cell>
          <cell r="V524">
            <v>481120</v>
          </cell>
        </row>
        <row r="525">
          <cell r="A525">
            <v>7500</v>
          </cell>
          <cell r="B525">
            <v>7520</v>
          </cell>
          <cell r="C525">
            <v>936600</v>
          </cell>
          <cell r="D525">
            <v>905350</v>
          </cell>
          <cell r="E525">
            <v>745790</v>
          </cell>
          <cell r="F525">
            <v>735370</v>
          </cell>
          <cell r="G525">
            <v>714540</v>
          </cell>
          <cell r="H525">
            <v>704120</v>
          </cell>
          <cell r="I525">
            <v>683290</v>
          </cell>
          <cell r="J525">
            <v>672870</v>
          </cell>
          <cell r="K525">
            <v>652040</v>
          </cell>
          <cell r="L525">
            <v>641620</v>
          </cell>
          <cell r="M525">
            <v>620790</v>
          </cell>
          <cell r="N525">
            <v>610370</v>
          </cell>
          <cell r="O525">
            <v>589540</v>
          </cell>
          <cell r="P525">
            <v>579120</v>
          </cell>
          <cell r="Q525">
            <v>558290</v>
          </cell>
          <cell r="R525">
            <v>547870</v>
          </cell>
          <cell r="S525">
            <v>527040</v>
          </cell>
          <cell r="T525">
            <v>516620</v>
          </cell>
          <cell r="U525">
            <v>495790</v>
          </cell>
          <cell r="V525">
            <v>485370</v>
          </cell>
        </row>
        <row r="526">
          <cell r="A526">
            <v>7520</v>
          </cell>
          <cell r="B526">
            <v>7540</v>
          </cell>
          <cell r="C526">
            <v>941220</v>
          </cell>
          <cell r="D526">
            <v>909970</v>
          </cell>
          <cell r="E526">
            <v>750040</v>
          </cell>
          <cell r="F526">
            <v>739620</v>
          </cell>
          <cell r="G526">
            <v>718790</v>
          </cell>
          <cell r="H526">
            <v>708370</v>
          </cell>
          <cell r="I526">
            <v>687540</v>
          </cell>
          <cell r="J526">
            <v>677120</v>
          </cell>
          <cell r="K526">
            <v>656290</v>
          </cell>
          <cell r="L526">
            <v>645870</v>
          </cell>
          <cell r="M526">
            <v>625040</v>
          </cell>
          <cell r="N526">
            <v>614620</v>
          </cell>
          <cell r="O526">
            <v>593790</v>
          </cell>
          <cell r="P526">
            <v>583370</v>
          </cell>
          <cell r="Q526">
            <v>562540</v>
          </cell>
          <cell r="R526">
            <v>552120</v>
          </cell>
          <cell r="S526">
            <v>531290</v>
          </cell>
          <cell r="T526">
            <v>520870</v>
          </cell>
          <cell r="U526">
            <v>500040</v>
          </cell>
          <cell r="V526">
            <v>489620</v>
          </cell>
        </row>
        <row r="527">
          <cell r="A527">
            <v>7540</v>
          </cell>
          <cell r="B527">
            <v>7560</v>
          </cell>
          <cell r="C527">
            <v>945850</v>
          </cell>
          <cell r="D527">
            <v>914600</v>
          </cell>
          <cell r="E527">
            <v>754290</v>
          </cell>
          <cell r="F527">
            <v>743870</v>
          </cell>
          <cell r="G527">
            <v>723040</v>
          </cell>
          <cell r="H527">
            <v>712620</v>
          </cell>
          <cell r="I527">
            <v>691790</v>
          </cell>
          <cell r="J527">
            <v>681370</v>
          </cell>
          <cell r="K527">
            <v>660540</v>
          </cell>
          <cell r="L527">
            <v>650120</v>
          </cell>
          <cell r="M527">
            <v>629290</v>
          </cell>
          <cell r="N527">
            <v>618870</v>
          </cell>
          <cell r="O527">
            <v>598040</v>
          </cell>
          <cell r="P527">
            <v>587620</v>
          </cell>
          <cell r="Q527">
            <v>566790</v>
          </cell>
          <cell r="R527">
            <v>556370</v>
          </cell>
          <cell r="S527">
            <v>535540</v>
          </cell>
          <cell r="T527">
            <v>525120</v>
          </cell>
          <cell r="U527">
            <v>504290</v>
          </cell>
          <cell r="V527">
            <v>493870</v>
          </cell>
        </row>
        <row r="528">
          <cell r="A528">
            <v>7560</v>
          </cell>
          <cell r="B528">
            <v>7580</v>
          </cell>
          <cell r="C528">
            <v>950470</v>
          </cell>
          <cell r="D528">
            <v>919220</v>
          </cell>
          <cell r="E528">
            <v>758540</v>
          </cell>
          <cell r="F528">
            <v>748120</v>
          </cell>
          <cell r="G528">
            <v>727290</v>
          </cell>
          <cell r="H528">
            <v>716870</v>
          </cell>
          <cell r="I528">
            <v>696040</v>
          </cell>
          <cell r="J528">
            <v>685620</v>
          </cell>
          <cell r="K528">
            <v>664790</v>
          </cell>
          <cell r="L528">
            <v>654370</v>
          </cell>
          <cell r="M528">
            <v>633540</v>
          </cell>
          <cell r="N528">
            <v>623120</v>
          </cell>
          <cell r="O528">
            <v>602290</v>
          </cell>
          <cell r="P528">
            <v>591870</v>
          </cell>
          <cell r="Q528">
            <v>571040</v>
          </cell>
          <cell r="R528">
            <v>560620</v>
          </cell>
          <cell r="S528">
            <v>539790</v>
          </cell>
          <cell r="T528">
            <v>529370</v>
          </cell>
          <cell r="U528">
            <v>508540</v>
          </cell>
          <cell r="V528">
            <v>498120</v>
          </cell>
        </row>
        <row r="529">
          <cell r="A529">
            <v>7580</v>
          </cell>
          <cell r="B529">
            <v>7600</v>
          </cell>
          <cell r="C529">
            <v>955100</v>
          </cell>
          <cell r="D529">
            <v>923850</v>
          </cell>
          <cell r="E529">
            <v>762790</v>
          </cell>
          <cell r="F529">
            <v>752370</v>
          </cell>
          <cell r="G529">
            <v>731540</v>
          </cell>
          <cell r="H529">
            <v>721120</v>
          </cell>
          <cell r="I529">
            <v>700290</v>
          </cell>
          <cell r="J529">
            <v>689870</v>
          </cell>
          <cell r="K529">
            <v>669040</v>
          </cell>
          <cell r="L529">
            <v>658620</v>
          </cell>
          <cell r="M529">
            <v>637790</v>
          </cell>
          <cell r="N529">
            <v>627370</v>
          </cell>
          <cell r="O529">
            <v>606540</v>
          </cell>
          <cell r="P529">
            <v>596120</v>
          </cell>
          <cell r="Q529">
            <v>575290</v>
          </cell>
          <cell r="R529">
            <v>564870</v>
          </cell>
          <cell r="S529">
            <v>544040</v>
          </cell>
          <cell r="T529">
            <v>533620</v>
          </cell>
          <cell r="U529">
            <v>512790</v>
          </cell>
          <cell r="V529">
            <v>502370</v>
          </cell>
        </row>
        <row r="530">
          <cell r="A530">
            <v>7600</v>
          </cell>
          <cell r="B530">
            <v>7620</v>
          </cell>
          <cell r="C530">
            <v>959720</v>
          </cell>
          <cell r="D530">
            <v>928470</v>
          </cell>
          <cell r="E530">
            <v>767040</v>
          </cell>
          <cell r="F530">
            <v>756620</v>
          </cell>
          <cell r="G530">
            <v>735790</v>
          </cell>
          <cell r="H530">
            <v>725370</v>
          </cell>
          <cell r="I530">
            <v>704540</v>
          </cell>
          <cell r="J530">
            <v>694120</v>
          </cell>
          <cell r="K530">
            <v>673290</v>
          </cell>
          <cell r="L530">
            <v>662870</v>
          </cell>
          <cell r="M530">
            <v>642040</v>
          </cell>
          <cell r="N530">
            <v>631620</v>
          </cell>
          <cell r="O530">
            <v>610790</v>
          </cell>
          <cell r="P530">
            <v>600370</v>
          </cell>
          <cell r="Q530">
            <v>579540</v>
          </cell>
          <cell r="R530">
            <v>569120</v>
          </cell>
          <cell r="S530">
            <v>548290</v>
          </cell>
          <cell r="T530">
            <v>537870</v>
          </cell>
          <cell r="U530">
            <v>517040</v>
          </cell>
          <cell r="V530">
            <v>506620</v>
          </cell>
        </row>
        <row r="531">
          <cell r="A531">
            <v>7620</v>
          </cell>
          <cell r="B531">
            <v>7640</v>
          </cell>
          <cell r="C531">
            <v>964350</v>
          </cell>
          <cell r="D531">
            <v>933100</v>
          </cell>
          <cell r="E531">
            <v>771290</v>
          </cell>
          <cell r="F531">
            <v>760870</v>
          </cell>
          <cell r="G531">
            <v>740040</v>
          </cell>
          <cell r="H531">
            <v>729620</v>
          </cell>
          <cell r="I531">
            <v>708790</v>
          </cell>
          <cell r="J531">
            <v>698370</v>
          </cell>
          <cell r="K531">
            <v>677540</v>
          </cell>
          <cell r="L531">
            <v>667120</v>
          </cell>
          <cell r="M531">
            <v>646290</v>
          </cell>
          <cell r="N531">
            <v>635870</v>
          </cell>
          <cell r="O531">
            <v>615040</v>
          </cell>
          <cell r="P531">
            <v>604620</v>
          </cell>
          <cell r="Q531">
            <v>583790</v>
          </cell>
          <cell r="R531">
            <v>573370</v>
          </cell>
          <cell r="S531">
            <v>552540</v>
          </cell>
          <cell r="T531">
            <v>542120</v>
          </cell>
          <cell r="U531">
            <v>521290</v>
          </cell>
          <cell r="V531">
            <v>510870</v>
          </cell>
        </row>
        <row r="532">
          <cell r="A532">
            <v>7640</v>
          </cell>
          <cell r="B532">
            <v>7660</v>
          </cell>
          <cell r="C532">
            <v>968970</v>
          </cell>
          <cell r="D532">
            <v>937720</v>
          </cell>
          <cell r="E532">
            <v>775540</v>
          </cell>
          <cell r="F532">
            <v>765120</v>
          </cell>
          <cell r="G532">
            <v>744290</v>
          </cell>
          <cell r="H532">
            <v>733870</v>
          </cell>
          <cell r="I532">
            <v>713040</v>
          </cell>
          <cell r="J532">
            <v>702620</v>
          </cell>
          <cell r="K532">
            <v>681790</v>
          </cell>
          <cell r="L532">
            <v>671370</v>
          </cell>
          <cell r="M532">
            <v>650540</v>
          </cell>
          <cell r="N532">
            <v>640120</v>
          </cell>
          <cell r="O532">
            <v>619290</v>
          </cell>
          <cell r="P532">
            <v>608870</v>
          </cell>
          <cell r="Q532">
            <v>588040</v>
          </cell>
          <cell r="R532">
            <v>577620</v>
          </cell>
          <cell r="S532">
            <v>556790</v>
          </cell>
          <cell r="T532">
            <v>546370</v>
          </cell>
          <cell r="U532">
            <v>525540</v>
          </cell>
          <cell r="V532">
            <v>515120</v>
          </cell>
        </row>
        <row r="533">
          <cell r="A533">
            <v>7660</v>
          </cell>
          <cell r="B533">
            <v>7680</v>
          </cell>
          <cell r="C533">
            <v>973600</v>
          </cell>
          <cell r="D533">
            <v>942350</v>
          </cell>
          <cell r="E533">
            <v>779790</v>
          </cell>
          <cell r="F533">
            <v>769370</v>
          </cell>
          <cell r="G533">
            <v>748540</v>
          </cell>
          <cell r="H533">
            <v>738120</v>
          </cell>
          <cell r="I533">
            <v>717290</v>
          </cell>
          <cell r="J533">
            <v>706870</v>
          </cell>
          <cell r="K533">
            <v>686040</v>
          </cell>
          <cell r="L533">
            <v>675620</v>
          </cell>
          <cell r="M533">
            <v>654790</v>
          </cell>
          <cell r="N533">
            <v>644370</v>
          </cell>
          <cell r="O533">
            <v>623540</v>
          </cell>
          <cell r="P533">
            <v>613120</v>
          </cell>
          <cell r="Q533">
            <v>592290</v>
          </cell>
          <cell r="R533">
            <v>581870</v>
          </cell>
          <cell r="S533">
            <v>561040</v>
          </cell>
          <cell r="T533">
            <v>550620</v>
          </cell>
          <cell r="U533">
            <v>529790</v>
          </cell>
          <cell r="V533">
            <v>519370</v>
          </cell>
        </row>
        <row r="534">
          <cell r="A534">
            <v>7680</v>
          </cell>
          <cell r="B534">
            <v>7700</v>
          </cell>
          <cell r="C534">
            <v>978220</v>
          </cell>
          <cell r="D534">
            <v>946970</v>
          </cell>
          <cell r="E534">
            <v>784040</v>
          </cell>
          <cell r="F534">
            <v>773620</v>
          </cell>
          <cell r="G534">
            <v>752790</v>
          </cell>
          <cell r="H534">
            <v>742370</v>
          </cell>
          <cell r="I534">
            <v>721540</v>
          </cell>
          <cell r="J534">
            <v>711120</v>
          </cell>
          <cell r="K534">
            <v>690290</v>
          </cell>
          <cell r="L534">
            <v>679870</v>
          </cell>
          <cell r="M534">
            <v>659040</v>
          </cell>
          <cell r="N534">
            <v>648620</v>
          </cell>
          <cell r="O534">
            <v>627790</v>
          </cell>
          <cell r="P534">
            <v>617370</v>
          </cell>
          <cell r="Q534">
            <v>596540</v>
          </cell>
          <cell r="R534">
            <v>586120</v>
          </cell>
          <cell r="S534">
            <v>565290</v>
          </cell>
          <cell r="T534">
            <v>554870</v>
          </cell>
          <cell r="U534">
            <v>534040</v>
          </cell>
          <cell r="V534">
            <v>523620</v>
          </cell>
        </row>
        <row r="535">
          <cell r="A535">
            <v>7700</v>
          </cell>
          <cell r="B535">
            <v>7720</v>
          </cell>
          <cell r="C535">
            <v>982850</v>
          </cell>
          <cell r="D535">
            <v>951600</v>
          </cell>
          <cell r="E535">
            <v>788290</v>
          </cell>
          <cell r="F535">
            <v>777870</v>
          </cell>
          <cell r="G535">
            <v>757040</v>
          </cell>
          <cell r="H535">
            <v>746620</v>
          </cell>
          <cell r="I535">
            <v>725790</v>
          </cell>
          <cell r="J535">
            <v>715370</v>
          </cell>
          <cell r="K535">
            <v>694540</v>
          </cell>
          <cell r="L535">
            <v>684120</v>
          </cell>
          <cell r="M535">
            <v>663290</v>
          </cell>
          <cell r="N535">
            <v>652870</v>
          </cell>
          <cell r="O535">
            <v>632040</v>
          </cell>
          <cell r="P535">
            <v>621620</v>
          </cell>
          <cell r="Q535">
            <v>600790</v>
          </cell>
          <cell r="R535">
            <v>590370</v>
          </cell>
          <cell r="S535">
            <v>569540</v>
          </cell>
          <cell r="T535">
            <v>559120</v>
          </cell>
          <cell r="U535">
            <v>538290</v>
          </cell>
          <cell r="V535">
            <v>527870</v>
          </cell>
        </row>
        <row r="536">
          <cell r="A536">
            <v>7720</v>
          </cell>
          <cell r="B536">
            <v>7740</v>
          </cell>
          <cell r="C536">
            <v>987470</v>
          </cell>
          <cell r="D536">
            <v>956220</v>
          </cell>
          <cell r="E536">
            <v>792540</v>
          </cell>
          <cell r="F536">
            <v>782120</v>
          </cell>
          <cell r="G536">
            <v>761290</v>
          </cell>
          <cell r="H536">
            <v>750870</v>
          </cell>
          <cell r="I536">
            <v>730040</v>
          </cell>
          <cell r="J536">
            <v>719620</v>
          </cell>
          <cell r="K536">
            <v>698790</v>
          </cell>
          <cell r="L536">
            <v>688370</v>
          </cell>
          <cell r="M536">
            <v>667540</v>
          </cell>
          <cell r="N536">
            <v>657120</v>
          </cell>
          <cell r="O536">
            <v>636290</v>
          </cell>
          <cell r="P536">
            <v>625870</v>
          </cell>
          <cell r="Q536">
            <v>605040</v>
          </cell>
          <cell r="R536">
            <v>594620</v>
          </cell>
          <cell r="S536">
            <v>573790</v>
          </cell>
          <cell r="T536">
            <v>563370</v>
          </cell>
          <cell r="U536">
            <v>542540</v>
          </cell>
          <cell r="V536">
            <v>532120</v>
          </cell>
        </row>
        <row r="537">
          <cell r="A537">
            <v>7740</v>
          </cell>
          <cell r="B537">
            <v>7760</v>
          </cell>
          <cell r="C537">
            <v>992100</v>
          </cell>
          <cell r="D537">
            <v>960850</v>
          </cell>
          <cell r="E537">
            <v>796790</v>
          </cell>
          <cell r="F537">
            <v>786370</v>
          </cell>
          <cell r="G537">
            <v>765540</v>
          </cell>
          <cell r="H537">
            <v>755120</v>
          </cell>
          <cell r="I537">
            <v>734290</v>
          </cell>
          <cell r="J537">
            <v>723870</v>
          </cell>
          <cell r="K537">
            <v>703040</v>
          </cell>
          <cell r="L537">
            <v>692620</v>
          </cell>
          <cell r="M537">
            <v>671790</v>
          </cell>
          <cell r="N537">
            <v>661370</v>
          </cell>
          <cell r="O537">
            <v>640540</v>
          </cell>
          <cell r="P537">
            <v>630120</v>
          </cell>
          <cell r="Q537">
            <v>609290</v>
          </cell>
          <cell r="R537">
            <v>598870</v>
          </cell>
          <cell r="S537">
            <v>578040</v>
          </cell>
          <cell r="T537">
            <v>567620</v>
          </cell>
          <cell r="U537">
            <v>546790</v>
          </cell>
          <cell r="V537">
            <v>536370</v>
          </cell>
        </row>
        <row r="538">
          <cell r="A538">
            <v>7760</v>
          </cell>
          <cell r="B538">
            <v>7780</v>
          </cell>
          <cell r="C538">
            <v>996720</v>
          </cell>
          <cell r="D538">
            <v>965470</v>
          </cell>
          <cell r="E538">
            <v>801040</v>
          </cell>
          <cell r="F538">
            <v>790620</v>
          </cell>
          <cell r="G538">
            <v>769790</v>
          </cell>
          <cell r="H538">
            <v>759370</v>
          </cell>
          <cell r="I538">
            <v>738540</v>
          </cell>
          <cell r="J538">
            <v>728120</v>
          </cell>
          <cell r="K538">
            <v>707290</v>
          </cell>
          <cell r="L538">
            <v>696870</v>
          </cell>
          <cell r="M538">
            <v>676040</v>
          </cell>
          <cell r="N538">
            <v>665620</v>
          </cell>
          <cell r="O538">
            <v>644790</v>
          </cell>
          <cell r="P538">
            <v>634370</v>
          </cell>
          <cell r="Q538">
            <v>613540</v>
          </cell>
          <cell r="R538">
            <v>603120</v>
          </cell>
          <cell r="S538">
            <v>582290</v>
          </cell>
          <cell r="T538">
            <v>571870</v>
          </cell>
          <cell r="U538">
            <v>551040</v>
          </cell>
          <cell r="V538">
            <v>540620</v>
          </cell>
        </row>
        <row r="539">
          <cell r="A539">
            <v>7780</v>
          </cell>
          <cell r="B539">
            <v>7800</v>
          </cell>
          <cell r="C539">
            <v>1001350</v>
          </cell>
          <cell r="D539">
            <v>970100</v>
          </cell>
          <cell r="E539">
            <v>805290</v>
          </cell>
          <cell r="F539">
            <v>794870</v>
          </cell>
          <cell r="G539">
            <v>774040</v>
          </cell>
          <cell r="H539">
            <v>763620</v>
          </cell>
          <cell r="I539">
            <v>742790</v>
          </cell>
          <cell r="J539">
            <v>732370</v>
          </cell>
          <cell r="K539">
            <v>711540</v>
          </cell>
          <cell r="L539">
            <v>701120</v>
          </cell>
          <cell r="M539">
            <v>680290</v>
          </cell>
          <cell r="N539">
            <v>669870</v>
          </cell>
          <cell r="O539">
            <v>649040</v>
          </cell>
          <cell r="P539">
            <v>638620</v>
          </cell>
          <cell r="Q539">
            <v>617790</v>
          </cell>
          <cell r="R539">
            <v>607370</v>
          </cell>
          <cell r="S539">
            <v>586540</v>
          </cell>
          <cell r="T539">
            <v>576120</v>
          </cell>
          <cell r="U539">
            <v>555290</v>
          </cell>
          <cell r="V539">
            <v>544870</v>
          </cell>
        </row>
        <row r="540">
          <cell r="A540">
            <v>7800</v>
          </cell>
          <cell r="B540">
            <v>7820</v>
          </cell>
          <cell r="C540">
            <v>1005970</v>
          </cell>
          <cell r="D540">
            <v>974720</v>
          </cell>
          <cell r="E540">
            <v>809540</v>
          </cell>
          <cell r="F540">
            <v>799120</v>
          </cell>
          <cell r="G540">
            <v>778290</v>
          </cell>
          <cell r="H540">
            <v>767870</v>
          </cell>
          <cell r="I540">
            <v>747040</v>
          </cell>
          <cell r="J540">
            <v>736620</v>
          </cell>
          <cell r="K540">
            <v>715790</v>
          </cell>
          <cell r="L540">
            <v>705370</v>
          </cell>
          <cell r="M540">
            <v>684540</v>
          </cell>
          <cell r="N540">
            <v>674120</v>
          </cell>
          <cell r="O540">
            <v>653290</v>
          </cell>
          <cell r="P540">
            <v>642870</v>
          </cell>
          <cell r="Q540">
            <v>622040</v>
          </cell>
          <cell r="R540">
            <v>611620</v>
          </cell>
          <cell r="S540">
            <v>590790</v>
          </cell>
          <cell r="T540">
            <v>580370</v>
          </cell>
          <cell r="U540">
            <v>559540</v>
          </cell>
          <cell r="V540">
            <v>549120</v>
          </cell>
        </row>
        <row r="541">
          <cell r="A541">
            <v>7820</v>
          </cell>
          <cell r="B541">
            <v>7840</v>
          </cell>
          <cell r="C541">
            <v>1010600</v>
          </cell>
          <cell r="D541">
            <v>979350</v>
          </cell>
          <cell r="E541">
            <v>813790</v>
          </cell>
          <cell r="F541">
            <v>803370</v>
          </cell>
          <cell r="G541">
            <v>782540</v>
          </cell>
          <cell r="H541">
            <v>772120</v>
          </cell>
          <cell r="I541">
            <v>751290</v>
          </cell>
          <cell r="J541">
            <v>740870</v>
          </cell>
          <cell r="K541">
            <v>720040</v>
          </cell>
          <cell r="L541">
            <v>709620</v>
          </cell>
          <cell r="M541">
            <v>688790</v>
          </cell>
          <cell r="N541">
            <v>678370</v>
          </cell>
          <cell r="O541">
            <v>657540</v>
          </cell>
          <cell r="P541">
            <v>647120</v>
          </cell>
          <cell r="Q541">
            <v>626290</v>
          </cell>
          <cell r="R541">
            <v>615870</v>
          </cell>
          <cell r="S541">
            <v>595040</v>
          </cell>
          <cell r="T541">
            <v>584620</v>
          </cell>
          <cell r="U541">
            <v>563790</v>
          </cell>
          <cell r="V541">
            <v>553370</v>
          </cell>
        </row>
        <row r="542">
          <cell r="A542">
            <v>7840</v>
          </cell>
          <cell r="B542">
            <v>7860</v>
          </cell>
          <cell r="C542">
            <v>1015220</v>
          </cell>
          <cell r="D542">
            <v>983970</v>
          </cell>
          <cell r="E542">
            <v>818040</v>
          </cell>
          <cell r="F542">
            <v>807620</v>
          </cell>
          <cell r="G542">
            <v>786790</v>
          </cell>
          <cell r="H542">
            <v>776370</v>
          </cell>
          <cell r="I542">
            <v>755540</v>
          </cell>
          <cell r="J542">
            <v>745120</v>
          </cell>
          <cell r="K542">
            <v>724290</v>
          </cell>
          <cell r="L542">
            <v>713870</v>
          </cell>
          <cell r="M542">
            <v>693040</v>
          </cell>
          <cell r="N542">
            <v>682620</v>
          </cell>
          <cell r="O542">
            <v>661790</v>
          </cell>
          <cell r="P542">
            <v>651370</v>
          </cell>
          <cell r="Q542">
            <v>630540</v>
          </cell>
          <cell r="R542">
            <v>620120</v>
          </cell>
          <cell r="S542">
            <v>599290</v>
          </cell>
          <cell r="T542">
            <v>588870</v>
          </cell>
          <cell r="U542">
            <v>568040</v>
          </cell>
          <cell r="V542">
            <v>557620</v>
          </cell>
        </row>
        <row r="543">
          <cell r="A543">
            <v>7860</v>
          </cell>
          <cell r="B543">
            <v>7880</v>
          </cell>
          <cell r="C543">
            <v>1019850</v>
          </cell>
          <cell r="D543">
            <v>988600</v>
          </cell>
          <cell r="E543">
            <v>822290</v>
          </cell>
          <cell r="F543">
            <v>811870</v>
          </cell>
          <cell r="G543">
            <v>791040</v>
          </cell>
          <cell r="H543">
            <v>780620</v>
          </cell>
          <cell r="I543">
            <v>759790</v>
          </cell>
          <cell r="J543">
            <v>749370</v>
          </cell>
          <cell r="K543">
            <v>728540</v>
          </cell>
          <cell r="L543">
            <v>718120</v>
          </cell>
          <cell r="M543">
            <v>697290</v>
          </cell>
          <cell r="N543">
            <v>686870</v>
          </cell>
          <cell r="O543">
            <v>666040</v>
          </cell>
          <cell r="P543">
            <v>655620</v>
          </cell>
          <cell r="Q543">
            <v>634790</v>
          </cell>
          <cell r="R543">
            <v>624370</v>
          </cell>
          <cell r="S543">
            <v>603540</v>
          </cell>
          <cell r="T543">
            <v>593120</v>
          </cell>
          <cell r="U543">
            <v>572290</v>
          </cell>
          <cell r="V543">
            <v>561870</v>
          </cell>
        </row>
        <row r="544">
          <cell r="A544">
            <v>7880</v>
          </cell>
          <cell r="B544">
            <v>7900</v>
          </cell>
          <cell r="C544">
            <v>1024470</v>
          </cell>
          <cell r="D544">
            <v>993220</v>
          </cell>
          <cell r="E544">
            <v>826540</v>
          </cell>
          <cell r="F544">
            <v>816120</v>
          </cell>
          <cell r="G544">
            <v>795290</v>
          </cell>
          <cell r="H544">
            <v>784870</v>
          </cell>
          <cell r="I544">
            <v>764040</v>
          </cell>
          <cell r="J544">
            <v>753620</v>
          </cell>
          <cell r="K544">
            <v>732790</v>
          </cell>
          <cell r="L544">
            <v>722370</v>
          </cell>
          <cell r="M544">
            <v>701540</v>
          </cell>
          <cell r="N544">
            <v>691120</v>
          </cell>
          <cell r="O544">
            <v>670290</v>
          </cell>
          <cell r="P544">
            <v>659870</v>
          </cell>
          <cell r="Q544">
            <v>639040</v>
          </cell>
          <cell r="R544">
            <v>628620</v>
          </cell>
          <cell r="S544">
            <v>607790</v>
          </cell>
          <cell r="T544">
            <v>597370</v>
          </cell>
          <cell r="U544">
            <v>576540</v>
          </cell>
          <cell r="V544">
            <v>566120</v>
          </cell>
        </row>
        <row r="545">
          <cell r="A545">
            <v>7900</v>
          </cell>
          <cell r="B545">
            <v>7920</v>
          </cell>
          <cell r="C545">
            <v>1029100</v>
          </cell>
          <cell r="D545">
            <v>997850</v>
          </cell>
          <cell r="E545">
            <v>830790</v>
          </cell>
          <cell r="F545">
            <v>820370</v>
          </cell>
          <cell r="G545">
            <v>799540</v>
          </cell>
          <cell r="H545">
            <v>789120</v>
          </cell>
          <cell r="I545">
            <v>768290</v>
          </cell>
          <cell r="J545">
            <v>757870</v>
          </cell>
          <cell r="K545">
            <v>737040</v>
          </cell>
          <cell r="L545">
            <v>726620</v>
          </cell>
          <cell r="M545">
            <v>705790</v>
          </cell>
          <cell r="N545">
            <v>695370</v>
          </cell>
          <cell r="O545">
            <v>674540</v>
          </cell>
          <cell r="P545">
            <v>664120</v>
          </cell>
          <cell r="Q545">
            <v>643290</v>
          </cell>
          <cell r="R545">
            <v>632870</v>
          </cell>
          <cell r="S545">
            <v>612040</v>
          </cell>
          <cell r="T545">
            <v>601620</v>
          </cell>
          <cell r="U545">
            <v>580790</v>
          </cell>
          <cell r="V545">
            <v>570370</v>
          </cell>
        </row>
        <row r="546">
          <cell r="A546">
            <v>7920</v>
          </cell>
          <cell r="B546">
            <v>7940</v>
          </cell>
          <cell r="C546">
            <v>1033720</v>
          </cell>
          <cell r="D546">
            <v>1002470</v>
          </cell>
          <cell r="E546">
            <v>835040</v>
          </cell>
          <cell r="F546">
            <v>824620</v>
          </cell>
          <cell r="G546">
            <v>803790</v>
          </cell>
          <cell r="H546">
            <v>793370</v>
          </cell>
          <cell r="I546">
            <v>772540</v>
          </cell>
          <cell r="J546">
            <v>762120</v>
          </cell>
          <cell r="K546">
            <v>741290</v>
          </cell>
          <cell r="L546">
            <v>730870</v>
          </cell>
          <cell r="M546">
            <v>710040</v>
          </cell>
          <cell r="N546">
            <v>699620</v>
          </cell>
          <cell r="O546">
            <v>678790</v>
          </cell>
          <cell r="P546">
            <v>668370</v>
          </cell>
          <cell r="Q546">
            <v>647540</v>
          </cell>
          <cell r="R546">
            <v>637120</v>
          </cell>
          <cell r="S546">
            <v>616290</v>
          </cell>
          <cell r="T546">
            <v>605870</v>
          </cell>
          <cell r="U546">
            <v>585040</v>
          </cell>
          <cell r="V546">
            <v>574620</v>
          </cell>
        </row>
        <row r="547">
          <cell r="A547">
            <v>7940</v>
          </cell>
          <cell r="B547">
            <v>7960</v>
          </cell>
          <cell r="C547">
            <v>1038350</v>
          </cell>
          <cell r="D547">
            <v>1007100</v>
          </cell>
          <cell r="E547">
            <v>839290</v>
          </cell>
          <cell r="F547">
            <v>828870</v>
          </cell>
          <cell r="G547">
            <v>808040</v>
          </cell>
          <cell r="H547">
            <v>797620</v>
          </cell>
          <cell r="I547">
            <v>776790</v>
          </cell>
          <cell r="J547">
            <v>766370</v>
          </cell>
          <cell r="K547">
            <v>745540</v>
          </cell>
          <cell r="L547">
            <v>735120</v>
          </cell>
          <cell r="M547">
            <v>714290</v>
          </cell>
          <cell r="N547">
            <v>703870</v>
          </cell>
          <cell r="O547">
            <v>683040</v>
          </cell>
          <cell r="P547">
            <v>672620</v>
          </cell>
          <cell r="Q547">
            <v>651790</v>
          </cell>
          <cell r="R547">
            <v>641370</v>
          </cell>
          <cell r="S547">
            <v>620540</v>
          </cell>
          <cell r="T547">
            <v>610120</v>
          </cell>
          <cell r="U547">
            <v>589290</v>
          </cell>
          <cell r="V547">
            <v>578870</v>
          </cell>
        </row>
        <row r="548">
          <cell r="A548">
            <v>7960</v>
          </cell>
          <cell r="B548">
            <v>7980</v>
          </cell>
          <cell r="C548">
            <v>1042970</v>
          </cell>
          <cell r="D548">
            <v>1011720</v>
          </cell>
          <cell r="E548">
            <v>843540</v>
          </cell>
          <cell r="F548">
            <v>833120</v>
          </cell>
          <cell r="G548">
            <v>812290</v>
          </cell>
          <cell r="H548">
            <v>801870</v>
          </cell>
          <cell r="I548">
            <v>781040</v>
          </cell>
          <cell r="J548">
            <v>770620</v>
          </cell>
          <cell r="K548">
            <v>749790</v>
          </cell>
          <cell r="L548">
            <v>739370</v>
          </cell>
          <cell r="M548">
            <v>718540</v>
          </cell>
          <cell r="N548">
            <v>708120</v>
          </cell>
          <cell r="O548">
            <v>687290</v>
          </cell>
          <cell r="P548">
            <v>676870</v>
          </cell>
          <cell r="Q548">
            <v>656040</v>
          </cell>
          <cell r="R548">
            <v>645620</v>
          </cell>
          <cell r="S548">
            <v>624790</v>
          </cell>
          <cell r="T548">
            <v>614370</v>
          </cell>
          <cell r="U548">
            <v>593540</v>
          </cell>
          <cell r="V548">
            <v>583120</v>
          </cell>
        </row>
        <row r="549">
          <cell r="A549">
            <v>7980</v>
          </cell>
          <cell r="B549">
            <v>8000</v>
          </cell>
          <cell r="C549">
            <v>1047600</v>
          </cell>
          <cell r="D549">
            <v>1016350</v>
          </cell>
          <cell r="E549">
            <v>847790</v>
          </cell>
          <cell r="F549">
            <v>837370</v>
          </cell>
          <cell r="G549">
            <v>816540</v>
          </cell>
          <cell r="H549">
            <v>806120</v>
          </cell>
          <cell r="I549">
            <v>785290</v>
          </cell>
          <cell r="J549">
            <v>774870</v>
          </cell>
          <cell r="K549">
            <v>754040</v>
          </cell>
          <cell r="L549">
            <v>743620</v>
          </cell>
          <cell r="M549">
            <v>722790</v>
          </cell>
          <cell r="N549">
            <v>712370</v>
          </cell>
          <cell r="O549">
            <v>691540</v>
          </cell>
          <cell r="P549">
            <v>681120</v>
          </cell>
          <cell r="Q549">
            <v>660290</v>
          </cell>
          <cell r="R549">
            <v>649870</v>
          </cell>
          <cell r="S549">
            <v>629040</v>
          </cell>
          <cell r="T549">
            <v>618620</v>
          </cell>
          <cell r="U549">
            <v>597790</v>
          </cell>
          <cell r="V549">
            <v>587370</v>
          </cell>
        </row>
        <row r="550">
          <cell r="A550">
            <v>8000</v>
          </cell>
          <cell r="B550">
            <v>8020</v>
          </cell>
          <cell r="C550">
            <v>1052220</v>
          </cell>
          <cell r="D550">
            <v>1020970</v>
          </cell>
          <cell r="E550">
            <v>852040</v>
          </cell>
          <cell r="F550">
            <v>841620</v>
          </cell>
          <cell r="G550">
            <v>820790</v>
          </cell>
          <cell r="H550">
            <v>810370</v>
          </cell>
          <cell r="I550">
            <v>789540</v>
          </cell>
          <cell r="J550">
            <v>779120</v>
          </cell>
          <cell r="K550">
            <v>758290</v>
          </cell>
          <cell r="L550">
            <v>747870</v>
          </cell>
          <cell r="M550">
            <v>727040</v>
          </cell>
          <cell r="N550">
            <v>716620</v>
          </cell>
          <cell r="O550">
            <v>695790</v>
          </cell>
          <cell r="P550">
            <v>685370</v>
          </cell>
          <cell r="Q550">
            <v>664540</v>
          </cell>
          <cell r="R550">
            <v>654120</v>
          </cell>
          <cell r="S550">
            <v>633290</v>
          </cell>
          <cell r="T550">
            <v>622870</v>
          </cell>
          <cell r="U550">
            <v>602040</v>
          </cell>
          <cell r="V550">
            <v>591620</v>
          </cell>
        </row>
        <row r="551">
          <cell r="A551">
            <v>8020</v>
          </cell>
          <cell r="B551">
            <v>8040</v>
          </cell>
          <cell r="C551">
            <v>1056850</v>
          </cell>
          <cell r="D551">
            <v>1025600</v>
          </cell>
          <cell r="E551">
            <v>856290</v>
          </cell>
          <cell r="F551">
            <v>845870</v>
          </cell>
          <cell r="G551">
            <v>825040</v>
          </cell>
          <cell r="H551">
            <v>814620</v>
          </cell>
          <cell r="I551">
            <v>793790</v>
          </cell>
          <cell r="J551">
            <v>783370</v>
          </cell>
          <cell r="K551">
            <v>762540</v>
          </cell>
          <cell r="L551">
            <v>752120</v>
          </cell>
          <cell r="M551">
            <v>731290</v>
          </cell>
          <cell r="N551">
            <v>720870</v>
          </cell>
          <cell r="O551">
            <v>700040</v>
          </cell>
          <cell r="P551">
            <v>689620</v>
          </cell>
          <cell r="Q551">
            <v>668790</v>
          </cell>
          <cell r="R551">
            <v>658370</v>
          </cell>
          <cell r="S551">
            <v>637540</v>
          </cell>
          <cell r="T551">
            <v>627120</v>
          </cell>
          <cell r="U551">
            <v>606290</v>
          </cell>
          <cell r="V551">
            <v>595870</v>
          </cell>
        </row>
        <row r="552">
          <cell r="A552">
            <v>8040</v>
          </cell>
          <cell r="B552">
            <v>8060</v>
          </cell>
          <cell r="C552">
            <v>1061470</v>
          </cell>
          <cell r="D552">
            <v>1030220</v>
          </cell>
          <cell r="E552">
            <v>860540</v>
          </cell>
          <cell r="F552">
            <v>850120</v>
          </cell>
          <cell r="G552">
            <v>829290</v>
          </cell>
          <cell r="H552">
            <v>818870</v>
          </cell>
          <cell r="I552">
            <v>798040</v>
          </cell>
          <cell r="J552">
            <v>787620</v>
          </cell>
          <cell r="K552">
            <v>766790</v>
          </cell>
          <cell r="L552">
            <v>756370</v>
          </cell>
          <cell r="M552">
            <v>735540</v>
          </cell>
          <cell r="N552">
            <v>725120</v>
          </cell>
          <cell r="O552">
            <v>704290</v>
          </cell>
          <cell r="P552">
            <v>693870</v>
          </cell>
          <cell r="Q552">
            <v>673040</v>
          </cell>
          <cell r="R552">
            <v>662620</v>
          </cell>
          <cell r="S552">
            <v>641790</v>
          </cell>
          <cell r="T552">
            <v>631370</v>
          </cell>
          <cell r="U552">
            <v>610540</v>
          </cell>
          <cell r="V552">
            <v>600120</v>
          </cell>
        </row>
        <row r="553">
          <cell r="A553">
            <v>8060</v>
          </cell>
          <cell r="B553">
            <v>8080</v>
          </cell>
          <cell r="C553">
            <v>1066100</v>
          </cell>
          <cell r="D553">
            <v>1034850</v>
          </cell>
          <cell r="E553">
            <v>864790</v>
          </cell>
          <cell r="F553">
            <v>854370</v>
          </cell>
          <cell r="G553">
            <v>833540</v>
          </cell>
          <cell r="H553">
            <v>823120</v>
          </cell>
          <cell r="I553">
            <v>802290</v>
          </cell>
          <cell r="J553">
            <v>791870</v>
          </cell>
          <cell r="K553">
            <v>771040</v>
          </cell>
          <cell r="L553">
            <v>760620</v>
          </cell>
          <cell r="M553">
            <v>739790</v>
          </cell>
          <cell r="N553">
            <v>729370</v>
          </cell>
          <cell r="O553">
            <v>708540</v>
          </cell>
          <cell r="P553">
            <v>698120</v>
          </cell>
          <cell r="Q553">
            <v>677290</v>
          </cell>
          <cell r="R553">
            <v>666870</v>
          </cell>
          <cell r="S553">
            <v>646040</v>
          </cell>
          <cell r="T553">
            <v>635620</v>
          </cell>
          <cell r="U553">
            <v>614790</v>
          </cell>
          <cell r="V553">
            <v>604370</v>
          </cell>
        </row>
        <row r="554">
          <cell r="A554">
            <v>8080</v>
          </cell>
          <cell r="B554">
            <v>8100</v>
          </cell>
          <cell r="C554">
            <v>1070720</v>
          </cell>
          <cell r="D554">
            <v>1039470</v>
          </cell>
          <cell r="E554">
            <v>869040</v>
          </cell>
          <cell r="F554">
            <v>858620</v>
          </cell>
          <cell r="G554">
            <v>837790</v>
          </cell>
          <cell r="H554">
            <v>827370</v>
          </cell>
          <cell r="I554">
            <v>806540</v>
          </cell>
          <cell r="J554">
            <v>796120</v>
          </cell>
          <cell r="K554">
            <v>775290</v>
          </cell>
          <cell r="L554">
            <v>764870</v>
          </cell>
          <cell r="M554">
            <v>744040</v>
          </cell>
          <cell r="N554">
            <v>733620</v>
          </cell>
          <cell r="O554">
            <v>712790</v>
          </cell>
          <cell r="P554">
            <v>702370</v>
          </cell>
          <cell r="Q554">
            <v>681540</v>
          </cell>
          <cell r="R554">
            <v>671120</v>
          </cell>
          <cell r="S554">
            <v>650290</v>
          </cell>
          <cell r="T554">
            <v>639870</v>
          </cell>
          <cell r="U554">
            <v>619040</v>
          </cell>
          <cell r="V554">
            <v>608620</v>
          </cell>
        </row>
        <row r="555">
          <cell r="A555">
            <v>8100</v>
          </cell>
          <cell r="B555">
            <v>8120</v>
          </cell>
          <cell r="C555">
            <v>1075350</v>
          </cell>
          <cell r="D555">
            <v>1044100</v>
          </cell>
          <cell r="E555">
            <v>873290</v>
          </cell>
          <cell r="F555">
            <v>862870</v>
          </cell>
          <cell r="G555">
            <v>842040</v>
          </cell>
          <cell r="H555">
            <v>831620</v>
          </cell>
          <cell r="I555">
            <v>810790</v>
          </cell>
          <cell r="J555">
            <v>800370</v>
          </cell>
          <cell r="K555">
            <v>779540</v>
          </cell>
          <cell r="L555">
            <v>769120</v>
          </cell>
          <cell r="M555">
            <v>748290</v>
          </cell>
          <cell r="N555">
            <v>737870</v>
          </cell>
          <cell r="O555">
            <v>717040</v>
          </cell>
          <cell r="P555">
            <v>706620</v>
          </cell>
          <cell r="Q555">
            <v>685790</v>
          </cell>
          <cell r="R555">
            <v>675370</v>
          </cell>
          <cell r="S555">
            <v>654540</v>
          </cell>
          <cell r="T555">
            <v>644120</v>
          </cell>
          <cell r="U555">
            <v>623290</v>
          </cell>
          <cell r="V555">
            <v>612870</v>
          </cell>
        </row>
        <row r="556">
          <cell r="A556">
            <v>8120</v>
          </cell>
          <cell r="B556">
            <v>8140</v>
          </cell>
          <cell r="C556">
            <v>1079970</v>
          </cell>
          <cell r="D556">
            <v>1048720</v>
          </cell>
          <cell r="E556">
            <v>877540</v>
          </cell>
          <cell r="F556">
            <v>867120</v>
          </cell>
          <cell r="G556">
            <v>846290</v>
          </cell>
          <cell r="H556">
            <v>835870</v>
          </cell>
          <cell r="I556">
            <v>815040</v>
          </cell>
          <cell r="J556">
            <v>804620</v>
          </cell>
          <cell r="K556">
            <v>783790</v>
          </cell>
          <cell r="L556">
            <v>773370</v>
          </cell>
          <cell r="M556">
            <v>752540</v>
          </cell>
          <cell r="N556">
            <v>742120</v>
          </cell>
          <cell r="O556">
            <v>721290</v>
          </cell>
          <cell r="P556">
            <v>710870</v>
          </cell>
          <cell r="Q556">
            <v>690040</v>
          </cell>
          <cell r="R556">
            <v>679620</v>
          </cell>
          <cell r="S556">
            <v>658790</v>
          </cell>
          <cell r="T556">
            <v>648370</v>
          </cell>
          <cell r="U556">
            <v>627540</v>
          </cell>
          <cell r="V556">
            <v>617120</v>
          </cell>
        </row>
        <row r="557">
          <cell r="A557">
            <v>8140</v>
          </cell>
          <cell r="B557">
            <v>8160</v>
          </cell>
          <cell r="C557">
            <v>1084600</v>
          </cell>
          <cell r="D557">
            <v>1053350</v>
          </cell>
          <cell r="E557">
            <v>881790</v>
          </cell>
          <cell r="F557">
            <v>871370</v>
          </cell>
          <cell r="G557">
            <v>850540</v>
          </cell>
          <cell r="H557">
            <v>840120</v>
          </cell>
          <cell r="I557">
            <v>819290</v>
          </cell>
          <cell r="J557">
            <v>808870</v>
          </cell>
          <cell r="K557">
            <v>788040</v>
          </cell>
          <cell r="L557">
            <v>777620</v>
          </cell>
          <cell r="M557">
            <v>756790</v>
          </cell>
          <cell r="N557">
            <v>746370</v>
          </cell>
          <cell r="O557">
            <v>725540</v>
          </cell>
          <cell r="P557">
            <v>715120</v>
          </cell>
          <cell r="Q557">
            <v>694290</v>
          </cell>
          <cell r="R557">
            <v>683870</v>
          </cell>
          <cell r="S557">
            <v>663040</v>
          </cell>
          <cell r="T557">
            <v>652620</v>
          </cell>
          <cell r="U557">
            <v>631790</v>
          </cell>
          <cell r="V557">
            <v>621370</v>
          </cell>
        </row>
        <row r="558">
          <cell r="A558">
            <v>8160</v>
          </cell>
          <cell r="B558">
            <v>8180</v>
          </cell>
          <cell r="C558">
            <v>1089220</v>
          </cell>
          <cell r="D558">
            <v>1057970</v>
          </cell>
          <cell r="E558">
            <v>886040</v>
          </cell>
          <cell r="F558">
            <v>875620</v>
          </cell>
          <cell r="G558">
            <v>854790</v>
          </cell>
          <cell r="H558">
            <v>844370</v>
          </cell>
          <cell r="I558">
            <v>823540</v>
          </cell>
          <cell r="J558">
            <v>813120</v>
          </cell>
          <cell r="K558">
            <v>792290</v>
          </cell>
          <cell r="L558">
            <v>781870</v>
          </cell>
          <cell r="M558">
            <v>761040</v>
          </cell>
          <cell r="N558">
            <v>750620</v>
          </cell>
          <cell r="O558">
            <v>729790</v>
          </cell>
          <cell r="P558">
            <v>719370</v>
          </cell>
          <cell r="Q558">
            <v>698540</v>
          </cell>
          <cell r="R558">
            <v>688120</v>
          </cell>
          <cell r="S558">
            <v>667290</v>
          </cell>
          <cell r="T558">
            <v>656870</v>
          </cell>
          <cell r="U558">
            <v>636040</v>
          </cell>
          <cell r="V558">
            <v>625620</v>
          </cell>
        </row>
        <row r="559">
          <cell r="A559">
            <v>8180</v>
          </cell>
          <cell r="B559">
            <v>8200</v>
          </cell>
          <cell r="C559">
            <v>1093850</v>
          </cell>
          <cell r="D559">
            <v>1062600</v>
          </cell>
          <cell r="E559">
            <v>890290</v>
          </cell>
          <cell r="F559">
            <v>879870</v>
          </cell>
          <cell r="G559">
            <v>859040</v>
          </cell>
          <cell r="H559">
            <v>848620</v>
          </cell>
          <cell r="I559">
            <v>827790</v>
          </cell>
          <cell r="J559">
            <v>817370</v>
          </cell>
          <cell r="K559">
            <v>796540</v>
          </cell>
          <cell r="L559">
            <v>786120</v>
          </cell>
          <cell r="M559">
            <v>765290</v>
          </cell>
          <cell r="N559">
            <v>754870</v>
          </cell>
          <cell r="O559">
            <v>734040</v>
          </cell>
          <cell r="P559">
            <v>723620</v>
          </cell>
          <cell r="Q559">
            <v>702790</v>
          </cell>
          <cell r="R559">
            <v>692370</v>
          </cell>
          <cell r="S559">
            <v>671540</v>
          </cell>
          <cell r="T559">
            <v>661120</v>
          </cell>
          <cell r="U559">
            <v>640290</v>
          </cell>
          <cell r="V559">
            <v>629870</v>
          </cell>
        </row>
        <row r="560">
          <cell r="A560">
            <v>8200</v>
          </cell>
          <cell r="B560">
            <v>8220</v>
          </cell>
          <cell r="C560">
            <v>1098470</v>
          </cell>
          <cell r="D560">
            <v>1067220</v>
          </cell>
          <cell r="E560">
            <v>894540</v>
          </cell>
          <cell r="F560">
            <v>884120</v>
          </cell>
          <cell r="G560">
            <v>863290</v>
          </cell>
          <cell r="H560">
            <v>852870</v>
          </cell>
          <cell r="I560">
            <v>832040</v>
          </cell>
          <cell r="J560">
            <v>821620</v>
          </cell>
          <cell r="K560">
            <v>800790</v>
          </cell>
          <cell r="L560">
            <v>790370</v>
          </cell>
          <cell r="M560">
            <v>769540</v>
          </cell>
          <cell r="N560">
            <v>759120</v>
          </cell>
          <cell r="O560">
            <v>738290</v>
          </cell>
          <cell r="P560">
            <v>727870</v>
          </cell>
          <cell r="Q560">
            <v>707040</v>
          </cell>
          <cell r="R560">
            <v>696620</v>
          </cell>
          <cell r="S560">
            <v>675790</v>
          </cell>
          <cell r="T560">
            <v>665370</v>
          </cell>
          <cell r="U560">
            <v>644540</v>
          </cell>
          <cell r="V560">
            <v>634120</v>
          </cell>
        </row>
        <row r="561">
          <cell r="A561">
            <v>8220</v>
          </cell>
          <cell r="B561">
            <v>8240</v>
          </cell>
          <cell r="C561">
            <v>1103100</v>
          </cell>
          <cell r="D561">
            <v>1071850</v>
          </cell>
          <cell r="E561">
            <v>898790</v>
          </cell>
          <cell r="F561">
            <v>888370</v>
          </cell>
          <cell r="G561">
            <v>867540</v>
          </cell>
          <cell r="H561">
            <v>857120</v>
          </cell>
          <cell r="I561">
            <v>836290</v>
          </cell>
          <cell r="J561">
            <v>825870</v>
          </cell>
          <cell r="K561">
            <v>805040</v>
          </cell>
          <cell r="L561">
            <v>794620</v>
          </cell>
          <cell r="M561">
            <v>773790</v>
          </cell>
          <cell r="N561">
            <v>763370</v>
          </cell>
          <cell r="O561">
            <v>742540</v>
          </cell>
          <cell r="P561">
            <v>732120</v>
          </cell>
          <cell r="Q561">
            <v>711290</v>
          </cell>
          <cell r="R561">
            <v>700870</v>
          </cell>
          <cell r="S561">
            <v>680040</v>
          </cell>
          <cell r="T561">
            <v>669620</v>
          </cell>
          <cell r="U561">
            <v>648790</v>
          </cell>
          <cell r="V561">
            <v>638370</v>
          </cell>
        </row>
        <row r="562">
          <cell r="A562">
            <v>8240</v>
          </cell>
          <cell r="B562">
            <v>8260</v>
          </cell>
          <cell r="C562">
            <v>1107720</v>
          </cell>
          <cell r="D562">
            <v>1076470</v>
          </cell>
          <cell r="E562">
            <v>903040</v>
          </cell>
          <cell r="F562">
            <v>892620</v>
          </cell>
          <cell r="G562">
            <v>871790</v>
          </cell>
          <cell r="H562">
            <v>861370</v>
          </cell>
          <cell r="I562">
            <v>840540</v>
          </cell>
          <cell r="J562">
            <v>830120</v>
          </cell>
          <cell r="K562">
            <v>809290</v>
          </cell>
          <cell r="L562">
            <v>798870</v>
          </cell>
          <cell r="M562">
            <v>778040</v>
          </cell>
          <cell r="N562">
            <v>767620</v>
          </cell>
          <cell r="O562">
            <v>746790</v>
          </cell>
          <cell r="P562">
            <v>736370</v>
          </cell>
          <cell r="Q562">
            <v>715540</v>
          </cell>
          <cell r="R562">
            <v>705120</v>
          </cell>
          <cell r="S562">
            <v>684290</v>
          </cell>
          <cell r="T562">
            <v>673870</v>
          </cell>
          <cell r="U562">
            <v>653040</v>
          </cell>
          <cell r="V562">
            <v>642620</v>
          </cell>
        </row>
        <row r="563">
          <cell r="A563">
            <v>8260</v>
          </cell>
          <cell r="B563">
            <v>8280</v>
          </cell>
          <cell r="C563">
            <v>1112350</v>
          </cell>
          <cell r="D563">
            <v>1081100</v>
          </cell>
          <cell r="E563">
            <v>907290</v>
          </cell>
          <cell r="F563">
            <v>896870</v>
          </cell>
          <cell r="G563">
            <v>876040</v>
          </cell>
          <cell r="H563">
            <v>865620</v>
          </cell>
          <cell r="I563">
            <v>844790</v>
          </cell>
          <cell r="J563">
            <v>834370</v>
          </cell>
          <cell r="K563">
            <v>813540</v>
          </cell>
          <cell r="L563">
            <v>803120</v>
          </cell>
          <cell r="M563">
            <v>782290</v>
          </cell>
          <cell r="N563">
            <v>771870</v>
          </cell>
          <cell r="O563">
            <v>751040</v>
          </cell>
          <cell r="P563">
            <v>740620</v>
          </cell>
          <cell r="Q563">
            <v>719790</v>
          </cell>
          <cell r="R563">
            <v>709370</v>
          </cell>
          <cell r="S563">
            <v>688540</v>
          </cell>
          <cell r="T563">
            <v>678120</v>
          </cell>
          <cell r="U563">
            <v>657290</v>
          </cell>
          <cell r="V563">
            <v>646870</v>
          </cell>
        </row>
        <row r="564">
          <cell r="A564">
            <v>8280</v>
          </cell>
          <cell r="B564">
            <v>8300</v>
          </cell>
          <cell r="C564">
            <v>1116970</v>
          </cell>
          <cell r="D564">
            <v>1085720</v>
          </cell>
          <cell r="E564">
            <v>911540</v>
          </cell>
          <cell r="F564">
            <v>901120</v>
          </cell>
          <cell r="G564">
            <v>880290</v>
          </cell>
          <cell r="H564">
            <v>869870</v>
          </cell>
          <cell r="I564">
            <v>849040</v>
          </cell>
          <cell r="J564">
            <v>838620</v>
          </cell>
          <cell r="K564">
            <v>817790</v>
          </cell>
          <cell r="L564">
            <v>807370</v>
          </cell>
          <cell r="M564">
            <v>786540</v>
          </cell>
          <cell r="N564">
            <v>776120</v>
          </cell>
          <cell r="O564">
            <v>755290</v>
          </cell>
          <cell r="P564">
            <v>744870</v>
          </cell>
          <cell r="Q564">
            <v>724040</v>
          </cell>
          <cell r="R564">
            <v>713620</v>
          </cell>
          <cell r="S564">
            <v>692790</v>
          </cell>
          <cell r="T564">
            <v>682370</v>
          </cell>
          <cell r="U564">
            <v>661540</v>
          </cell>
          <cell r="V564">
            <v>651120</v>
          </cell>
        </row>
        <row r="565">
          <cell r="A565">
            <v>8300</v>
          </cell>
          <cell r="B565">
            <v>8320</v>
          </cell>
          <cell r="C565">
            <v>1121600</v>
          </cell>
          <cell r="D565">
            <v>1090350</v>
          </cell>
          <cell r="E565">
            <v>915790</v>
          </cell>
          <cell r="F565">
            <v>905370</v>
          </cell>
          <cell r="G565">
            <v>884540</v>
          </cell>
          <cell r="H565">
            <v>874120</v>
          </cell>
          <cell r="I565">
            <v>853290</v>
          </cell>
          <cell r="J565">
            <v>842870</v>
          </cell>
          <cell r="K565">
            <v>822040</v>
          </cell>
          <cell r="L565">
            <v>811620</v>
          </cell>
          <cell r="M565">
            <v>790790</v>
          </cell>
          <cell r="N565">
            <v>780370</v>
          </cell>
          <cell r="O565">
            <v>759540</v>
          </cell>
          <cell r="P565">
            <v>749120</v>
          </cell>
          <cell r="Q565">
            <v>728290</v>
          </cell>
          <cell r="R565">
            <v>717870</v>
          </cell>
          <cell r="S565">
            <v>697040</v>
          </cell>
          <cell r="T565">
            <v>686620</v>
          </cell>
          <cell r="U565">
            <v>665790</v>
          </cell>
          <cell r="V565">
            <v>655370</v>
          </cell>
        </row>
        <row r="566">
          <cell r="A566">
            <v>8320</v>
          </cell>
          <cell r="B566">
            <v>8340</v>
          </cell>
          <cell r="C566">
            <v>1126220</v>
          </cell>
          <cell r="D566">
            <v>1094970</v>
          </cell>
          <cell r="E566">
            <v>920040</v>
          </cell>
          <cell r="F566">
            <v>909620</v>
          </cell>
          <cell r="G566">
            <v>888790</v>
          </cell>
          <cell r="H566">
            <v>878370</v>
          </cell>
          <cell r="I566">
            <v>857540</v>
          </cell>
          <cell r="J566">
            <v>847120</v>
          </cell>
          <cell r="K566">
            <v>826290</v>
          </cell>
          <cell r="L566">
            <v>815870</v>
          </cell>
          <cell r="M566">
            <v>795040</v>
          </cell>
          <cell r="N566">
            <v>784620</v>
          </cell>
          <cell r="O566">
            <v>763790</v>
          </cell>
          <cell r="P566">
            <v>753370</v>
          </cell>
          <cell r="Q566">
            <v>732540</v>
          </cell>
          <cell r="R566">
            <v>722120</v>
          </cell>
          <cell r="S566">
            <v>701290</v>
          </cell>
          <cell r="T566">
            <v>690870</v>
          </cell>
          <cell r="U566">
            <v>670040</v>
          </cell>
          <cell r="V566">
            <v>659620</v>
          </cell>
        </row>
        <row r="567">
          <cell r="A567">
            <v>8340</v>
          </cell>
          <cell r="B567">
            <v>8360</v>
          </cell>
          <cell r="C567">
            <v>1130850</v>
          </cell>
          <cell r="D567">
            <v>1099600</v>
          </cell>
          <cell r="E567">
            <v>924290</v>
          </cell>
          <cell r="F567">
            <v>913870</v>
          </cell>
          <cell r="G567">
            <v>893040</v>
          </cell>
          <cell r="H567">
            <v>882620</v>
          </cell>
          <cell r="I567">
            <v>861790</v>
          </cell>
          <cell r="J567">
            <v>851370</v>
          </cell>
          <cell r="K567">
            <v>830540</v>
          </cell>
          <cell r="L567">
            <v>820120</v>
          </cell>
          <cell r="M567">
            <v>799290</v>
          </cell>
          <cell r="N567">
            <v>788870</v>
          </cell>
          <cell r="O567">
            <v>768040</v>
          </cell>
          <cell r="P567">
            <v>757620</v>
          </cell>
          <cell r="Q567">
            <v>736790</v>
          </cell>
          <cell r="R567">
            <v>726370</v>
          </cell>
          <cell r="S567">
            <v>705540</v>
          </cell>
          <cell r="T567">
            <v>695120</v>
          </cell>
          <cell r="U567">
            <v>674290</v>
          </cell>
          <cell r="V567">
            <v>663870</v>
          </cell>
        </row>
        <row r="568">
          <cell r="A568">
            <v>8360</v>
          </cell>
          <cell r="B568">
            <v>8380</v>
          </cell>
          <cell r="C568">
            <v>1135470</v>
          </cell>
          <cell r="D568">
            <v>1104220</v>
          </cell>
          <cell r="E568">
            <v>928540</v>
          </cell>
          <cell r="F568">
            <v>918120</v>
          </cell>
          <cell r="G568">
            <v>897290</v>
          </cell>
          <cell r="H568">
            <v>886870</v>
          </cell>
          <cell r="I568">
            <v>866040</v>
          </cell>
          <cell r="J568">
            <v>855620</v>
          </cell>
          <cell r="K568">
            <v>834790</v>
          </cell>
          <cell r="L568">
            <v>824370</v>
          </cell>
          <cell r="M568">
            <v>803540</v>
          </cell>
          <cell r="N568">
            <v>793120</v>
          </cell>
          <cell r="O568">
            <v>772290</v>
          </cell>
          <cell r="P568">
            <v>761870</v>
          </cell>
          <cell r="Q568">
            <v>741040</v>
          </cell>
          <cell r="R568">
            <v>730620</v>
          </cell>
          <cell r="S568">
            <v>709790</v>
          </cell>
          <cell r="T568">
            <v>699370</v>
          </cell>
          <cell r="U568">
            <v>678540</v>
          </cell>
          <cell r="V568">
            <v>668120</v>
          </cell>
        </row>
        <row r="569">
          <cell r="A569">
            <v>8380</v>
          </cell>
          <cell r="B569">
            <v>8400</v>
          </cell>
          <cell r="C569">
            <v>1140100</v>
          </cell>
          <cell r="D569">
            <v>1108850</v>
          </cell>
          <cell r="E569">
            <v>932790</v>
          </cell>
          <cell r="F569">
            <v>922370</v>
          </cell>
          <cell r="G569">
            <v>901540</v>
          </cell>
          <cell r="H569">
            <v>891120</v>
          </cell>
          <cell r="I569">
            <v>870290</v>
          </cell>
          <cell r="J569">
            <v>859870</v>
          </cell>
          <cell r="K569">
            <v>839040</v>
          </cell>
          <cell r="L569">
            <v>828620</v>
          </cell>
          <cell r="M569">
            <v>807790</v>
          </cell>
          <cell r="N569">
            <v>797370</v>
          </cell>
          <cell r="O569">
            <v>776540</v>
          </cell>
          <cell r="P569">
            <v>766120</v>
          </cell>
          <cell r="Q569">
            <v>745290</v>
          </cell>
          <cell r="R569">
            <v>734870</v>
          </cell>
          <cell r="S569">
            <v>714040</v>
          </cell>
          <cell r="T569">
            <v>703620</v>
          </cell>
          <cell r="U569">
            <v>682790</v>
          </cell>
          <cell r="V569">
            <v>672370</v>
          </cell>
        </row>
        <row r="570">
          <cell r="A570">
            <v>8400</v>
          </cell>
          <cell r="B570">
            <v>8420</v>
          </cell>
          <cell r="C570">
            <v>1144720</v>
          </cell>
          <cell r="D570">
            <v>1113470</v>
          </cell>
          <cell r="E570">
            <v>937040</v>
          </cell>
          <cell r="F570">
            <v>926620</v>
          </cell>
          <cell r="G570">
            <v>905790</v>
          </cell>
          <cell r="H570">
            <v>895370</v>
          </cell>
          <cell r="I570">
            <v>874540</v>
          </cell>
          <cell r="J570">
            <v>864120</v>
          </cell>
          <cell r="K570">
            <v>843290</v>
          </cell>
          <cell r="L570">
            <v>832870</v>
          </cell>
          <cell r="M570">
            <v>812040</v>
          </cell>
          <cell r="N570">
            <v>801620</v>
          </cell>
          <cell r="O570">
            <v>780790</v>
          </cell>
          <cell r="P570">
            <v>770370</v>
          </cell>
          <cell r="Q570">
            <v>749540</v>
          </cell>
          <cell r="R570">
            <v>739120</v>
          </cell>
          <cell r="S570">
            <v>718290</v>
          </cell>
          <cell r="T570">
            <v>707870</v>
          </cell>
          <cell r="U570">
            <v>687040</v>
          </cell>
          <cell r="V570">
            <v>676620</v>
          </cell>
        </row>
        <row r="571">
          <cell r="A571">
            <v>8420</v>
          </cell>
          <cell r="B571">
            <v>8440</v>
          </cell>
          <cell r="C571">
            <v>1149350</v>
          </cell>
          <cell r="D571">
            <v>1118100</v>
          </cell>
          <cell r="E571">
            <v>941290</v>
          </cell>
          <cell r="F571">
            <v>930870</v>
          </cell>
          <cell r="G571">
            <v>910040</v>
          </cell>
          <cell r="H571">
            <v>899620</v>
          </cell>
          <cell r="I571">
            <v>878790</v>
          </cell>
          <cell r="J571">
            <v>868370</v>
          </cell>
          <cell r="K571">
            <v>847540</v>
          </cell>
          <cell r="L571">
            <v>837120</v>
          </cell>
          <cell r="M571">
            <v>816290</v>
          </cell>
          <cell r="N571">
            <v>805870</v>
          </cell>
          <cell r="O571">
            <v>785040</v>
          </cell>
          <cell r="P571">
            <v>774620</v>
          </cell>
          <cell r="Q571">
            <v>753790</v>
          </cell>
          <cell r="R571">
            <v>743370</v>
          </cell>
          <cell r="S571">
            <v>722540</v>
          </cell>
          <cell r="T571">
            <v>712120</v>
          </cell>
          <cell r="U571">
            <v>691290</v>
          </cell>
          <cell r="V571">
            <v>680870</v>
          </cell>
        </row>
        <row r="572">
          <cell r="A572">
            <v>8440</v>
          </cell>
          <cell r="B572">
            <v>8460</v>
          </cell>
          <cell r="C572">
            <v>1153970</v>
          </cell>
          <cell r="D572">
            <v>1122720</v>
          </cell>
          <cell r="E572">
            <v>945540</v>
          </cell>
          <cell r="F572">
            <v>935120</v>
          </cell>
          <cell r="G572">
            <v>914290</v>
          </cell>
          <cell r="H572">
            <v>903870</v>
          </cell>
          <cell r="I572">
            <v>883040</v>
          </cell>
          <cell r="J572">
            <v>872620</v>
          </cell>
          <cell r="K572">
            <v>851790</v>
          </cell>
          <cell r="L572">
            <v>841370</v>
          </cell>
          <cell r="M572">
            <v>820540</v>
          </cell>
          <cell r="N572">
            <v>810120</v>
          </cell>
          <cell r="O572">
            <v>789290</v>
          </cell>
          <cell r="P572">
            <v>778870</v>
          </cell>
          <cell r="Q572">
            <v>758040</v>
          </cell>
          <cell r="R572">
            <v>747620</v>
          </cell>
          <cell r="S572">
            <v>726790</v>
          </cell>
          <cell r="T572">
            <v>716370</v>
          </cell>
          <cell r="U572">
            <v>695540</v>
          </cell>
          <cell r="V572">
            <v>685120</v>
          </cell>
        </row>
        <row r="573">
          <cell r="A573">
            <v>8460</v>
          </cell>
          <cell r="B573">
            <v>8480</v>
          </cell>
          <cell r="C573">
            <v>1158600</v>
          </cell>
          <cell r="D573">
            <v>1127350</v>
          </cell>
          <cell r="E573">
            <v>949790</v>
          </cell>
          <cell r="F573">
            <v>939370</v>
          </cell>
          <cell r="G573">
            <v>918540</v>
          </cell>
          <cell r="H573">
            <v>908120</v>
          </cell>
          <cell r="I573">
            <v>887290</v>
          </cell>
          <cell r="J573">
            <v>876870</v>
          </cell>
          <cell r="K573">
            <v>856040</v>
          </cell>
          <cell r="L573">
            <v>845620</v>
          </cell>
          <cell r="M573">
            <v>824790</v>
          </cell>
          <cell r="N573">
            <v>814370</v>
          </cell>
          <cell r="O573">
            <v>793540</v>
          </cell>
          <cell r="P573">
            <v>783120</v>
          </cell>
          <cell r="Q573">
            <v>762290</v>
          </cell>
          <cell r="R573">
            <v>751870</v>
          </cell>
          <cell r="S573">
            <v>731040</v>
          </cell>
          <cell r="T573">
            <v>720620</v>
          </cell>
          <cell r="U573">
            <v>699790</v>
          </cell>
          <cell r="V573">
            <v>689370</v>
          </cell>
        </row>
        <row r="574">
          <cell r="A574">
            <v>8480</v>
          </cell>
          <cell r="B574">
            <v>8500</v>
          </cell>
          <cell r="C574">
            <v>1163220</v>
          </cell>
          <cell r="D574">
            <v>1131970</v>
          </cell>
          <cell r="E574">
            <v>954040</v>
          </cell>
          <cell r="F574">
            <v>943620</v>
          </cell>
          <cell r="G574">
            <v>922790</v>
          </cell>
          <cell r="H574">
            <v>912370</v>
          </cell>
          <cell r="I574">
            <v>891540</v>
          </cell>
          <cell r="J574">
            <v>881120</v>
          </cell>
          <cell r="K574">
            <v>860290</v>
          </cell>
          <cell r="L574">
            <v>849870</v>
          </cell>
          <cell r="M574">
            <v>829040</v>
          </cell>
          <cell r="N574">
            <v>818620</v>
          </cell>
          <cell r="O574">
            <v>797790</v>
          </cell>
          <cell r="P574">
            <v>787370</v>
          </cell>
          <cell r="Q574">
            <v>766540</v>
          </cell>
          <cell r="R574">
            <v>756120</v>
          </cell>
          <cell r="S574">
            <v>735290</v>
          </cell>
          <cell r="T574">
            <v>724870</v>
          </cell>
          <cell r="U574">
            <v>704040</v>
          </cell>
          <cell r="V574">
            <v>693620</v>
          </cell>
        </row>
        <row r="575">
          <cell r="A575">
            <v>8500</v>
          </cell>
          <cell r="B575">
            <v>8520</v>
          </cell>
          <cell r="C575">
            <v>1167850</v>
          </cell>
          <cell r="D575">
            <v>1136600</v>
          </cell>
          <cell r="E575">
            <v>958290</v>
          </cell>
          <cell r="F575">
            <v>947870</v>
          </cell>
          <cell r="G575">
            <v>927040</v>
          </cell>
          <cell r="H575">
            <v>916620</v>
          </cell>
          <cell r="I575">
            <v>895790</v>
          </cell>
          <cell r="J575">
            <v>885370</v>
          </cell>
          <cell r="K575">
            <v>864540</v>
          </cell>
          <cell r="L575">
            <v>854120</v>
          </cell>
          <cell r="M575">
            <v>833290</v>
          </cell>
          <cell r="N575">
            <v>822870</v>
          </cell>
          <cell r="O575">
            <v>802040</v>
          </cell>
          <cell r="P575">
            <v>791620</v>
          </cell>
          <cell r="Q575">
            <v>770790</v>
          </cell>
          <cell r="R575">
            <v>760370</v>
          </cell>
          <cell r="S575">
            <v>739540</v>
          </cell>
          <cell r="T575">
            <v>729120</v>
          </cell>
          <cell r="U575">
            <v>708290</v>
          </cell>
          <cell r="V575">
            <v>697870</v>
          </cell>
        </row>
        <row r="576">
          <cell r="A576">
            <v>8520</v>
          </cell>
          <cell r="B576">
            <v>8540</v>
          </cell>
          <cell r="C576">
            <v>1172470</v>
          </cell>
          <cell r="D576">
            <v>1141220</v>
          </cell>
          <cell r="E576">
            <v>962540</v>
          </cell>
          <cell r="F576">
            <v>952120</v>
          </cell>
          <cell r="G576">
            <v>931290</v>
          </cell>
          <cell r="H576">
            <v>920870</v>
          </cell>
          <cell r="I576">
            <v>900040</v>
          </cell>
          <cell r="J576">
            <v>889620</v>
          </cell>
          <cell r="K576">
            <v>868790</v>
          </cell>
          <cell r="L576">
            <v>858370</v>
          </cell>
          <cell r="M576">
            <v>837540</v>
          </cell>
          <cell r="N576">
            <v>827120</v>
          </cell>
          <cell r="O576">
            <v>806290</v>
          </cell>
          <cell r="P576">
            <v>795870</v>
          </cell>
          <cell r="Q576">
            <v>775040</v>
          </cell>
          <cell r="R576">
            <v>764620</v>
          </cell>
          <cell r="S576">
            <v>743790</v>
          </cell>
          <cell r="T576">
            <v>733370</v>
          </cell>
          <cell r="U576">
            <v>712540</v>
          </cell>
          <cell r="V576">
            <v>702120</v>
          </cell>
        </row>
        <row r="577">
          <cell r="A577">
            <v>8540</v>
          </cell>
          <cell r="B577">
            <v>8560</v>
          </cell>
          <cell r="C577">
            <v>1177100</v>
          </cell>
          <cell r="D577">
            <v>1145850</v>
          </cell>
          <cell r="E577">
            <v>966790</v>
          </cell>
          <cell r="F577">
            <v>956370</v>
          </cell>
          <cell r="G577">
            <v>935540</v>
          </cell>
          <cell r="H577">
            <v>925120</v>
          </cell>
          <cell r="I577">
            <v>904290</v>
          </cell>
          <cell r="J577">
            <v>893870</v>
          </cell>
          <cell r="K577">
            <v>873040</v>
          </cell>
          <cell r="L577">
            <v>862620</v>
          </cell>
          <cell r="M577">
            <v>841790</v>
          </cell>
          <cell r="N577">
            <v>831370</v>
          </cell>
          <cell r="O577">
            <v>810540</v>
          </cell>
          <cell r="P577">
            <v>800120</v>
          </cell>
          <cell r="Q577">
            <v>779290</v>
          </cell>
          <cell r="R577">
            <v>768870</v>
          </cell>
          <cell r="S577">
            <v>748040</v>
          </cell>
          <cell r="T577">
            <v>737620</v>
          </cell>
          <cell r="U577">
            <v>716790</v>
          </cell>
          <cell r="V577">
            <v>706370</v>
          </cell>
        </row>
        <row r="578">
          <cell r="A578">
            <v>8560</v>
          </cell>
          <cell r="B578">
            <v>8580</v>
          </cell>
          <cell r="C578">
            <v>1181720</v>
          </cell>
          <cell r="D578">
            <v>1150470</v>
          </cell>
          <cell r="E578">
            <v>971040</v>
          </cell>
          <cell r="F578">
            <v>960620</v>
          </cell>
          <cell r="G578">
            <v>939790</v>
          </cell>
          <cell r="H578">
            <v>929370</v>
          </cell>
          <cell r="I578">
            <v>908540</v>
          </cell>
          <cell r="J578">
            <v>898120</v>
          </cell>
          <cell r="K578">
            <v>877290</v>
          </cell>
          <cell r="L578">
            <v>866870</v>
          </cell>
          <cell r="M578">
            <v>846040</v>
          </cell>
          <cell r="N578">
            <v>835620</v>
          </cell>
          <cell r="O578">
            <v>814790</v>
          </cell>
          <cell r="P578">
            <v>804370</v>
          </cell>
          <cell r="Q578">
            <v>783540</v>
          </cell>
          <cell r="R578">
            <v>773120</v>
          </cell>
          <cell r="S578">
            <v>752290</v>
          </cell>
          <cell r="T578">
            <v>741870</v>
          </cell>
          <cell r="U578">
            <v>721040</v>
          </cell>
          <cell r="V578">
            <v>710620</v>
          </cell>
        </row>
        <row r="579">
          <cell r="A579">
            <v>8580</v>
          </cell>
          <cell r="B579">
            <v>8600</v>
          </cell>
          <cell r="C579">
            <v>1186350</v>
          </cell>
          <cell r="D579">
            <v>1155100</v>
          </cell>
          <cell r="E579">
            <v>975290</v>
          </cell>
          <cell r="F579">
            <v>964870</v>
          </cell>
          <cell r="G579">
            <v>944040</v>
          </cell>
          <cell r="H579">
            <v>933620</v>
          </cell>
          <cell r="I579">
            <v>912790</v>
          </cell>
          <cell r="J579">
            <v>902370</v>
          </cell>
          <cell r="K579">
            <v>881540</v>
          </cell>
          <cell r="L579">
            <v>871120</v>
          </cell>
          <cell r="M579">
            <v>850290</v>
          </cell>
          <cell r="N579">
            <v>839870</v>
          </cell>
          <cell r="O579">
            <v>819040</v>
          </cell>
          <cell r="P579">
            <v>808620</v>
          </cell>
          <cell r="Q579">
            <v>787790</v>
          </cell>
          <cell r="R579">
            <v>777370</v>
          </cell>
          <cell r="S579">
            <v>756540</v>
          </cell>
          <cell r="T579">
            <v>746120</v>
          </cell>
          <cell r="U579">
            <v>725290</v>
          </cell>
          <cell r="V579">
            <v>714870</v>
          </cell>
        </row>
        <row r="580">
          <cell r="A580">
            <v>8600</v>
          </cell>
          <cell r="B580">
            <v>8620</v>
          </cell>
          <cell r="C580">
            <v>1190970</v>
          </cell>
          <cell r="D580">
            <v>1159720</v>
          </cell>
          <cell r="E580">
            <v>979540</v>
          </cell>
          <cell r="F580">
            <v>969120</v>
          </cell>
          <cell r="G580">
            <v>948290</v>
          </cell>
          <cell r="H580">
            <v>937870</v>
          </cell>
          <cell r="I580">
            <v>917040</v>
          </cell>
          <cell r="J580">
            <v>906620</v>
          </cell>
          <cell r="K580">
            <v>885790</v>
          </cell>
          <cell r="L580">
            <v>875370</v>
          </cell>
          <cell r="M580">
            <v>854540</v>
          </cell>
          <cell r="N580">
            <v>844120</v>
          </cell>
          <cell r="O580">
            <v>823290</v>
          </cell>
          <cell r="P580">
            <v>812870</v>
          </cell>
          <cell r="Q580">
            <v>792040</v>
          </cell>
          <cell r="R580">
            <v>781620</v>
          </cell>
          <cell r="S580">
            <v>760790</v>
          </cell>
          <cell r="T580">
            <v>750370</v>
          </cell>
          <cell r="U580">
            <v>729540</v>
          </cell>
          <cell r="V580">
            <v>719120</v>
          </cell>
        </row>
        <row r="581">
          <cell r="A581">
            <v>8620</v>
          </cell>
          <cell r="B581">
            <v>8640</v>
          </cell>
          <cell r="C581">
            <v>1195600</v>
          </cell>
          <cell r="D581">
            <v>1164350</v>
          </cell>
          <cell r="E581">
            <v>983790</v>
          </cell>
          <cell r="F581">
            <v>973370</v>
          </cell>
          <cell r="G581">
            <v>952540</v>
          </cell>
          <cell r="H581">
            <v>942120</v>
          </cell>
          <cell r="I581">
            <v>921290</v>
          </cell>
          <cell r="J581">
            <v>910870</v>
          </cell>
          <cell r="K581">
            <v>890040</v>
          </cell>
          <cell r="L581">
            <v>879620</v>
          </cell>
          <cell r="M581">
            <v>858790</v>
          </cell>
          <cell r="N581">
            <v>848370</v>
          </cell>
          <cell r="O581">
            <v>827540</v>
          </cell>
          <cell r="P581">
            <v>817120</v>
          </cell>
          <cell r="Q581">
            <v>796290</v>
          </cell>
          <cell r="R581">
            <v>785870</v>
          </cell>
          <cell r="S581">
            <v>765040</v>
          </cell>
          <cell r="T581">
            <v>754620</v>
          </cell>
          <cell r="U581">
            <v>733790</v>
          </cell>
          <cell r="V581">
            <v>723370</v>
          </cell>
        </row>
        <row r="582">
          <cell r="A582">
            <v>8640</v>
          </cell>
          <cell r="B582">
            <v>8660</v>
          </cell>
          <cell r="C582">
            <v>1200220</v>
          </cell>
          <cell r="D582">
            <v>1168970</v>
          </cell>
          <cell r="E582">
            <v>988040</v>
          </cell>
          <cell r="F582">
            <v>977620</v>
          </cell>
          <cell r="G582">
            <v>956790</v>
          </cell>
          <cell r="H582">
            <v>946370</v>
          </cell>
          <cell r="I582">
            <v>925540</v>
          </cell>
          <cell r="J582">
            <v>915120</v>
          </cell>
          <cell r="K582">
            <v>894290</v>
          </cell>
          <cell r="L582">
            <v>883870</v>
          </cell>
          <cell r="M582">
            <v>863040</v>
          </cell>
          <cell r="N582">
            <v>852620</v>
          </cell>
          <cell r="O582">
            <v>831790</v>
          </cell>
          <cell r="P582">
            <v>821370</v>
          </cell>
          <cell r="Q582">
            <v>800540</v>
          </cell>
          <cell r="R582">
            <v>790120</v>
          </cell>
          <cell r="S582">
            <v>769290</v>
          </cell>
          <cell r="T582">
            <v>758870</v>
          </cell>
          <cell r="U582">
            <v>738040</v>
          </cell>
          <cell r="V582">
            <v>727620</v>
          </cell>
        </row>
        <row r="583">
          <cell r="A583">
            <v>8660</v>
          </cell>
          <cell r="B583">
            <v>8680</v>
          </cell>
          <cell r="C583">
            <v>1204850</v>
          </cell>
          <cell r="D583">
            <v>1173600</v>
          </cell>
          <cell r="E583">
            <v>992290</v>
          </cell>
          <cell r="F583">
            <v>981870</v>
          </cell>
          <cell r="G583">
            <v>961040</v>
          </cell>
          <cell r="H583">
            <v>950620</v>
          </cell>
          <cell r="I583">
            <v>929790</v>
          </cell>
          <cell r="J583">
            <v>919370</v>
          </cell>
          <cell r="K583">
            <v>898540</v>
          </cell>
          <cell r="L583">
            <v>888120</v>
          </cell>
          <cell r="M583">
            <v>867290</v>
          </cell>
          <cell r="N583">
            <v>856870</v>
          </cell>
          <cell r="O583">
            <v>836040</v>
          </cell>
          <cell r="P583">
            <v>825620</v>
          </cell>
          <cell r="Q583">
            <v>804790</v>
          </cell>
          <cell r="R583">
            <v>794370</v>
          </cell>
          <cell r="S583">
            <v>773540</v>
          </cell>
          <cell r="T583">
            <v>763120</v>
          </cell>
          <cell r="U583">
            <v>742290</v>
          </cell>
          <cell r="V583">
            <v>731870</v>
          </cell>
        </row>
        <row r="584">
          <cell r="A584">
            <v>8680</v>
          </cell>
          <cell r="B584">
            <v>8700</v>
          </cell>
          <cell r="C584">
            <v>1209470</v>
          </cell>
          <cell r="D584">
            <v>1178220</v>
          </cell>
          <cell r="E584">
            <v>996540</v>
          </cell>
          <cell r="F584">
            <v>986120</v>
          </cell>
          <cell r="G584">
            <v>965290</v>
          </cell>
          <cell r="H584">
            <v>954870</v>
          </cell>
          <cell r="I584">
            <v>934040</v>
          </cell>
          <cell r="J584">
            <v>923620</v>
          </cell>
          <cell r="K584">
            <v>902790</v>
          </cell>
          <cell r="L584">
            <v>892370</v>
          </cell>
          <cell r="M584">
            <v>871540</v>
          </cell>
          <cell r="N584">
            <v>861120</v>
          </cell>
          <cell r="O584">
            <v>840290</v>
          </cell>
          <cell r="P584">
            <v>829870</v>
          </cell>
          <cell r="Q584">
            <v>809040</v>
          </cell>
          <cell r="R584">
            <v>798620</v>
          </cell>
          <cell r="S584">
            <v>777790</v>
          </cell>
          <cell r="T584">
            <v>767370</v>
          </cell>
          <cell r="U584">
            <v>746540</v>
          </cell>
          <cell r="V584">
            <v>736120</v>
          </cell>
        </row>
        <row r="585">
          <cell r="A585">
            <v>8700</v>
          </cell>
          <cell r="B585">
            <v>8720</v>
          </cell>
          <cell r="C585">
            <v>1214100</v>
          </cell>
          <cell r="D585">
            <v>1182850</v>
          </cell>
          <cell r="E585">
            <v>1000790</v>
          </cell>
          <cell r="F585">
            <v>990370</v>
          </cell>
          <cell r="G585">
            <v>969540</v>
          </cell>
          <cell r="H585">
            <v>959120</v>
          </cell>
          <cell r="I585">
            <v>938290</v>
          </cell>
          <cell r="J585">
            <v>927870</v>
          </cell>
          <cell r="K585">
            <v>907040</v>
          </cell>
          <cell r="L585">
            <v>896620</v>
          </cell>
          <cell r="M585">
            <v>875790</v>
          </cell>
          <cell r="N585">
            <v>865370</v>
          </cell>
          <cell r="O585">
            <v>844540</v>
          </cell>
          <cell r="P585">
            <v>834120</v>
          </cell>
          <cell r="Q585">
            <v>813290</v>
          </cell>
          <cell r="R585">
            <v>802870</v>
          </cell>
          <cell r="S585">
            <v>782040</v>
          </cell>
          <cell r="T585">
            <v>771620</v>
          </cell>
          <cell r="U585">
            <v>750790</v>
          </cell>
          <cell r="V585">
            <v>740370</v>
          </cell>
        </row>
        <row r="586">
          <cell r="A586">
            <v>8720</v>
          </cell>
          <cell r="B586">
            <v>8740</v>
          </cell>
          <cell r="C586">
            <v>1218720</v>
          </cell>
          <cell r="D586">
            <v>1187470</v>
          </cell>
          <cell r="E586">
            <v>1005040</v>
          </cell>
          <cell r="F586">
            <v>994620</v>
          </cell>
          <cell r="G586">
            <v>973790</v>
          </cell>
          <cell r="H586">
            <v>963370</v>
          </cell>
          <cell r="I586">
            <v>942540</v>
          </cell>
          <cell r="J586">
            <v>932120</v>
          </cell>
          <cell r="K586">
            <v>911290</v>
          </cell>
          <cell r="L586">
            <v>900870</v>
          </cell>
          <cell r="M586">
            <v>880040</v>
          </cell>
          <cell r="N586">
            <v>869620</v>
          </cell>
          <cell r="O586">
            <v>848790</v>
          </cell>
          <cell r="P586">
            <v>838370</v>
          </cell>
          <cell r="Q586">
            <v>817540</v>
          </cell>
          <cell r="R586">
            <v>807120</v>
          </cell>
          <cell r="S586">
            <v>786290</v>
          </cell>
          <cell r="T586">
            <v>775870</v>
          </cell>
          <cell r="U586">
            <v>755040</v>
          </cell>
          <cell r="V586">
            <v>744620</v>
          </cell>
        </row>
        <row r="587">
          <cell r="A587">
            <v>8740</v>
          </cell>
          <cell r="B587">
            <v>8760</v>
          </cell>
          <cell r="C587">
            <v>1223350</v>
          </cell>
          <cell r="D587">
            <v>1192100</v>
          </cell>
          <cell r="E587">
            <v>1009290</v>
          </cell>
          <cell r="F587">
            <v>998870</v>
          </cell>
          <cell r="G587">
            <v>978040</v>
          </cell>
          <cell r="H587">
            <v>967620</v>
          </cell>
          <cell r="I587">
            <v>946790</v>
          </cell>
          <cell r="J587">
            <v>936370</v>
          </cell>
          <cell r="K587">
            <v>915540</v>
          </cell>
          <cell r="L587">
            <v>905120</v>
          </cell>
          <cell r="M587">
            <v>884290</v>
          </cell>
          <cell r="N587">
            <v>873870</v>
          </cell>
          <cell r="O587">
            <v>853040</v>
          </cell>
          <cell r="P587">
            <v>842620</v>
          </cell>
          <cell r="Q587">
            <v>821790</v>
          </cell>
          <cell r="R587">
            <v>811370</v>
          </cell>
          <cell r="S587">
            <v>790540</v>
          </cell>
          <cell r="T587">
            <v>780120</v>
          </cell>
          <cell r="U587">
            <v>759290</v>
          </cell>
          <cell r="V587">
            <v>748870</v>
          </cell>
        </row>
        <row r="588">
          <cell r="A588">
            <v>8760</v>
          </cell>
          <cell r="B588">
            <v>8780</v>
          </cell>
          <cell r="C588">
            <v>1227970</v>
          </cell>
          <cell r="D588">
            <v>1196720</v>
          </cell>
          <cell r="E588">
            <v>1013540</v>
          </cell>
          <cell r="F588">
            <v>1003120</v>
          </cell>
          <cell r="G588">
            <v>982290</v>
          </cell>
          <cell r="H588">
            <v>971870</v>
          </cell>
          <cell r="I588">
            <v>951040</v>
          </cell>
          <cell r="J588">
            <v>940620</v>
          </cell>
          <cell r="K588">
            <v>919790</v>
          </cell>
          <cell r="L588">
            <v>909370</v>
          </cell>
          <cell r="M588">
            <v>888540</v>
          </cell>
          <cell r="N588">
            <v>878120</v>
          </cell>
          <cell r="O588">
            <v>857290</v>
          </cell>
          <cell r="P588">
            <v>846870</v>
          </cell>
          <cell r="Q588">
            <v>826040</v>
          </cell>
          <cell r="R588">
            <v>815620</v>
          </cell>
          <cell r="S588">
            <v>794790</v>
          </cell>
          <cell r="T588">
            <v>784370</v>
          </cell>
          <cell r="U588">
            <v>763540</v>
          </cell>
          <cell r="V588">
            <v>753120</v>
          </cell>
        </row>
        <row r="589">
          <cell r="A589">
            <v>8780</v>
          </cell>
          <cell r="B589">
            <v>8800</v>
          </cell>
          <cell r="C589">
            <v>1232600</v>
          </cell>
          <cell r="D589">
            <v>1201350</v>
          </cell>
          <cell r="E589">
            <v>1017790</v>
          </cell>
          <cell r="F589">
            <v>1007370</v>
          </cell>
          <cell r="G589">
            <v>986540</v>
          </cell>
          <cell r="H589">
            <v>976120</v>
          </cell>
          <cell r="I589">
            <v>955290</v>
          </cell>
          <cell r="J589">
            <v>944870</v>
          </cell>
          <cell r="K589">
            <v>924040</v>
          </cell>
          <cell r="L589">
            <v>913620</v>
          </cell>
          <cell r="M589">
            <v>892790</v>
          </cell>
          <cell r="N589">
            <v>882370</v>
          </cell>
          <cell r="O589">
            <v>861540</v>
          </cell>
          <cell r="P589">
            <v>851120</v>
          </cell>
          <cell r="Q589">
            <v>830290</v>
          </cell>
          <cell r="R589">
            <v>819870</v>
          </cell>
          <cell r="S589">
            <v>799040</v>
          </cell>
          <cell r="T589">
            <v>788620</v>
          </cell>
          <cell r="U589">
            <v>767790</v>
          </cell>
          <cell r="V589">
            <v>757370</v>
          </cell>
        </row>
        <row r="590">
          <cell r="A590">
            <v>8800</v>
          </cell>
          <cell r="B590">
            <v>8820</v>
          </cell>
          <cell r="C590">
            <v>1237220</v>
          </cell>
          <cell r="D590">
            <v>1205970</v>
          </cell>
          <cell r="E590">
            <v>1022040</v>
          </cell>
          <cell r="F590">
            <v>1011620</v>
          </cell>
          <cell r="G590">
            <v>990790</v>
          </cell>
          <cell r="H590">
            <v>980370</v>
          </cell>
          <cell r="I590">
            <v>959540</v>
          </cell>
          <cell r="J590">
            <v>949120</v>
          </cell>
          <cell r="K590">
            <v>928290</v>
          </cell>
          <cell r="L590">
            <v>917870</v>
          </cell>
          <cell r="M590">
            <v>897040</v>
          </cell>
          <cell r="N590">
            <v>886620</v>
          </cell>
          <cell r="O590">
            <v>865790</v>
          </cell>
          <cell r="P590">
            <v>855370</v>
          </cell>
          <cell r="Q590">
            <v>834540</v>
          </cell>
          <cell r="R590">
            <v>824120</v>
          </cell>
          <cell r="S590">
            <v>803290</v>
          </cell>
          <cell r="T590">
            <v>792870</v>
          </cell>
          <cell r="U590">
            <v>772040</v>
          </cell>
          <cell r="V590">
            <v>761620</v>
          </cell>
        </row>
        <row r="591">
          <cell r="A591">
            <v>8820</v>
          </cell>
          <cell r="B591">
            <v>8840</v>
          </cell>
          <cell r="C591">
            <v>1241850</v>
          </cell>
          <cell r="D591">
            <v>1210600</v>
          </cell>
          <cell r="E591">
            <v>1026290</v>
          </cell>
          <cell r="F591">
            <v>1015870</v>
          </cell>
          <cell r="G591">
            <v>995040</v>
          </cell>
          <cell r="H591">
            <v>984620</v>
          </cell>
          <cell r="I591">
            <v>963790</v>
          </cell>
          <cell r="J591">
            <v>953370</v>
          </cell>
          <cell r="K591">
            <v>932540</v>
          </cell>
          <cell r="L591">
            <v>922120</v>
          </cell>
          <cell r="M591">
            <v>901290</v>
          </cell>
          <cell r="N591">
            <v>890870</v>
          </cell>
          <cell r="O591">
            <v>870040</v>
          </cell>
          <cell r="P591">
            <v>859620</v>
          </cell>
          <cell r="Q591">
            <v>838790</v>
          </cell>
          <cell r="R591">
            <v>828370</v>
          </cell>
          <cell r="S591">
            <v>807540</v>
          </cell>
          <cell r="T591">
            <v>797120</v>
          </cell>
          <cell r="U591">
            <v>776290</v>
          </cell>
          <cell r="V591">
            <v>765870</v>
          </cell>
        </row>
        <row r="592">
          <cell r="A592">
            <v>8840</v>
          </cell>
          <cell r="B592">
            <v>8860</v>
          </cell>
          <cell r="C592">
            <v>1246470</v>
          </cell>
          <cell r="D592">
            <v>1215220</v>
          </cell>
          <cell r="E592">
            <v>1030540</v>
          </cell>
          <cell r="F592">
            <v>1020120</v>
          </cell>
          <cell r="G592">
            <v>999290</v>
          </cell>
          <cell r="H592">
            <v>988870</v>
          </cell>
          <cell r="I592">
            <v>968040</v>
          </cell>
          <cell r="J592">
            <v>957620</v>
          </cell>
          <cell r="K592">
            <v>936790</v>
          </cell>
          <cell r="L592">
            <v>926370</v>
          </cell>
          <cell r="M592">
            <v>905540</v>
          </cell>
          <cell r="N592">
            <v>895120</v>
          </cell>
          <cell r="O592">
            <v>874290</v>
          </cell>
          <cell r="P592">
            <v>863870</v>
          </cell>
          <cell r="Q592">
            <v>843040</v>
          </cell>
          <cell r="R592">
            <v>832620</v>
          </cell>
          <cell r="S592">
            <v>811790</v>
          </cell>
          <cell r="T592">
            <v>801370</v>
          </cell>
          <cell r="U592">
            <v>780540</v>
          </cell>
          <cell r="V592">
            <v>770120</v>
          </cell>
        </row>
        <row r="593">
          <cell r="A593">
            <v>8860</v>
          </cell>
          <cell r="B593">
            <v>8880</v>
          </cell>
          <cell r="C593">
            <v>1251100</v>
          </cell>
          <cell r="D593">
            <v>1219850</v>
          </cell>
          <cell r="E593">
            <v>1034790</v>
          </cell>
          <cell r="F593">
            <v>1024370</v>
          </cell>
          <cell r="G593">
            <v>1003540</v>
          </cell>
          <cell r="H593">
            <v>993120</v>
          </cell>
          <cell r="I593">
            <v>972290</v>
          </cell>
          <cell r="J593">
            <v>961870</v>
          </cell>
          <cell r="K593">
            <v>941040</v>
          </cell>
          <cell r="L593">
            <v>930620</v>
          </cell>
          <cell r="M593">
            <v>909790</v>
          </cell>
          <cell r="N593">
            <v>899370</v>
          </cell>
          <cell r="O593">
            <v>878540</v>
          </cell>
          <cell r="P593">
            <v>868120</v>
          </cell>
          <cell r="Q593">
            <v>847290</v>
          </cell>
          <cell r="R593">
            <v>836870</v>
          </cell>
          <cell r="S593">
            <v>816040</v>
          </cell>
          <cell r="T593">
            <v>805620</v>
          </cell>
          <cell r="U593">
            <v>784790</v>
          </cell>
          <cell r="V593">
            <v>774370</v>
          </cell>
        </row>
        <row r="594">
          <cell r="A594">
            <v>8880</v>
          </cell>
          <cell r="B594">
            <v>8900</v>
          </cell>
          <cell r="C594">
            <v>1255720</v>
          </cell>
          <cell r="D594">
            <v>1224470</v>
          </cell>
          <cell r="E594">
            <v>1039040</v>
          </cell>
          <cell r="F594">
            <v>1028620</v>
          </cell>
          <cell r="G594">
            <v>1007790</v>
          </cell>
          <cell r="H594">
            <v>997370</v>
          </cell>
          <cell r="I594">
            <v>976540</v>
          </cell>
          <cell r="J594">
            <v>966120</v>
          </cell>
          <cell r="K594">
            <v>945290</v>
          </cell>
          <cell r="L594">
            <v>934870</v>
          </cell>
          <cell r="M594">
            <v>914040</v>
          </cell>
          <cell r="N594">
            <v>903620</v>
          </cell>
          <cell r="O594">
            <v>882790</v>
          </cell>
          <cell r="P594">
            <v>872370</v>
          </cell>
          <cell r="Q594">
            <v>851540</v>
          </cell>
          <cell r="R594">
            <v>841120</v>
          </cell>
          <cell r="S594">
            <v>820290</v>
          </cell>
          <cell r="T594">
            <v>809870</v>
          </cell>
          <cell r="U594">
            <v>789040</v>
          </cell>
          <cell r="V594">
            <v>778620</v>
          </cell>
        </row>
        <row r="595">
          <cell r="A595">
            <v>8900</v>
          </cell>
          <cell r="B595">
            <v>8920</v>
          </cell>
          <cell r="C595">
            <v>1260350</v>
          </cell>
          <cell r="D595">
            <v>1229100</v>
          </cell>
          <cell r="E595">
            <v>1043290</v>
          </cell>
          <cell r="F595">
            <v>1032870</v>
          </cell>
          <cell r="G595">
            <v>1012040</v>
          </cell>
          <cell r="H595">
            <v>1001620</v>
          </cell>
          <cell r="I595">
            <v>980790</v>
          </cell>
          <cell r="J595">
            <v>970370</v>
          </cell>
          <cell r="K595">
            <v>949540</v>
          </cell>
          <cell r="L595">
            <v>939120</v>
          </cell>
          <cell r="M595">
            <v>918290</v>
          </cell>
          <cell r="N595">
            <v>907870</v>
          </cell>
          <cell r="O595">
            <v>887040</v>
          </cell>
          <cell r="P595">
            <v>876620</v>
          </cell>
          <cell r="Q595">
            <v>855790</v>
          </cell>
          <cell r="R595">
            <v>845370</v>
          </cell>
          <cell r="S595">
            <v>824540</v>
          </cell>
          <cell r="T595">
            <v>814120</v>
          </cell>
          <cell r="U595">
            <v>793290</v>
          </cell>
          <cell r="V595">
            <v>782870</v>
          </cell>
        </row>
        <row r="596">
          <cell r="A596">
            <v>8920</v>
          </cell>
          <cell r="B596">
            <v>8940</v>
          </cell>
          <cell r="C596">
            <v>1264970</v>
          </cell>
          <cell r="D596">
            <v>1233720</v>
          </cell>
          <cell r="E596">
            <v>1047540</v>
          </cell>
          <cell r="F596">
            <v>1037120</v>
          </cell>
          <cell r="G596">
            <v>1016290</v>
          </cell>
          <cell r="H596">
            <v>1005870</v>
          </cell>
          <cell r="I596">
            <v>985040</v>
          </cell>
          <cell r="J596">
            <v>974620</v>
          </cell>
          <cell r="K596">
            <v>953790</v>
          </cell>
          <cell r="L596">
            <v>943370</v>
          </cell>
          <cell r="M596">
            <v>922540</v>
          </cell>
          <cell r="N596">
            <v>912120</v>
          </cell>
          <cell r="O596">
            <v>891290</v>
          </cell>
          <cell r="P596">
            <v>880870</v>
          </cell>
          <cell r="Q596">
            <v>860040</v>
          </cell>
          <cell r="R596">
            <v>849620</v>
          </cell>
          <cell r="S596">
            <v>828790</v>
          </cell>
          <cell r="T596">
            <v>818370</v>
          </cell>
          <cell r="U596">
            <v>797540</v>
          </cell>
          <cell r="V596">
            <v>787120</v>
          </cell>
        </row>
        <row r="597">
          <cell r="A597">
            <v>8940</v>
          </cell>
          <cell r="B597">
            <v>8960</v>
          </cell>
          <cell r="C597">
            <v>1269600</v>
          </cell>
          <cell r="D597">
            <v>1238350</v>
          </cell>
          <cell r="E597">
            <v>1051790</v>
          </cell>
          <cell r="F597">
            <v>1041370</v>
          </cell>
          <cell r="G597">
            <v>1020540</v>
          </cell>
          <cell r="H597">
            <v>1010120</v>
          </cell>
          <cell r="I597">
            <v>989290</v>
          </cell>
          <cell r="J597">
            <v>978870</v>
          </cell>
          <cell r="K597">
            <v>958040</v>
          </cell>
          <cell r="L597">
            <v>947620</v>
          </cell>
          <cell r="M597">
            <v>926790</v>
          </cell>
          <cell r="N597">
            <v>916370</v>
          </cell>
          <cell r="O597">
            <v>895540</v>
          </cell>
          <cell r="P597">
            <v>885120</v>
          </cell>
          <cell r="Q597">
            <v>864290</v>
          </cell>
          <cell r="R597">
            <v>853870</v>
          </cell>
          <cell r="S597">
            <v>833040</v>
          </cell>
          <cell r="T597">
            <v>822620</v>
          </cell>
          <cell r="U597">
            <v>801790</v>
          </cell>
          <cell r="V597">
            <v>791370</v>
          </cell>
        </row>
        <row r="598">
          <cell r="A598">
            <v>8960</v>
          </cell>
          <cell r="B598">
            <v>8980</v>
          </cell>
          <cell r="C598">
            <v>1274220</v>
          </cell>
          <cell r="D598">
            <v>1242970</v>
          </cell>
          <cell r="E598">
            <v>1056040</v>
          </cell>
          <cell r="F598">
            <v>1045620</v>
          </cell>
          <cell r="G598">
            <v>1024790</v>
          </cell>
          <cell r="H598">
            <v>1014370</v>
          </cell>
          <cell r="I598">
            <v>993540</v>
          </cell>
          <cell r="J598">
            <v>983120</v>
          </cell>
          <cell r="K598">
            <v>962290</v>
          </cell>
          <cell r="L598">
            <v>951870</v>
          </cell>
          <cell r="M598">
            <v>931040</v>
          </cell>
          <cell r="N598">
            <v>920620</v>
          </cell>
          <cell r="O598">
            <v>899790</v>
          </cell>
          <cell r="P598">
            <v>889370</v>
          </cell>
          <cell r="Q598">
            <v>868540</v>
          </cell>
          <cell r="R598">
            <v>858120</v>
          </cell>
          <cell r="S598">
            <v>837290</v>
          </cell>
          <cell r="T598">
            <v>826870</v>
          </cell>
          <cell r="U598">
            <v>806040</v>
          </cell>
          <cell r="V598">
            <v>795620</v>
          </cell>
        </row>
        <row r="599">
          <cell r="A599">
            <v>8980</v>
          </cell>
          <cell r="B599">
            <v>9000</v>
          </cell>
          <cell r="C599">
            <v>1278850</v>
          </cell>
          <cell r="D599">
            <v>1247600</v>
          </cell>
          <cell r="E599">
            <v>1060290</v>
          </cell>
          <cell r="F599">
            <v>1049870</v>
          </cell>
          <cell r="G599">
            <v>1029040</v>
          </cell>
          <cell r="H599">
            <v>1018620</v>
          </cell>
          <cell r="I599">
            <v>997790</v>
          </cell>
          <cell r="J599">
            <v>987370</v>
          </cell>
          <cell r="K599">
            <v>966540</v>
          </cell>
          <cell r="L599">
            <v>956120</v>
          </cell>
          <cell r="M599">
            <v>935290</v>
          </cell>
          <cell r="N599">
            <v>924870</v>
          </cell>
          <cell r="O599">
            <v>904040</v>
          </cell>
          <cell r="P599">
            <v>893620</v>
          </cell>
          <cell r="Q599">
            <v>872790</v>
          </cell>
          <cell r="R599">
            <v>862370</v>
          </cell>
          <cell r="S599">
            <v>841540</v>
          </cell>
          <cell r="T599">
            <v>831120</v>
          </cell>
          <cell r="U599">
            <v>810290</v>
          </cell>
          <cell r="V599">
            <v>799870</v>
          </cell>
        </row>
        <row r="600">
          <cell r="A600">
            <v>9000</v>
          </cell>
          <cell r="B600">
            <v>9020</v>
          </cell>
          <cell r="C600">
            <v>1283470</v>
          </cell>
          <cell r="D600">
            <v>1252220</v>
          </cell>
          <cell r="E600">
            <v>1064540</v>
          </cell>
          <cell r="F600">
            <v>1054120</v>
          </cell>
          <cell r="G600">
            <v>1033290</v>
          </cell>
          <cell r="H600">
            <v>1022870</v>
          </cell>
          <cell r="I600">
            <v>1002040</v>
          </cell>
          <cell r="J600">
            <v>991620</v>
          </cell>
          <cell r="K600">
            <v>970790</v>
          </cell>
          <cell r="L600">
            <v>960370</v>
          </cell>
          <cell r="M600">
            <v>939540</v>
          </cell>
          <cell r="N600">
            <v>929120</v>
          </cell>
          <cell r="O600">
            <v>908290</v>
          </cell>
          <cell r="P600">
            <v>897870</v>
          </cell>
          <cell r="Q600">
            <v>877040</v>
          </cell>
          <cell r="R600">
            <v>866620</v>
          </cell>
          <cell r="S600">
            <v>845790</v>
          </cell>
          <cell r="T600">
            <v>835370</v>
          </cell>
          <cell r="U600">
            <v>814540</v>
          </cell>
          <cell r="V600">
            <v>804120</v>
          </cell>
        </row>
        <row r="601">
          <cell r="A601">
            <v>9020</v>
          </cell>
          <cell r="B601">
            <v>9040</v>
          </cell>
          <cell r="C601">
            <v>1288100</v>
          </cell>
          <cell r="D601">
            <v>1256850</v>
          </cell>
          <cell r="E601">
            <v>1068790</v>
          </cell>
          <cell r="F601">
            <v>1058370</v>
          </cell>
          <cell r="G601">
            <v>1037540</v>
          </cell>
          <cell r="H601">
            <v>1027120</v>
          </cell>
          <cell r="I601">
            <v>1006290</v>
          </cell>
          <cell r="J601">
            <v>995870</v>
          </cell>
          <cell r="K601">
            <v>975040</v>
          </cell>
          <cell r="L601">
            <v>964620</v>
          </cell>
          <cell r="M601">
            <v>943790</v>
          </cell>
          <cell r="N601">
            <v>933370</v>
          </cell>
          <cell r="O601">
            <v>912540</v>
          </cell>
          <cell r="P601">
            <v>902120</v>
          </cell>
          <cell r="Q601">
            <v>881290</v>
          </cell>
          <cell r="R601">
            <v>870870</v>
          </cell>
          <cell r="S601">
            <v>850040</v>
          </cell>
          <cell r="T601">
            <v>839620</v>
          </cell>
          <cell r="U601">
            <v>818790</v>
          </cell>
          <cell r="V601">
            <v>808370</v>
          </cell>
        </row>
        <row r="602">
          <cell r="A602">
            <v>9040</v>
          </cell>
          <cell r="B602">
            <v>9060</v>
          </cell>
          <cell r="C602">
            <v>1292720</v>
          </cell>
          <cell r="D602">
            <v>1261470</v>
          </cell>
          <cell r="E602">
            <v>1073040</v>
          </cell>
          <cell r="F602">
            <v>1062620</v>
          </cell>
          <cell r="G602">
            <v>1041790</v>
          </cell>
          <cell r="H602">
            <v>1031370</v>
          </cell>
          <cell r="I602">
            <v>1010540</v>
          </cell>
          <cell r="J602">
            <v>1000120</v>
          </cell>
          <cell r="K602">
            <v>979290</v>
          </cell>
          <cell r="L602">
            <v>968870</v>
          </cell>
          <cell r="M602">
            <v>948040</v>
          </cell>
          <cell r="N602">
            <v>937620</v>
          </cell>
          <cell r="O602">
            <v>916790</v>
          </cell>
          <cell r="P602">
            <v>906370</v>
          </cell>
          <cell r="Q602">
            <v>885540</v>
          </cell>
          <cell r="R602">
            <v>875120</v>
          </cell>
          <cell r="S602">
            <v>854290</v>
          </cell>
          <cell r="T602">
            <v>843870</v>
          </cell>
          <cell r="U602">
            <v>823040</v>
          </cell>
          <cell r="V602">
            <v>812620</v>
          </cell>
        </row>
        <row r="603">
          <cell r="A603">
            <v>9060</v>
          </cell>
          <cell r="B603">
            <v>9080</v>
          </cell>
          <cell r="C603">
            <v>1297350</v>
          </cell>
          <cell r="D603">
            <v>1266100</v>
          </cell>
          <cell r="E603">
            <v>1077290</v>
          </cell>
          <cell r="F603">
            <v>1066870</v>
          </cell>
          <cell r="G603">
            <v>1046040</v>
          </cell>
          <cell r="H603">
            <v>1035620</v>
          </cell>
          <cell r="I603">
            <v>1014790</v>
          </cell>
          <cell r="J603">
            <v>1004370</v>
          </cell>
          <cell r="K603">
            <v>983540</v>
          </cell>
          <cell r="L603">
            <v>973120</v>
          </cell>
          <cell r="M603">
            <v>952290</v>
          </cell>
          <cell r="N603">
            <v>941870</v>
          </cell>
          <cell r="O603">
            <v>921040</v>
          </cell>
          <cell r="P603">
            <v>910620</v>
          </cell>
          <cell r="Q603">
            <v>889790</v>
          </cell>
          <cell r="R603">
            <v>879370</v>
          </cell>
          <cell r="S603">
            <v>858540</v>
          </cell>
          <cell r="T603">
            <v>848120</v>
          </cell>
          <cell r="U603">
            <v>827290</v>
          </cell>
          <cell r="V603">
            <v>816870</v>
          </cell>
        </row>
        <row r="604">
          <cell r="A604">
            <v>9080</v>
          </cell>
          <cell r="B604">
            <v>9100</v>
          </cell>
          <cell r="C604">
            <v>1301970</v>
          </cell>
          <cell r="D604">
            <v>1270720</v>
          </cell>
          <cell r="E604">
            <v>1081540</v>
          </cell>
          <cell r="F604">
            <v>1071120</v>
          </cell>
          <cell r="G604">
            <v>1050290</v>
          </cell>
          <cell r="H604">
            <v>1039870</v>
          </cell>
          <cell r="I604">
            <v>1019040</v>
          </cell>
          <cell r="J604">
            <v>1008620</v>
          </cell>
          <cell r="K604">
            <v>987790</v>
          </cell>
          <cell r="L604">
            <v>977370</v>
          </cell>
          <cell r="M604">
            <v>956540</v>
          </cell>
          <cell r="N604">
            <v>946120</v>
          </cell>
          <cell r="O604">
            <v>925290</v>
          </cell>
          <cell r="P604">
            <v>914870</v>
          </cell>
          <cell r="Q604">
            <v>894040</v>
          </cell>
          <cell r="R604">
            <v>883620</v>
          </cell>
          <cell r="S604">
            <v>862790</v>
          </cell>
          <cell r="T604">
            <v>852370</v>
          </cell>
          <cell r="U604">
            <v>831540</v>
          </cell>
          <cell r="V604">
            <v>821120</v>
          </cell>
        </row>
        <row r="605">
          <cell r="A605">
            <v>9100</v>
          </cell>
          <cell r="B605">
            <v>9120</v>
          </cell>
          <cell r="C605">
            <v>1306600</v>
          </cell>
          <cell r="D605">
            <v>1275350</v>
          </cell>
          <cell r="E605">
            <v>1085790</v>
          </cell>
          <cell r="F605">
            <v>1075370</v>
          </cell>
          <cell r="G605">
            <v>1054540</v>
          </cell>
          <cell r="H605">
            <v>1044120</v>
          </cell>
          <cell r="I605">
            <v>1023290</v>
          </cell>
          <cell r="J605">
            <v>1012870</v>
          </cell>
          <cell r="K605">
            <v>992040</v>
          </cell>
          <cell r="L605">
            <v>981620</v>
          </cell>
          <cell r="M605">
            <v>960790</v>
          </cell>
          <cell r="N605">
            <v>950370</v>
          </cell>
          <cell r="O605">
            <v>929540</v>
          </cell>
          <cell r="P605">
            <v>919120</v>
          </cell>
          <cell r="Q605">
            <v>898290</v>
          </cell>
          <cell r="R605">
            <v>887870</v>
          </cell>
          <cell r="S605">
            <v>867040</v>
          </cell>
          <cell r="T605">
            <v>856620</v>
          </cell>
          <cell r="U605">
            <v>835790</v>
          </cell>
          <cell r="V605">
            <v>825370</v>
          </cell>
        </row>
        <row r="606">
          <cell r="A606">
            <v>9120</v>
          </cell>
          <cell r="B606">
            <v>9140</v>
          </cell>
          <cell r="C606">
            <v>1311220</v>
          </cell>
          <cell r="D606">
            <v>1279970</v>
          </cell>
          <cell r="E606">
            <v>1090040</v>
          </cell>
          <cell r="F606">
            <v>1079620</v>
          </cell>
          <cell r="G606">
            <v>1058790</v>
          </cell>
          <cell r="H606">
            <v>1048370</v>
          </cell>
          <cell r="I606">
            <v>1027540</v>
          </cell>
          <cell r="J606">
            <v>1017120</v>
          </cell>
          <cell r="K606">
            <v>996290</v>
          </cell>
          <cell r="L606">
            <v>985870</v>
          </cell>
          <cell r="M606">
            <v>965040</v>
          </cell>
          <cell r="N606">
            <v>954620</v>
          </cell>
          <cell r="O606">
            <v>933790</v>
          </cell>
          <cell r="P606">
            <v>923370</v>
          </cell>
          <cell r="Q606">
            <v>902540</v>
          </cell>
          <cell r="R606">
            <v>892120</v>
          </cell>
          <cell r="S606">
            <v>871290</v>
          </cell>
          <cell r="T606">
            <v>860870</v>
          </cell>
          <cell r="U606">
            <v>840040</v>
          </cell>
          <cell r="V606">
            <v>829620</v>
          </cell>
        </row>
        <row r="607">
          <cell r="A607">
            <v>9140</v>
          </cell>
          <cell r="B607">
            <v>9160</v>
          </cell>
          <cell r="C607">
            <v>1315850</v>
          </cell>
          <cell r="D607">
            <v>1284600</v>
          </cell>
          <cell r="E607">
            <v>1094290</v>
          </cell>
          <cell r="F607">
            <v>1083870</v>
          </cell>
          <cell r="G607">
            <v>1063040</v>
          </cell>
          <cell r="H607">
            <v>1052620</v>
          </cell>
          <cell r="I607">
            <v>1031790</v>
          </cell>
          <cell r="J607">
            <v>1021370</v>
          </cell>
          <cell r="K607">
            <v>1000540</v>
          </cell>
          <cell r="L607">
            <v>990120</v>
          </cell>
          <cell r="M607">
            <v>969290</v>
          </cell>
          <cell r="N607">
            <v>958870</v>
          </cell>
          <cell r="O607">
            <v>938040</v>
          </cell>
          <cell r="P607">
            <v>927620</v>
          </cell>
          <cell r="Q607">
            <v>906790</v>
          </cell>
          <cell r="R607">
            <v>896370</v>
          </cell>
          <cell r="S607">
            <v>875540</v>
          </cell>
          <cell r="T607">
            <v>865120</v>
          </cell>
          <cell r="U607">
            <v>844290</v>
          </cell>
          <cell r="V607">
            <v>833870</v>
          </cell>
        </row>
        <row r="608">
          <cell r="A608">
            <v>9160</v>
          </cell>
          <cell r="B608">
            <v>9180</v>
          </cell>
          <cell r="C608">
            <v>1320470</v>
          </cell>
          <cell r="D608">
            <v>1289220</v>
          </cell>
          <cell r="E608">
            <v>1098540</v>
          </cell>
          <cell r="F608">
            <v>1088120</v>
          </cell>
          <cell r="G608">
            <v>1067290</v>
          </cell>
          <cell r="H608">
            <v>1056870</v>
          </cell>
          <cell r="I608">
            <v>1036040</v>
          </cell>
          <cell r="J608">
            <v>1025620</v>
          </cell>
          <cell r="K608">
            <v>1004790</v>
          </cell>
          <cell r="L608">
            <v>994370</v>
          </cell>
          <cell r="M608">
            <v>973540</v>
          </cell>
          <cell r="N608">
            <v>963120</v>
          </cell>
          <cell r="O608">
            <v>942290</v>
          </cell>
          <cell r="P608">
            <v>931870</v>
          </cell>
          <cell r="Q608">
            <v>911040</v>
          </cell>
          <cell r="R608">
            <v>900620</v>
          </cell>
          <cell r="S608">
            <v>879790</v>
          </cell>
          <cell r="T608">
            <v>869370</v>
          </cell>
          <cell r="U608">
            <v>848540</v>
          </cell>
          <cell r="V608">
            <v>838120</v>
          </cell>
        </row>
        <row r="609">
          <cell r="A609">
            <v>9180</v>
          </cell>
          <cell r="B609">
            <v>9200</v>
          </cell>
          <cell r="C609">
            <v>1325100</v>
          </cell>
          <cell r="D609">
            <v>1293850</v>
          </cell>
          <cell r="E609">
            <v>1102790</v>
          </cell>
          <cell r="F609">
            <v>1092370</v>
          </cell>
          <cell r="G609">
            <v>1071540</v>
          </cell>
          <cell r="H609">
            <v>1061120</v>
          </cell>
          <cell r="I609">
            <v>1040290</v>
          </cell>
          <cell r="J609">
            <v>1029870</v>
          </cell>
          <cell r="K609">
            <v>1009040</v>
          </cell>
          <cell r="L609">
            <v>998620</v>
          </cell>
          <cell r="M609">
            <v>977790</v>
          </cell>
          <cell r="N609">
            <v>967370</v>
          </cell>
          <cell r="O609">
            <v>946540</v>
          </cell>
          <cell r="P609">
            <v>936120</v>
          </cell>
          <cell r="Q609">
            <v>915290</v>
          </cell>
          <cell r="R609">
            <v>904870</v>
          </cell>
          <cell r="S609">
            <v>884040</v>
          </cell>
          <cell r="T609">
            <v>873620</v>
          </cell>
          <cell r="U609">
            <v>852790</v>
          </cell>
          <cell r="V609">
            <v>842370</v>
          </cell>
        </row>
        <row r="610">
          <cell r="A610">
            <v>9200</v>
          </cell>
          <cell r="B610">
            <v>9220</v>
          </cell>
          <cell r="C610">
            <v>1329720</v>
          </cell>
          <cell r="D610">
            <v>1298470</v>
          </cell>
          <cell r="E610">
            <v>1107040</v>
          </cell>
          <cell r="F610">
            <v>1096620</v>
          </cell>
          <cell r="G610">
            <v>1075790</v>
          </cell>
          <cell r="H610">
            <v>1065370</v>
          </cell>
          <cell r="I610">
            <v>1044540</v>
          </cell>
          <cell r="J610">
            <v>1034120</v>
          </cell>
          <cell r="K610">
            <v>1013290</v>
          </cell>
          <cell r="L610">
            <v>1002870</v>
          </cell>
          <cell r="M610">
            <v>982040</v>
          </cell>
          <cell r="N610">
            <v>971620</v>
          </cell>
          <cell r="O610">
            <v>950790</v>
          </cell>
          <cell r="P610">
            <v>940370</v>
          </cell>
          <cell r="Q610">
            <v>919540</v>
          </cell>
          <cell r="R610">
            <v>909120</v>
          </cell>
          <cell r="S610">
            <v>888290</v>
          </cell>
          <cell r="T610">
            <v>877870</v>
          </cell>
          <cell r="U610">
            <v>857040</v>
          </cell>
          <cell r="V610">
            <v>846620</v>
          </cell>
        </row>
        <row r="611">
          <cell r="A611">
            <v>9220</v>
          </cell>
          <cell r="B611">
            <v>9240</v>
          </cell>
          <cell r="C611">
            <v>1334350</v>
          </cell>
          <cell r="D611">
            <v>1303100</v>
          </cell>
          <cell r="E611">
            <v>1111290</v>
          </cell>
          <cell r="F611">
            <v>1100870</v>
          </cell>
          <cell r="G611">
            <v>1080040</v>
          </cell>
          <cell r="H611">
            <v>1069620</v>
          </cell>
          <cell r="I611">
            <v>1048790</v>
          </cell>
          <cell r="J611">
            <v>1038370</v>
          </cell>
          <cell r="K611">
            <v>1017540</v>
          </cell>
          <cell r="L611">
            <v>1007120</v>
          </cell>
          <cell r="M611">
            <v>986290</v>
          </cell>
          <cell r="N611">
            <v>975870</v>
          </cell>
          <cell r="O611">
            <v>955040</v>
          </cell>
          <cell r="P611">
            <v>944620</v>
          </cell>
          <cell r="Q611">
            <v>923790</v>
          </cell>
          <cell r="R611">
            <v>913370</v>
          </cell>
          <cell r="S611">
            <v>892540</v>
          </cell>
          <cell r="T611">
            <v>882120</v>
          </cell>
          <cell r="U611">
            <v>861290</v>
          </cell>
          <cell r="V611">
            <v>850870</v>
          </cell>
        </row>
        <row r="612">
          <cell r="A612">
            <v>9240</v>
          </cell>
          <cell r="B612">
            <v>9260</v>
          </cell>
          <cell r="C612">
            <v>1338970</v>
          </cell>
          <cell r="D612">
            <v>1307720</v>
          </cell>
          <cell r="E612">
            <v>1115540</v>
          </cell>
          <cell r="F612">
            <v>1105120</v>
          </cell>
          <cell r="G612">
            <v>1084290</v>
          </cell>
          <cell r="H612">
            <v>1073870</v>
          </cell>
          <cell r="I612">
            <v>1053040</v>
          </cell>
          <cell r="J612">
            <v>1042620</v>
          </cell>
          <cell r="K612">
            <v>1021790</v>
          </cell>
          <cell r="L612">
            <v>1011370</v>
          </cell>
          <cell r="M612">
            <v>990540</v>
          </cell>
          <cell r="N612">
            <v>980120</v>
          </cell>
          <cell r="O612">
            <v>959290</v>
          </cell>
          <cell r="P612">
            <v>948870</v>
          </cell>
          <cell r="Q612">
            <v>928040</v>
          </cell>
          <cell r="R612">
            <v>917620</v>
          </cell>
          <cell r="S612">
            <v>896790</v>
          </cell>
          <cell r="T612">
            <v>886370</v>
          </cell>
          <cell r="U612">
            <v>865540</v>
          </cell>
          <cell r="V612">
            <v>855120</v>
          </cell>
        </row>
        <row r="613">
          <cell r="A613">
            <v>9260</v>
          </cell>
          <cell r="B613">
            <v>9280</v>
          </cell>
          <cell r="C613">
            <v>1343600</v>
          </cell>
          <cell r="D613">
            <v>1312350</v>
          </cell>
          <cell r="E613">
            <v>1119790</v>
          </cell>
          <cell r="F613">
            <v>1109370</v>
          </cell>
          <cell r="G613">
            <v>1088540</v>
          </cell>
          <cell r="H613">
            <v>1078120</v>
          </cell>
          <cell r="I613">
            <v>1057290</v>
          </cell>
          <cell r="J613">
            <v>1046870</v>
          </cell>
          <cell r="K613">
            <v>1026040</v>
          </cell>
          <cell r="L613">
            <v>1015620</v>
          </cell>
          <cell r="M613">
            <v>994790</v>
          </cell>
          <cell r="N613">
            <v>984370</v>
          </cell>
          <cell r="O613">
            <v>963540</v>
          </cell>
          <cell r="P613">
            <v>953120</v>
          </cell>
          <cell r="Q613">
            <v>932290</v>
          </cell>
          <cell r="R613">
            <v>921870</v>
          </cell>
          <cell r="S613">
            <v>901040</v>
          </cell>
          <cell r="T613">
            <v>890620</v>
          </cell>
          <cell r="U613">
            <v>869790</v>
          </cell>
          <cell r="V613">
            <v>859370</v>
          </cell>
        </row>
        <row r="614">
          <cell r="A614">
            <v>9280</v>
          </cell>
          <cell r="B614">
            <v>9300</v>
          </cell>
          <cell r="C614">
            <v>1348850</v>
          </cell>
          <cell r="D614">
            <v>1316970</v>
          </cell>
          <cell r="E614">
            <v>1124040</v>
          </cell>
          <cell r="F614">
            <v>1113620</v>
          </cell>
          <cell r="G614">
            <v>1092790</v>
          </cell>
          <cell r="H614">
            <v>1082370</v>
          </cell>
          <cell r="I614">
            <v>1061540</v>
          </cell>
          <cell r="J614">
            <v>1051120</v>
          </cell>
          <cell r="K614">
            <v>1030290</v>
          </cell>
          <cell r="L614">
            <v>1019870</v>
          </cell>
          <cell r="M614">
            <v>999040</v>
          </cell>
          <cell r="N614">
            <v>988620</v>
          </cell>
          <cell r="O614">
            <v>967790</v>
          </cell>
          <cell r="P614">
            <v>957370</v>
          </cell>
          <cell r="Q614">
            <v>936540</v>
          </cell>
          <cell r="R614">
            <v>926120</v>
          </cell>
          <cell r="S614">
            <v>905290</v>
          </cell>
          <cell r="T614">
            <v>894870</v>
          </cell>
          <cell r="U614">
            <v>874040</v>
          </cell>
          <cell r="V614">
            <v>863620</v>
          </cell>
        </row>
        <row r="615">
          <cell r="A615">
            <v>9300</v>
          </cell>
          <cell r="B615">
            <v>9320</v>
          </cell>
          <cell r="C615">
            <v>1355320</v>
          </cell>
          <cell r="D615">
            <v>1321600</v>
          </cell>
          <cell r="E615">
            <v>1128290</v>
          </cell>
          <cell r="F615">
            <v>1117870</v>
          </cell>
          <cell r="G615">
            <v>1097040</v>
          </cell>
          <cell r="H615">
            <v>1086620</v>
          </cell>
          <cell r="I615">
            <v>1065790</v>
          </cell>
          <cell r="J615">
            <v>1055370</v>
          </cell>
          <cell r="K615">
            <v>1034540</v>
          </cell>
          <cell r="L615">
            <v>1024120</v>
          </cell>
          <cell r="M615">
            <v>1003290</v>
          </cell>
          <cell r="N615">
            <v>992870</v>
          </cell>
          <cell r="O615">
            <v>972040</v>
          </cell>
          <cell r="P615">
            <v>961620</v>
          </cell>
          <cell r="Q615">
            <v>940790</v>
          </cell>
          <cell r="R615">
            <v>930370</v>
          </cell>
          <cell r="S615">
            <v>909540</v>
          </cell>
          <cell r="T615">
            <v>899120</v>
          </cell>
          <cell r="U615">
            <v>878290</v>
          </cell>
          <cell r="V615">
            <v>867870</v>
          </cell>
        </row>
        <row r="616">
          <cell r="A616">
            <v>9320</v>
          </cell>
          <cell r="B616">
            <v>9340</v>
          </cell>
          <cell r="C616">
            <v>1361800</v>
          </cell>
          <cell r="D616">
            <v>1326220</v>
          </cell>
          <cell r="E616">
            <v>1132540</v>
          </cell>
          <cell r="F616">
            <v>1122120</v>
          </cell>
          <cell r="G616">
            <v>1101290</v>
          </cell>
          <cell r="H616">
            <v>1090870</v>
          </cell>
          <cell r="I616">
            <v>1070040</v>
          </cell>
          <cell r="J616">
            <v>1059620</v>
          </cell>
          <cell r="K616">
            <v>1038790</v>
          </cell>
          <cell r="L616">
            <v>1028370</v>
          </cell>
          <cell r="M616">
            <v>1007540</v>
          </cell>
          <cell r="N616">
            <v>997120</v>
          </cell>
          <cell r="O616">
            <v>976290</v>
          </cell>
          <cell r="P616">
            <v>965870</v>
          </cell>
          <cell r="Q616">
            <v>945040</v>
          </cell>
          <cell r="R616">
            <v>934620</v>
          </cell>
          <cell r="S616">
            <v>913790</v>
          </cell>
          <cell r="T616">
            <v>903370</v>
          </cell>
          <cell r="U616">
            <v>882540</v>
          </cell>
          <cell r="V616">
            <v>872120</v>
          </cell>
        </row>
        <row r="617">
          <cell r="A617">
            <v>9340</v>
          </cell>
          <cell r="B617">
            <v>9360</v>
          </cell>
          <cell r="C617">
            <v>1368270</v>
          </cell>
          <cell r="D617">
            <v>1330850</v>
          </cell>
          <cell r="E617">
            <v>1136790</v>
          </cell>
          <cell r="F617">
            <v>1126370</v>
          </cell>
          <cell r="G617">
            <v>1105540</v>
          </cell>
          <cell r="H617">
            <v>1095120</v>
          </cell>
          <cell r="I617">
            <v>1074290</v>
          </cell>
          <cell r="J617">
            <v>1063870</v>
          </cell>
          <cell r="K617">
            <v>1043040</v>
          </cell>
          <cell r="L617">
            <v>1032620</v>
          </cell>
          <cell r="M617">
            <v>1011790</v>
          </cell>
          <cell r="N617">
            <v>1001370</v>
          </cell>
          <cell r="O617">
            <v>980540</v>
          </cell>
          <cell r="P617">
            <v>970120</v>
          </cell>
          <cell r="Q617">
            <v>949290</v>
          </cell>
          <cell r="R617">
            <v>938870</v>
          </cell>
          <cell r="S617">
            <v>918040</v>
          </cell>
          <cell r="T617">
            <v>907620</v>
          </cell>
          <cell r="U617">
            <v>886790</v>
          </cell>
          <cell r="V617">
            <v>876370</v>
          </cell>
        </row>
        <row r="618">
          <cell r="A618">
            <v>9360</v>
          </cell>
          <cell r="B618">
            <v>9380</v>
          </cell>
          <cell r="C618">
            <v>1374750</v>
          </cell>
          <cell r="D618">
            <v>1335470</v>
          </cell>
          <cell r="E618">
            <v>1141040</v>
          </cell>
          <cell r="F618">
            <v>1130620</v>
          </cell>
          <cell r="G618">
            <v>1109790</v>
          </cell>
          <cell r="H618">
            <v>1099370</v>
          </cell>
          <cell r="I618">
            <v>1078540</v>
          </cell>
          <cell r="J618">
            <v>1068120</v>
          </cell>
          <cell r="K618">
            <v>1047290</v>
          </cell>
          <cell r="L618">
            <v>1036870</v>
          </cell>
          <cell r="M618">
            <v>1016040</v>
          </cell>
          <cell r="N618">
            <v>1005620</v>
          </cell>
          <cell r="O618">
            <v>984790</v>
          </cell>
          <cell r="P618">
            <v>974370</v>
          </cell>
          <cell r="Q618">
            <v>953540</v>
          </cell>
          <cell r="R618">
            <v>943120</v>
          </cell>
          <cell r="S618">
            <v>922290</v>
          </cell>
          <cell r="T618">
            <v>911870</v>
          </cell>
          <cell r="U618">
            <v>891040</v>
          </cell>
          <cell r="V618">
            <v>880620</v>
          </cell>
        </row>
        <row r="619">
          <cell r="A619">
            <v>9380</v>
          </cell>
          <cell r="B619">
            <v>9400</v>
          </cell>
          <cell r="C619">
            <v>1381220</v>
          </cell>
          <cell r="D619">
            <v>1340100</v>
          </cell>
          <cell r="E619">
            <v>1145290</v>
          </cell>
          <cell r="F619">
            <v>1134870</v>
          </cell>
          <cell r="G619">
            <v>1114040</v>
          </cell>
          <cell r="H619">
            <v>1103620</v>
          </cell>
          <cell r="I619">
            <v>1082790</v>
          </cell>
          <cell r="J619">
            <v>1072370</v>
          </cell>
          <cell r="K619">
            <v>1051540</v>
          </cell>
          <cell r="L619">
            <v>1041120</v>
          </cell>
          <cell r="M619">
            <v>1020290</v>
          </cell>
          <cell r="N619">
            <v>1009870</v>
          </cell>
          <cell r="O619">
            <v>989040</v>
          </cell>
          <cell r="P619">
            <v>978620</v>
          </cell>
          <cell r="Q619">
            <v>957790</v>
          </cell>
          <cell r="R619">
            <v>947370</v>
          </cell>
          <cell r="S619">
            <v>926540</v>
          </cell>
          <cell r="T619">
            <v>916120</v>
          </cell>
          <cell r="U619">
            <v>895290</v>
          </cell>
          <cell r="V619">
            <v>884870</v>
          </cell>
        </row>
        <row r="620">
          <cell r="A620">
            <v>9400</v>
          </cell>
          <cell r="B620">
            <v>9420</v>
          </cell>
          <cell r="C620">
            <v>1387700</v>
          </cell>
          <cell r="D620">
            <v>1344720</v>
          </cell>
          <cell r="E620">
            <v>1149540</v>
          </cell>
          <cell r="F620">
            <v>1139120</v>
          </cell>
          <cell r="G620">
            <v>1118290</v>
          </cell>
          <cell r="H620">
            <v>1107870</v>
          </cell>
          <cell r="I620">
            <v>1087040</v>
          </cell>
          <cell r="J620">
            <v>1076620</v>
          </cell>
          <cell r="K620">
            <v>1055790</v>
          </cell>
          <cell r="L620">
            <v>1045370</v>
          </cell>
          <cell r="M620">
            <v>1024540</v>
          </cell>
          <cell r="N620">
            <v>1014120</v>
          </cell>
          <cell r="O620">
            <v>993290</v>
          </cell>
          <cell r="P620">
            <v>982870</v>
          </cell>
          <cell r="Q620">
            <v>962040</v>
          </cell>
          <cell r="R620">
            <v>951620</v>
          </cell>
          <cell r="S620">
            <v>930790</v>
          </cell>
          <cell r="T620">
            <v>920370</v>
          </cell>
          <cell r="U620">
            <v>899540</v>
          </cell>
          <cell r="V620">
            <v>889120</v>
          </cell>
        </row>
        <row r="621">
          <cell r="A621">
            <v>9420</v>
          </cell>
          <cell r="B621">
            <v>9440</v>
          </cell>
          <cell r="C621">
            <v>1394170</v>
          </cell>
          <cell r="D621">
            <v>1350420</v>
          </cell>
          <cell r="E621">
            <v>1153790</v>
          </cell>
          <cell r="F621">
            <v>1143370</v>
          </cell>
          <cell r="G621">
            <v>1122540</v>
          </cell>
          <cell r="H621">
            <v>1112120</v>
          </cell>
          <cell r="I621">
            <v>1091290</v>
          </cell>
          <cell r="J621">
            <v>1080870</v>
          </cell>
          <cell r="K621">
            <v>1060040</v>
          </cell>
          <cell r="L621">
            <v>1049620</v>
          </cell>
          <cell r="M621">
            <v>1028790</v>
          </cell>
          <cell r="N621">
            <v>1018370</v>
          </cell>
          <cell r="O621">
            <v>997540</v>
          </cell>
          <cell r="P621">
            <v>987120</v>
          </cell>
          <cell r="Q621">
            <v>966290</v>
          </cell>
          <cell r="R621">
            <v>955870</v>
          </cell>
          <cell r="S621">
            <v>935040</v>
          </cell>
          <cell r="T621">
            <v>924620</v>
          </cell>
          <cell r="U621">
            <v>903790</v>
          </cell>
          <cell r="V621">
            <v>893370</v>
          </cell>
        </row>
        <row r="622">
          <cell r="A622">
            <v>9440</v>
          </cell>
          <cell r="B622">
            <v>9460</v>
          </cell>
          <cell r="C622">
            <v>1400650</v>
          </cell>
          <cell r="D622">
            <v>1356900</v>
          </cell>
          <cell r="E622">
            <v>1158040</v>
          </cell>
          <cell r="F622">
            <v>1147620</v>
          </cell>
          <cell r="G622">
            <v>1126790</v>
          </cell>
          <cell r="H622">
            <v>1116370</v>
          </cell>
          <cell r="I622">
            <v>1095540</v>
          </cell>
          <cell r="J622">
            <v>1085120</v>
          </cell>
          <cell r="K622">
            <v>1064290</v>
          </cell>
          <cell r="L622">
            <v>1053870</v>
          </cell>
          <cell r="M622">
            <v>1033040</v>
          </cell>
          <cell r="N622">
            <v>1022620</v>
          </cell>
          <cell r="O622">
            <v>1001790</v>
          </cell>
          <cell r="P622">
            <v>991370</v>
          </cell>
          <cell r="Q622">
            <v>970540</v>
          </cell>
          <cell r="R622">
            <v>960120</v>
          </cell>
          <cell r="S622">
            <v>939290</v>
          </cell>
          <cell r="T622">
            <v>928870</v>
          </cell>
          <cell r="U622">
            <v>908040</v>
          </cell>
          <cell r="V622">
            <v>897620</v>
          </cell>
        </row>
        <row r="623">
          <cell r="A623">
            <v>9460</v>
          </cell>
          <cell r="B623">
            <v>9480</v>
          </cell>
          <cell r="C623">
            <v>1407120</v>
          </cell>
          <cell r="D623">
            <v>1363370</v>
          </cell>
          <cell r="E623">
            <v>1162290</v>
          </cell>
          <cell r="F623">
            <v>1151870</v>
          </cell>
          <cell r="G623">
            <v>1131040</v>
          </cell>
          <cell r="H623">
            <v>1120620</v>
          </cell>
          <cell r="I623">
            <v>1099790</v>
          </cell>
          <cell r="J623">
            <v>1089370</v>
          </cell>
          <cell r="K623">
            <v>1068540</v>
          </cell>
          <cell r="L623">
            <v>1058120</v>
          </cell>
          <cell r="M623">
            <v>1037290</v>
          </cell>
          <cell r="N623">
            <v>1026870</v>
          </cell>
          <cell r="O623">
            <v>1006040</v>
          </cell>
          <cell r="P623">
            <v>995620</v>
          </cell>
          <cell r="Q623">
            <v>974790</v>
          </cell>
          <cell r="R623">
            <v>964370</v>
          </cell>
          <cell r="S623">
            <v>943540</v>
          </cell>
          <cell r="T623">
            <v>933120</v>
          </cell>
          <cell r="U623">
            <v>912290</v>
          </cell>
          <cell r="V623">
            <v>901870</v>
          </cell>
        </row>
        <row r="624">
          <cell r="A624">
            <v>9480</v>
          </cell>
          <cell r="B624">
            <v>9500</v>
          </cell>
          <cell r="C624">
            <v>1413600</v>
          </cell>
          <cell r="D624">
            <v>1369850</v>
          </cell>
          <cell r="E624">
            <v>1166540</v>
          </cell>
          <cell r="F624">
            <v>1156120</v>
          </cell>
          <cell r="G624">
            <v>1135290</v>
          </cell>
          <cell r="H624">
            <v>1124870</v>
          </cell>
          <cell r="I624">
            <v>1104040</v>
          </cell>
          <cell r="J624">
            <v>1093620</v>
          </cell>
          <cell r="K624">
            <v>1072790</v>
          </cell>
          <cell r="L624">
            <v>1062370</v>
          </cell>
          <cell r="M624">
            <v>1041540</v>
          </cell>
          <cell r="N624">
            <v>1031120</v>
          </cell>
          <cell r="O624">
            <v>1010290</v>
          </cell>
          <cell r="P624">
            <v>999870</v>
          </cell>
          <cell r="Q624">
            <v>979040</v>
          </cell>
          <cell r="R624">
            <v>968620</v>
          </cell>
          <cell r="S624">
            <v>947790</v>
          </cell>
          <cell r="T624">
            <v>937370</v>
          </cell>
          <cell r="U624">
            <v>916540</v>
          </cell>
          <cell r="V624">
            <v>906120</v>
          </cell>
        </row>
        <row r="625">
          <cell r="A625">
            <v>9500</v>
          </cell>
          <cell r="B625">
            <v>9520</v>
          </cell>
          <cell r="C625">
            <v>1420070</v>
          </cell>
          <cell r="D625">
            <v>1376320</v>
          </cell>
          <cell r="E625">
            <v>1170790</v>
          </cell>
          <cell r="F625">
            <v>1160370</v>
          </cell>
          <cell r="G625">
            <v>1139540</v>
          </cell>
          <cell r="H625">
            <v>1129120</v>
          </cell>
          <cell r="I625">
            <v>1108290</v>
          </cell>
          <cell r="J625">
            <v>1097870</v>
          </cell>
          <cell r="K625">
            <v>1077040</v>
          </cell>
          <cell r="L625">
            <v>1066620</v>
          </cell>
          <cell r="M625">
            <v>1045790</v>
          </cell>
          <cell r="N625">
            <v>1035370</v>
          </cell>
          <cell r="O625">
            <v>1014540</v>
          </cell>
          <cell r="P625">
            <v>1004120</v>
          </cell>
          <cell r="Q625">
            <v>983290</v>
          </cell>
          <cell r="R625">
            <v>972870</v>
          </cell>
          <cell r="S625">
            <v>952040</v>
          </cell>
          <cell r="T625">
            <v>941620</v>
          </cell>
          <cell r="U625">
            <v>920790</v>
          </cell>
          <cell r="V625">
            <v>910370</v>
          </cell>
        </row>
        <row r="626">
          <cell r="A626">
            <v>9520</v>
          </cell>
          <cell r="B626">
            <v>9540</v>
          </cell>
          <cell r="C626">
            <v>1426550</v>
          </cell>
          <cell r="D626">
            <v>1382800</v>
          </cell>
          <cell r="E626">
            <v>1175040</v>
          </cell>
          <cell r="F626">
            <v>1164620</v>
          </cell>
          <cell r="G626">
            <v>1143790</v>
          </cell>
          <cell r="H626">
            <v>1133370</v>
          </cell>
          <cell r="I626">
            <v>1112540</v>
          </cell>
          <cell r="J626">
            <v>1102120</v>
          </cell>
          <cell r="K626">
            <v>1081290</v>
          </cell>
          <cell r="L626">
            <v>1070870</v>
          </cell>
          <cell r="M626">
            <v>1050040</v>
          </cell>
          <cell r="N626">
            <v>1039620</v>
          </cell>
          <cell r="O626">
            <v>1018790</v>
          </cell>
          <cell r="P626">
            <v>1008370</v>
          </cell>
          <cell r="Q626">
            <v>987540</v>
          </cell>
          <cell r="R626">
            <v>977120</v>
          </cell>
          <cell r="S626">
            <v>956290</v>
          </cell>
          <cell r="T626">
            <v>945870</v>
          </cell>
          <cell r="U626">
            <v>925040</v>
          </cell>
          <cell r="V626">
            <v>914620</v>
          </cell>
        </row>
        <row r="627">
          <cell r="A627">
            <v>9540</v>
          </cell>
          <cell r="B627">
            <v>9560</v>
          </cell>
          <cell r="C627">
            <v>1433020</v>
          </cell>
          <cell r="D627">
            <v>1389270</v>
          </cell>
          <cell r="E627">
            <v>1179290</v>
          </cell>
          <cell r="F627">
            <v>1168870</v>
          </cell>
          <cell r="G627">
            <v>1148040</v>
          </cell>
          <cell r="H627">
            <v>1137620</v>
          </cell>
          <cell r="I627">
            <v>1116790</v>
          </cell>
          <cell r="J627">
            <v>1106370</v>
          </cell>
          <cell r="K627">
            <v>1085540</v>
          </cell>
          <cell r="L627">
            <v>1075120</v>
          </cell>
          <cell r="M627">
            <v>1054290</v>
          </cell>
          <cell r="N627">
            <v>1043870</v>
          </cell>
          <cell r="O627">
            <v>1023040</v>
          </cell>
          <cell r="P627">
            <v>1012620</v>
          </cell>
          <cell r="Q627">
            <v>991790</v>
          </cell>
          <cell r="R627">
            <v>981370</v>
          </cell>
          <cell r="S627">
            <v>960540</v>
          </cell>
          <cell r="T627">
            <v>950120</v>
          </cell>
          <cell r="U627">
            <v>929290</v>
          </cell>
          <cell r="V627">
            <v>918870</v>
          </cell>
        </row>
        <row r="628">
          <cell r="A628">
            <v>9560</v>
          </cell>
          <cell r="B628">
            <v>9580</v>
          </cell>
          <cell r="C628">
            <v>1439500</v>
          </cell>
          <cell r="D628">
            <v>1395750</v>
          </cell>
          <cell r="E628">
            <v>1183540</v>
          </cell>
          <cell r="F628">
            <v>1173120</v>
          </cell>
          <cell r="G628">
            <v>1152290</v>
          </cell>
          <cell r="H628">
            <v>1141870</v>
          </cell>
          <cell r="I628">
            <v>1121040</v>
          </cell>
          <cell r="J628">
            <v>1110620</v>
          </cell>
          <cell r="K628">
            <v>1089790</v>
          </cell>
          <cell r="L628">
            <v>1079370</v>
          </cell>
          <cell r="M628">
            <v>1058540</v>
          </cell>
          <cell r="N628">
            <v>1048120</v>
          </cell>
          <cell r="O628">
            <v>1027290</v>
          </cell>
          <cell r="P628">
            <v>1016870</v>
          </cell>
          <cell r="Q628">
            <v>996040</v>
          </cell>
          <cell r="R628">
            <v>985620</v>
          </cell>
          <cell r="S628">
            <v>964790</v>
          </cell>
          <cell r="T628">
            <v>954370</v>
          </cell>
          <cell r="U628">
            <v>933540</v>
          </cell>
          <cell r="V628">
            <v>923120</v>
          </cell>
        </row>
        <row r="629">
          <cell r="A629">
            <v>9580</v>
          </cell>
          <cell r="B629">
            <v>9600</v>
          </cell>
          <cell r="C629">
            <v>1445970</v>
          </cell>
          <cell r="D629">
            <v>1402220</v>
          </cell>
          <cell r="E629">
            <v>1187790</v>
          </cell>
          <cell r="F629">
            <v>1177370</v>
          </cell>
          <cell r="G629">
            <v>1156540</v>
          </cell>
          <cell r="H629">
            <v>1146120</v>
          </cell>
          <cell r="I629">
            <v>1125290</v>
          </cell>
          <cell r="J629">
            <v>1114870</v>
          </cell>
          <cell r="K629">
            <v>1094040</v>
          </cell>
          <cell r="L629">
            <v>1083620</v>
          </cell>
          <cell r="M629">
            <v>1062790</v>
          </cell>
          <cell r="N629">
            <v>1052370</v>
          </cell>
          <cell r="O629">
            <v>1031540</v>
          </cell>
          <cell r="P629">
            <v>1021120</v>
          </cell>
          <cell r="Q629">
            <v>1000290</v>
          </cell>
          <cell r="R629">
            <v>989870</v>
          </cell>
          <cell r="S629">
            <v>969040</v>
          </cell>
          <cell r="T629">
            <v>958620</v>
          </cell>
          <cell r="U629">
            <v>937790</v>
          </cell>
          <cell r="V629">
            <v>927370</v>
          </cell>
        </row>
        <row r="630">
          <cell r="A630">
            <v>9600</v>
          </cell>
          <cell r="B630">
            <v>9620</v>
          </cell>
          <cell r="C630">
            <v>1452450</v>
          </cell>
          <cell r="D630">
            <v>1408700</v>
          </cell>
          <cell r="E630">
            <v>1192040</v>
          </cell>
          <cell r="F630">
            <v>1181620</v>
          </cell>
          <cell r="G630">
            <v>1160790</v>
          </cell>
          <cell r="H630">
            <v>1150370</v>
          </cell>
          <cell r="I630">
            <v>1129540</v>
          </cell>
          <cell r="J630">
            <v>1119120</v>
          </cell>
          <cell r="K630">
            <v>1098290</v>
          </cell>
          <cell r="L630">
            <v>1087870</v>
          </cell>
          <cell r="M630">
            <v>1067040</v>
          </cell>
          <cell r="N630">
            <v>1056620</v>
          </cell>
          <cell r="O630">
            <v>1035790</v>
          </cell>
          <cell r="P630">
            <v>1025370</v>
          </cell>
          <cell r="Q630">
            <v>1004540</v>
          </cell>
          <cell r="R630">
            <v>994120</v>
          </cell>
          <cell r="S630">
            <v>973290</v>
          </cell>
          <cell r="T630">
            <v>962870</v>
          </cell>
          <cell r="U630">
            <v>942040</v>
          </cell>
          <cell r="V630">
            <v>931620</v>
          </cell>
        </row>
        <row r="631">
          <cell r="A631">
            <v>9620</v>
          </cell>
          <cell r="B631">
            <v>9640</v>
          </cell>
          <cell r="C631">
            <v>1458920</v>
          </cell>
          <cell r="D631">
            <v>1415170</v>
          </cell>
          <cell r="E631">
            <v>1196290</v>
          </cell>
          <cell r="F631">
            <v>1185870</v>
          </cell>
          <cell r="G631">
            <v>1165040</v>
          </cell>
          <cell r="H631">
            <v>1154620</v>
          </cell>
          <cell r="I631">
            <v>1133790</v>
          </cell>
          <cell r="J631">
            <v>1123370</v>
          </cell>
          <cell r="K631">
            <v>1102540</v>
          </cell>
          <cell r="L631">
            <v>1092120</v>
          </cell>
          <cell r="M631">
            <v>1071290</v>
          </cell>
          <cell r="N631">
            <v>1060870</v>
          </cell>
          <cell r="O631">
            <v>1040040</v>
          </cell>
          <cell r="P631">
            <v>1029620</v>
          </cell>
          <cell r="Q631">
            <v>1008790</v>
          </cell>
          <cell r="R631">
            <v>998370</v>
          </cell>
          <cell r="S631">
            <v>977540</v>
          </cell>
          <cell r="T631">
            <v>967120</v>
          </cell>
          <cell r="U631">
            <v>946290</v>
          </cell>
          <cell r="V631">
            <v>935870</v>
          </cell>
        </row>
        <row r="632">
          <cell r="A632">
            <v>9640</v>
          </cell>
          <cell r="B632">
            <v>9660</v>
          </cell>
          <cell r="C632">
            <v>1465400</v>
          </cell>
          <cell r="D632">
            <v>1421650</v>
          </cell>
          <cell r="E632">
            <v>1200540</v>
          </cell>
          <cell r="F632">
            <v>1190120</v>
          </cell>
          <cell r="G632">
            <v>1169290</v>
          </cell>
          <cell r="H632">
            <v>1158870</v>
          </cell>
          <cell r="I632">
            <v>1138040</v>
          </cell>
          <cell r="J632">
            <v>1127620</v>
          </cell>
          <cell r="K632">
            <v>1106790</v>
          </cell>
          <cell r="L632">
            <v>1096370</v>
          </cell>
          <cell r="M632">
            <v>1075540</v>
          </cell>
          <cell r="N632">
            <v>1065120</v>
          </cell>
          <cell r="O632">
            <v>1044290</v>
          </cell>
          <cell r="P632">
            <v>1033870</v>
          </cell>
          <cell r="Q632">
            <v>1013040</v>
          </cell>
          <cell r="R632">
            <v>1002620</v>
          </cell>
          <cell r="S632">
            <v>981790</v>
          </cell>
          <cell r="T632">
            <v>971370</v>
          </cell>
          <cell r="U632">
            <v>950540</v>
          </cell>
          <cell r="V632">
            <v>940120</v>
          </cell>
        </row>
        <row r="633">
          <cell r="A633">
            <v>9660</v>
          </cell>
          <cell r="B633">
            <v>9680</v>
          </cell>
          <cell r="C633">
            <v>1471870</v>
          </cell>
          <cell r="D633">
            <v>1428120</v>
          </cell>
          <cell r="E633">
            <v>1204790</v>
          </cell>
          <cell r="F633">
            <v>1194370</v>
          </cell>
          <cell r="G633">
            <v>1173540</v>
          </cell>
          <cell r="H633">
            <v>1163120</v>
          </cell>
          <cell r="I633">
            <v>1142290</v>
          </cell>
          <cell r="J633">
            <v>1131870</v>
          </cell>
          <cell r="K633">
            <v>1111040</v>
          </cell>
          <cell r="L633">
            <v>1100620</v>
          </cell>
          <cell r="M633">
            <v>1079790</v>
          </cell>
          <cell r="N633">
            <v>1069370</v>
          </cell>
          <cell r="O633">
            <v>1048540</v>
          </cell>
          <cell r="P633">
            <v>1038120</v>
          </cell>
          <cell r="Q633">
            <v>1017290</v>
          </cell>
          <cell r="R633">
            <v>1006870</v>
          </cell>
          <cell r="S633">
            <v>986040</v>
          </cell>
          <cell r="T633">
            <v>975620</v>
          </cell>
          <cell r="U633">
            <v>954790</v>
          </cell>
          <cell r="V633">
            <v>944370</v>
          </cell>
        </row>
        <row r="634">
          <cell r="A634">
            <v>9680</v>
          </cell>
          <cell r="B634">
            <v>9700</v>
          </cell>
          <cell r="C634">
            <v>1478350</v>
          </cell>
          <cell r="D634">
            <v>1434600</v>
          </cell>
          <cell r="E634">
            <v>1209040</v>
          </cell>
          <cell r="F634">
            <v>1198620</v>
          </cell>
          <cell r="G634">
            <v>1177790</v>
          </cell>
          <cell r="H634">
            <v>1167370</v>
          </cell>
          <cell r="I634">
            <v>1146540</v>
          </cell>
          <cell r="J634">
            <v>1136120</v>
          </cell>
          <cell r="K634">
            <v>1115290</v>
          </cell>
          <cell r="L634">
            <v>1104870</v>
          </cell>
          <cell r="M634">
            <v>1084040</v>
          </cell>
          <cell r="N634">
            <v>1073620</v>
          </cell>
          <cell r="O634">
            <v>1052790</v>
          </cell>
          <cell r="P634">
            <v>1042370</v>
          </cell>
          <cell r="Q634">
            <v>1021540</v>
          </cell>
          <cell r="R634">
            <v>1011120</v>
          </cell>
          <cell r="S634">
            <v>990290</v>
          </cell>
          <cell r="T634">
            <v>979870</v>
          </cell>
          <cell r="U634">
            <v>959040</v>
          </cell>
          <cell r="V634">
            <v>948620</v>
          </cell>
        </row>
        <row r="635">
          <cell r="A635">
            <v>9700</v>
          </cell>
          <cell r="B635">
            <v>9720</v>
          </cell>
          <cell r="C635">
            <v>1484820</v>
          </cell>
          <cell r="D635">
            <v>1441070</v>
          </cell>
          <cell r="E635">
            <v>1213290</v>
          </cell>
          <cell r="F635">
            <v>1202870</v>
          </cell>
          <cell r="G635">
            <v>1182040</v>
          </cell>
          <cell r="H635">
            <v>1171620</v>
          </cell>
          <cell r="I635">
            <v>1150790</v>
          </cell>
          <cell r="J635">
            <v>1140370</v>
          </cell>
          <cell r="K635">
            <v>1119540</v>
          </cell>
          <cell r="L635">
            <v>1109120</v>
          </cell>
          <cell r="M635">
            <v>1088290</v>
          </cell>
          <cell r="N635">
            <v>1077870</v>
          </cell>
          <cell r="O635">
            <v>1057040</v>
          </cell>
          <cell r="P635">
            <v>1046620</v>
          </cell>
          <cell r="Q635">
            <v>1025790</v>
          </cell>
          <cell r="R635">
            <v>1015370</v>
          </cell>
          <cell r="S635">
            <v>994540</v>
          </cell>
          <cell r="T635">
            <v>984120</v>
          </cell>
          <cell r="U635">
            <v>963290</v>
          </cell>
          <cell r="V635">
            <v>952870</v>
          </cell>
        </row>
        <row r="636">
          <cell r="A636">
            <v>9720</v>
          </cell>
          <cell r="B636">
            <v>9740</v>
          </cell>
          <cell r="C636">
            <v>1491300</v>
          </cell>
          <cell r="D636">
            <v>1447550</v>
          </cell>
          <cell r="E636">
            <v>1217540</v>
          </cell>
          <cell r="F636">
            <v>1207120</v>
          </cell>
          <cell r="G636">
            <v>1186290</v>
          </cell>
          <cell r="H636">
            <v>1175870</v>
          </cell>
          <cell r="I636">
            <v>1155040</v>
          </cell>
          <cell r="J636">
            <v>1144620</v>
          </cell>
          <cell r="K636">
            <v>1123790</v>
          </cell>
          <cell r="L636">
            <v>1113370</v>
          </cell>
          <cell r="M636">
            <v>1092540</v>
          </cell>
          <cell r="N636">
            <v>1082120</v>
          </cell>
          <cell r="O636">
            <v>1061290</v>
          </cell>
          <cell r="P636">
            <v>1050870</v>
          </cell>
          <cell r="Q636">
            <v>1030040</v>
          </cell>
          <cell r="R636">
            <v>1019620</v>
          </cell>
          <cell r="S636">
            <v>998790</v>
          </cell>
          <cell r="T636">
            <v>988370</v>
          </cell>
          <cell r="U636">
            <v>967540</v>
          </cell>
          <cell r="V636">
            <v>957120</v>
          </cell>
        </row>
        <row r="637">
          <cell r="A637">
            <v>9740</v>
          </cell>
          <cell r="B637">
            <v>9760</v>
          </cell>
          <cell r="C637">
            <v>1497770</v>
          </cell>
          <cell r="D637">
            <v>1454020</v>
          </cell>
          <cell r="E637">
            <v>1221790</v>
          </cell>
          <cell r="F637">
            <v>1211370</v>
          </cell>
          <cell r="G637">
            <v>1190540</v>
          </cell>
          <cell r="H637">
            <v>1180120</v>
          </cell>
          <cell r="I637">
            <v>1159290</v>
          </cell>
          <cell r="J637">
            <v>1148870</v>
          </cell>
          <cell r="K637">
            <v>1128040</v>
          </cell>
          <cell r="L637">
            <v>1117620</v>
          </cell>
          <cell r="M637">
            <v>1096790</v>
          </cell>
          <cell r="N637">
            <v>1086370</v>
          </cell>
          <cell r="O637">
            <v>1065540</v>
          </cell>
          <cell r="P637">
            <v>1055120</v>
          </cell>
          <cell r="Q637">
            <v>1034290</v>
          </cell>
          <cell r="R637">
            <v>1023870</v>
          </cell>
          <cell r="S637">
            <v>1003040</v>
          </cell>
          <cell r="T637">
            <v>992620</v>
          </cell>
          <cell r="U637">
            <v>971790</v>
          </cell>
          <cell r="V637">
            <v>961370</v>
          </cell>
        </row>
        <row r="638">
          <cell r="A638">
            <v>9760</v>
          </cell>
          <cell r="B638">
            <v>9780</v>
          </cell>
          <cell r="C638">
            <v>1504250</v>
          </cell>
          <cell r="D638">
            <v>1460500</v>
          </cell>
          <cell r="E638">
            <v>1226040</v>
          </cell>
          <cell r="F638">
            <v>1215620</v>
          </cell>
          <cell r="G638">
            <v>1194790</v>
          </cell>
          <cell r="H638">
            <v>1184370</v>
          </cell>
          <cell r="I638">
            <v>1163540</v>
          </cell>
          <cell r="J638">
            <v>1153120</v>
          </cell>
          <cell r="K638">
            <v>1132290</v>
          </cell>
          <cell r="L638">
            <v>1121870</v>
          </cell>
          <cell r="M638">
            <v>1101040</v>
          </cell>
          <cell r="N638">
            <v>1090620</v>
          </cell>
          <cell r="O638">
            <v>1069790</v>
          </cell>
          <cell r="P638">
            <v>1059370</v>
          </cell>
          <cell r="Q638">
            <v>1038540</v>
          </cell>
          <cell r="R638">
            <v>1028120</v>
          </cell>
          <cell r="S638">
            <v>1007290</v>
          </cell>
          <cell r="T638">
            <v>996870</v>
          </cell>
          <cell r="U638">
            <v>976040</v>
          </cell>
          <cell r="V638">
            <v>965620</v>
          </cell>
        </row>
        <row r="639">
          <cell r="A639">
            <v>9780</v>
          </cell>
          <cell r="B639">
            <v>9800</v>
          </cell>
          <cell r="C639">
            <v>1510720</v>
          </cell>
          <cell r="D639">
            <v>1466970</v>
          </cell>
          <cell r="E639">
            <v>1230290</v>
          </cell>
          <cell r="F639">
            <v>1219870</v>
          </cell>
          <cell r="G639">
            <v>1199040</v>
          </cell>
          <cell r="H639">
            <v>1188620</v>
          </cell>
          <cell r="I639">
            <v>1167790</v>
          </cell>
          <cell r="J639">
            <v>1157370</v>
          </cell>
          <cell r="K639">
            <v>1136540</v>
          </cell>
          <cell r="L639">
            <v>1126120</v>
          </cell>
          <cell r="M639">
            <v>1105290</v>
          </cell>
          <cell r="N639">
            <v>1094870</v>
          </cell>
          <cell r="O639">
            <v>1074040</v>
          </cell>
          <cell r="P639">
            <v>1063620</v>
          </cell>
          <cell r="Q639">
            <v>1042790</v>
          </cell>
          <cell r="R639">
            <v>1032370</v>
          </cell>
          <cell r="S639">
            <v>1011540</v>
          </cell>
          <cell r="T639">
            <v>1001120</v>
          </cell>
          <cell r="U639">
            <v>980290</v>
          </cell>
          <cell r="V639">
            <v>969870</v>
          </cell>
        </row>
        <row r="640">
          <cell r="A640">
            <v>9800</v>
          </cell>
          <cell r="B640">
            <v>9820</v>
          </cell>
          <cell r="C640">
            <v>1517200</v>
          </cell>
          <cell r="D640">
            <v>1473450</v>
          </cell>
          <cell r="E640">
            <v>1234540</v>
          </cell>
          <cell r="F640">
            <v>1224120</v>
          </cell>
          <cell r="G640">
            <v>1203290</v>
          </cell>
          <cell r="H640">
            <v>1192870</v>
          </cell>
          <cell r="I640">
            <v>1172040</v>
          </cell>
          <cell r="J640">
            <v>1161620</v>
          </cell>
          <cell r="K640">
            <v>1140790</v>
          </cell>
          <cell r="L640">
            <v>1130370</v>
          </cell>
          <cell r="M640">
            <v>1109540</v>
          </cell>
          <cell r="N640">
            <v>1099120</v>
          </cell>
          <cell r="O640">
            <v>1078290</v>
          </cell>
          <cell r="P640">
            <v>1067870</v>
          </cell>
          <cell r="Q640">
            <v>1047040</v>
          </cell>
          <cell r="R640">
            <v>1036620</v>
          </cell>
          <cell r="S640">
            <v>1015790</v>
          </cell>
          <cell r="T640">
            <v>1005370</v>
          </cell>
          <cell r="U640">
            <v>984540</v>
          </cell>
          <cell r="V640">
            <v>974120</v>
          </cell>
        </row>
        <row r="641">
          <cell r="A641">
            <v>9820</v>
          </cell>
          <cell r="B641">
            <v>9840</v>
          </cell>
          <cell r="C641">
            <v>1523670</v>
          </cell>
          <cell r="D641">
            <v>1479920</v>
          </cell>
          <cell r="E641">
            <v>1238790</v>
          </cell>
          <cell r="F641">
            <v>1228370</v>
          </cell>
          <cell r="G641">
            <v>1207540</v>
          </cell>
          <cell r="H641">
            <v>1197120</v>
          </cell>
          <cell r="I641">
            <v>1176290</v>
          </cell>
          <cell r="J641">
            <v>1165870</v>
          </cell>
          <cell r="K641">
            <v>1145040</v>
          </cell>
          <cell r="L641">
            <v>1134620</v>
          </cell>
          <cell r="M641">
            <v>1113790</v>
          </cell>
          <cell r="N641">
            <v>1103370</v>
          </cell>
          <cell r="O641">
            <v>1082540</v>
          </cell>
          <cell r="P641">
            <v>1072120</v>
          </cell>
          <cell r="Q641">
            <v>1051290</v>
          </cell>
          <cell r="R641">
            <v>1040870</v>
          </cell>
          <cell r="S641">
            <v>1020040</v>
          </cell>
          <cell r="T641">
            <v>1009620</v>
          </cell>
          <cell r="U641">
            <v>988790</v>
          </cell>
          <cell r="V641">
            <v>978370</v>
          </cell>
        </row>
        <row r="642">
          <cell r="A642">
            <v>9840</v>
          </cell>
          <cell r="B642">
            <v>9860</v>
          </cell>
          <cell r="C642">
            <v>1530150</v>
          </cell>
          <cell r="D642">
            <v>1486400</v>
          </cell>
          <cell r="E642">
            <v>1243040</v>
          </cell>
          <cell r="F642">
            <v>1232620</v>
          </cell>
          <cell r="G642">
            <v>1211790</v>
          </cell>
          <cell r="H642">
            <v>1201370</v>
          </cell>
          <cell r="I642">
            <v>1180540</v>
          </cell>
          <cell r="J642">
            <v>1170120</v>
          </cell>
          <cell r="K642">
            <v>1149290</v>
          </cell>
          <cell r="L642">
            <v>1138870</v>
          </cell>
          <cell r="M642">
            <v>1118040</v>
          </cell>
          <cell r="N642">
            <v>1107620</v>
          </cell>
          <cell r="O642">
            <v>1086790</v>
          </cell>
          <cell r="P642">
            <v>1076370</v>
          </cell>
          <cell r="Q642">
            <v>1055540</v>
          </cell>
          <cell r="R642">
            <v>1045120</v>
          </cell>
          <cell r="S642">
            <v>1024290</v>
          </cell>
          <cell r="T642">
            <v>1013870</v>
          </cell>
          <cell r="U642">
            <v>993040</v>
          </cell>
          <cell r="V642">
            <v>982620</v>
          </cell>
        </row>
        <row r="643">
          <cell r="A643">
            <v>9860</v>
          </cell>
          <cell r="B643">
            <v>9880</v>
          </cell>
          <cell r="C643">
            <v>1536620</v>
          </cell>
          <cell r="D643">
            <v>1492870</v>
          </cell>
          <cell r="E643">
            <v>1247290</v>
          </cell>
          <cell r="F643">
            <v>1236870</v>
          </cell>
          <cell r="G643">
            <v>1216040</v>
          </cell>
          <cell r="H643">
            <v>1205620</v>
          </cell>
          <cell r="I643">
            <v>1184790</v>
          </cell>
          <cell r="J643">
            <v>1174370</v>
          </cell>
          <cell r="K643">
            <v>1153540</v>
          </cell>
          <cell r="L643">
            <v>1143120</v>
          </cell>
          <cell r="M643">
            <v>1122290</v>
          </cell>
          <cell r="N643">
            <v>1111870</v>
          </cell>
          <cell r="O643">
            <v>1091040</v>
          </cell>
          <cell r="P643">
            <v>1080620</v>
          </cell>
          <cell r="Q643">
            <v>1059790</v>
          </cell>
          <cell r="R643">
            <v>1049370</v>
          </cell>
          <cell r="S643">
            <v>1028540</v>
          </cell>
          <cell r="T643">
            <v>1018120</v>
          </cell>
          <cell r="U643">
            <v>997290</v>
          </cell>
          <cell r="V643">
            <v>986870</v>
          </cell>
        </row>
        <row r="644">
          <cell r="A644">
            <v>9880</v>
          </cell>
          <cell r="B644">
            <v>9900</v>
          </cell>
          <cell r="C644">
            <v>1543100</v>
          </cell>
          <cell r="D644">
            <v>1499350</v>
          </cell>
          <cell r="E644">
            <v>1251540</v>
          </cell>
          <cell r="F644">
            <v>1241120</v>
          </cell>
          <cell r="G644">
            <v>1220290</v>
          </cell>
          <cell r="H644">
            <v>1209870</v>
          </cell>
          <cell r="I644">
            <v>1189040</v>
          </cell>
          <cell r="J644">
            <v>1178620</v>
          </cell>
          <cell r="K644">
            <v>1157790</v>
          </cell>
          <cell r="L644">
            <v>1147370</v>
          </cell>
          <cell r="M644">
            <v>1126540</v>
          </cell>
          <cell r="N644">
            <v>1116120</v>
          </cell>
          <cell r="O644">
            <v>1095290</v>
          </cell>
          <cell r="P644">
            <v>1084870</v>
          </cell>
          <cell r="Q644">
            <v>1064040</v>
          </cell>
          <cell r="R644">
            <v>1053620</v>
          </cell>
          <cell r="S644">
            <v>1032790</v>
          </cell>
          <cell r="T644">
            <v>1022370</v>
          </cell>
          <cell r="U644">
            <v>1001540</v>
          </cell>
          <cell r="V644">
            <v>991120</v>
          </cell>
        </row>
        <row r="645">
          <cell r="A645">
            <v>9900</v>
          </cell>
          <cell r="B645">
            <v>9920</v>
          </cell>
          <cell r="C645">
            <v>1549570</v>
          </cell>
          <cell r="D645">
            <v>1505820</v>
          </cell>
          <cell r="E645">
            <v>1255790</v>
          </cell>
          <cell r="F645">
            <v>1245370</v>
          </cell>
          <cell r="G645">
            <v>1224540</v>
          </cell>
          <cell r="H645">
            <v>1214120</v>
          </cell>
          <cell r="I645">
            <v>1193290</v>
          </cell>
          <cell r="J645">
            <v>1182870</v>
          </cell>
          <cell r="K645">
            <v>1162040</v>
          </cell>
          <cell r="L645">
            <v>1151620</v>
          </cell>
          <cell r="M645">
            <v>1130790</v>
          </cell>
          <cell r="N645">
            <v>1120370</v>
          </cell>
          <cell r="O645">
            <v>1099540</v>
          </cell>
          <cell r="P645">
            <v>1089120</v>
          </cell>
          <cell r="Q645">
            <v>1068290</v>
          </cell>
          <cell r="R645">
            <v>1057870</v>
          </cell>
          <cell r="S645">
            <v>1037040</v>
          </cell>
          <cell r="T645">
            <v>1026620</v>
          </cell>
          <cell r="U645">
            <v>1005790</v>
          </cell>
          <cell r="V645">
            <v>995370</v>
          </cell>
        </row>
        <row r="646">
          <cell r="A646">
            <v>9920</v>
          </cell>
          <cell r="B646">
            <v>9940</v>
          </cell>
          <cell r="C646">
            <v>1556050</v>
          </cell>
          <cell r="D646">
            <v>1512300</v>
          </cell>
          <cell r="E646">
            <v>1260040</v>
          </cell>
          <cell r="F646">
            <v>1249620</v>
          </cell>
          <cell r="G646">
            <v>1228790</v>
          </cell>
          <cell r="H646">
            <v>1218370</v>
          </cell>
          <cell r="I646">
            <v>1197540</v>
          </cell>
          <cell r="J646">
            <v>1187120</v>
          </cell>
          <cell r="K646">
            <v>1166290</v>
          </cell>
          <cell r="L646">
            <v>1155870</v>
          </cell>
          <cell r="M646">
            <v>1135040</v>
          </cell>
          <cell r="N646">
            <v>1124620</v>
          </cell>
          <cell r="O646">
            <v>1103790</v>
          </cell>
          <cell r="P646">
            <v>1093370</v>
          </cell>
          <cell r="Q646">
            <v>1072540</v>
          </cell>
          <cell r="R646">
            <v>1062120</v>
          </cell>
          <cell r="S646">
            <v>1041290</v>
          </cell>
          <cell r="T646">
            <v>1030870</v>
          </cell>
          <cell r="U646">
            <v>1010040</v>
          </cell>
          <cell r="V646">
            <v>999620</v>
          </cell>
        </row>
        <row r="647">
          <cell r="A647">
            <v>9940</v>
          </cell>
          <cell r="B647">
            <v>9960</v>
          </cell>
          <cell r="C647">
            <v>1562520</v>
          </cell>
          <cell r="D647">
            <v>1518770</v>
          </cell>
          <cell r="E647">
            <v>1264290</v>
          </cell>
          <cell r="F647">
            <v>1253870</v>
          </cell>
          <cell r="G647">
            <v>1233040</v>
          </cell>
          <cell r="H647">
            <v>1222620</v>
          </cell>
          <cell r="I647">
            <v>1201790</v>
          </cell>
          <cell r="J647">
            <v>1191370</v>
          </cell>
          <cell r="K647">
            <v>1170540</v>
          </cell>
          <cell r="L647">
            <v>1160120</v>
          </cell>
          <cell r="M647">
            <v>1139290</v>
          </cell>
          <cell r="N647">
            <v>1128870</v>
          </cell>
          <cell r="O647">
            <v>1108040</v>
          </cell>
          <cell r="P647">
            <v>1097620</v>
          </cell>
          <cell r="Q647">
            <v>1076790</v>
          </cell>
          <cell r="R647">
            <v>1066370</v>
          </cell>
          <cell r="S647">
            <v>1045540</v>
          </cell>
          <cell r="T647">
            <v>1035120</v>
          </cell>
          <cell r="U647">
            <v>1014290</v>
          </cell>
          <cell r="V647">
            <v>1003870</v>
          </cell>
        </row>
        <row r="648">
          <cell r="A648">
            <v>9960</v>
          </cell>
          <cell r="B648">
            <v>9980</v>
          </cell>
          <cell r="C648">
            <v>1569000</v>
          </cell>
          <cell r="D648">
            <v>1525250</v>
          </cell>
          <cell r="E648">
            <v>1268540</v>
          </cell>
          <cell r="F648">
            <v>1258120</v>
          </cell>
          <cell r="G648">
            <v>1237290</v>
          </cell>
          <cell r="H648">
            <v>1226870</v>
          </cell>
          <cell r="I648">
            <v>1206040</v>
          </cell>
          <cell r="J648">
            <v>1195620</v>
          </cell>
          <cell r="K648">
            <v>1174790</v>
          </cell>
          <cell r="L648">
            <v>1164370</v>
          </cell>
          <cell r="M648">
            <v>1143540</v>
          </cell>
          <cell r="N648">
            <v>1133120</v>
          </cell>
          <cell r="O648">
            <v>1112290</v>
          </cell>
          <cell r="P648">
            <v>1101870</v>
          </cell>
          <cell r="Q648">
            <v>1081040</v>
          </cell>
          <cell r="R648">
            <v>1070620</v>
          </cell>
          <cell r="S648">
            <v>1049790</v>
          </cell>
          <cell r="T648">
            <v>1039370</v>
          </cell>
          <cell r="U648">
            <v>1018540</v>
          </cell>
          <cell r="V648">
            <v>1008120</v>
          </cell>
        </row>
        <row r="649">
          <cell r="A649">
            <v>9980</v>
          </cell>
          <cell r="B649">
            <v>10000</v>
          </cell>
          <cell r="C649">
            <v>1575470</v>
          </cell>
          <cell r="D649">
            <v>1531720</v>
          </cell>
          <cell r="E649">
            <v>1272790</v>
          </cell>
          <cell r="F649">
            <v>1262370</v>
          </cell>
          <cell r="G649">
            <v>1241540</v>
          </cell>
          <cell r="H649">
            <v>1231120</v>
          </cell>
          <cell r="I649">
            <v>1210290</v>
          </cell>
          <cell r="J649">
            <v>1199870</v>
          </cell>
          <cell r="K649">
            <v>1179040</v>
          </cell>
          <cell r="L649">
            <v>1168620</v>
          </cell>
          <cell r="M649">
            <v>1147790</v>
          </cell>
          <cell r="N649">
            <v>1137370</v>
          </cell>
          <cell r="O649">
            <v>1116540</v>
          </cell>
          <cell r="P649">
            <v>1106120</v>
          </cell>
          <cell r="Q649">
            <v>1085290</v>
          </cell>
          <cell r="R649">
            <v>1074870</v>
          </cell>
          <cell r="S649">
            <v>1054040</v>
          </cell>
          <cell r="T649">
            <v>1043620</v>
          </cell>
          <cell r="U649">
            <v>1022790</v>
          </cell>
          <cell r="V649">
            <v>1012370</v>
          </cell>
        </row>
      </sheetData>
      <sheetData sheetId="1">
        <row r="4">
          <cell r="A4">
            <v>770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액표"/>
    </sheetNames>
    <sheetDataSet>
      <sheetData sheetId="0"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870</v>
          </cell>
          <cell r="B6">
            <v>40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875</v>
          </cell>
          <cell r="B7">
            <v>120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880</v>
          </cell>
          <cell r="B8">
            <v>210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885</v>
          </cell>
          <cell r="B9">
            <v>180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890</v>
          </cell>
          <cell r="B10">
            <v>270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895</v>
          </cell>
          <cell r="B11">
            <v>350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900</v>
          </cell>
          <cell r="B12">
            <v>440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905</v>
          </cell>
          <cell r="B13">
            <v>520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910</v>
          </cell>
          <cell r="B14">
            <v>610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915</v>
          </cell>
          <cell r="B15">
            <v>690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920</v>
          </cell>
          <cell r="B16">
            <v>780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925</v>
          </cell>
          <cell r="B17">
            <v>860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930</v>
          </cell>
          <cell r="B18">
            <v>950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935</v>
          </cell>
          <cell r="B19">
            <v>1040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940</v>
          </cell>
          <cell r="B20">
            <v>1120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945</v>
          </cell>
          <cell r="B21">
            <v>1210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950</v>
          </cell>
          <cell r="B22">
            <v>1290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955</v>
          </cell>
          <cell r="B23">
            <v>1260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960</v>
          </cell>
          <cell r="B24">
            <v>1350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965</v>
          </cell>
          <cell r="B25">
            <v>1440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970</v>
          </cell>
          <cell r="B26">
            <v>1520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975</v>
          </cell>
          <cell r="B27">
            <v>1610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980</v>
          </cell>
          <cell r="B28">
            <v>1690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985</v>
          </cell>
          <cell r="B29">
            <v>1780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990</v>
          </cell>
          <cell r="B30">
            <v>1860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995</v>
          </cell>
          <cell r="B31">
            <v>1950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1000</v>
          </cell>
          <cell r="B32">
            <v>2030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1005</v>
          </cell>
          <cell r="B33">
            <v>2120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1010</v>
          </cell>
          <cell r="B34">
            <v>2200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1015</v>
          </cell>
          <cell r="B35">
            <v>2290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1020</v>
          </cell>
          <cell r="B36">
            <v>2380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1025</v>
          </cell>
          <cell r="B37">
            <v>2350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1030</v>
          </cell>
          <cell r="B38">
            <v>2430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1035</v>
          </cell>
          <cell r="B39">
            <v>2520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1040</v>
          </cell>
          <cell r="B40">
            <v>2600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1045</v>
          </cell>
          <cell r="B41">
            <v>2690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1050</v>
          </cell>
          <cell r="B42">
            <v>2780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1055</v>
          </cell>
          <cell r="B43">
            <v>2860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1060</v>
          </cell>
          <cell r="B44">
            <v>2950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>
            <v>1065</v>
          </cell>
          <cell r="B45">
            <v>3030</v>
          </cell>
          <cell r="C45">
            <v>30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>
            <v>1070</v>
          </cell>
          <cell r="B46">
            <v>3120</v>
          </cell>
          <cell r="C46">
            <v>120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>
            <v>1075</v>
          </cell>
          <cell r="B47">
            <v>3200</v>
          </cell>
          <cell r="C47">
            <v>200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>
            <v>1080</v>
          </cell>
          <cell r="B48">
            <v>3290</v>
          </cell>
          <cell r="C48">
            <v>290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>
            <v>1085</v>
          </cell>
          <cell r="B49">
            <v>3370</v>
          </cell>
          <cell r="C49">
            <v>370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>
            <v>1090</v>
          </cell>
          <cell r="B50">
            <v>3460</v>
          </cell>
          <cell r="C50">
            <v>460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>
            <v>1095</v>
          </cell>
          <cell r="B51">
            <v>3430</v>
          </cell>
          <cell r="C51">
            <v>430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>
            <v>1100</v>
          </cell>
          <cell r="B52">
            <v>3520</v>
          </cell>
          <cell r="C52">
            <v>520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>
            <v>1105</v>
          </cell>
          <cell r="B53">
            <v>3600</v>
          </cell>
          <cell r="C53">
            <v>600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A54">
            <v>1110</v>
          </cell>
          <cell r="B54">
            <v>3690</v>
          </cell>
          <cell r="C54">
            <v>690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>
            <v>1115</v>
          </cell>
          <cell r="B55">
            <v>3770</v>
          </cell>
          <cell r="C55">
            <v>770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>
            <v>1120</v>
          </cell>
          <cell r="B56">
            <v>3860</v>
          </cell>
          <cell r="C56">
            <v>860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>
            <v>1125</v>
          </cell>
          <cell r="B57">
            <v>3940</v>
          </cell>
          <cell r="C57">
            <v>940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>
            <v>1130</v>
          </cell>
          <cell r="B58">
            <v>4030</v>
          </cell>
          <cell r="C58">
            <v>1030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>
            <v>1135</v>
          </cell>
          <cell r="B59">
            <v>4120</v>
          </cell>
          <cell r="C59">
            <v>1120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>
            <v>1140</v>
          </cell>
          <cell r="B60">
            <v>4200</v>
          </cell>
          <cell r="C60">
            <v>1200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A61">
            <v>1145</v>
          </cell>
          <cell r="B61">
            <v>4290</v>
          </cell>
          <cell r="C61">
            <v>1290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>
            <v>1150</v>
          </cell>
          <cell r="B62">
            <v>4370</v>
          </cell>
          <cell r="C62">
            <v>1370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A63">
            <v>1155</v>
          </cell>
          <cell r="B63">
            <v>4460</v>
          </cell>
          <cell r="C63">
            <v>1460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A64">
            <v>1160</v>
          </cell>
          <cell r="B64">
            <v>4540</v>
          </cell>
          <cell r="C64">
            <v>1540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A65">
            <v>1165</v>
          </cell>
          <cell r="B65">
            <v>4630</v>
          </cell>
          <cell r="C65">
            <v>1630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>
            <v>1170</v>
          </cell>
          <cell r="B66">
            <v>4580</v>
          </cell>
          <cell r="C66">
            <v>1580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A67">
            <v>1175</v>
          </cell>
          <cell r="B67">
            <v>4670</v>
          </cell>
          <cell r="C67">
            <v>1670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>
            <v>1180</v>
          </cell>
          <cell r="B68">
            <v>4760</v>
          </cell>
          <cell r="C68">
            <v>1760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>
            <v>1185</v>
          </cell>
          <cell r="B69">
            <v>4840</v>
          </cell>
          <cell r="C69">
            <v>1840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>
            <v>1190</v>
          </cell>
          <cell r="B70">
            <v>4930</v>
          </cell>
          <cell r="C70">
            <v>1930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A71">
            <v>1195</v>
          </cell>
          <cell r="B71">
            <v>5010</v>
          </cell>
          <cell r="C71">
            <v>2010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>
            <v>1200</v>
          </cell>
          <cell r="B72">
            <v>5100</v>
          </cell>
          <cell r="C72">
            <v>2100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>
            <v>1205</v>
          </cell>
          <cell r="B73">
            <v>5180</v>
          </cell>
          <cell r="C73">
            <v>2180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>
            <v>1210</v>
          </cell>
          <cell r="B74">
            <v>5270</v>
          </cell>
          <cell r="C74">
            <v>2270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>
            <v>1215</v>
          </cell>
          <cell r="B75">
            <v>5350</v>
          </cell>
          <cell r="C75">
            <v>2350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>
            <v>1220</v>
          </cell>
          <cell r="B76">
            <v>5440</v>
          </cell>
          <cell r="C76">
            <v>2440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>
            <v>1225</v>
          </cell>
          <cell r="B77">
            <v>5530</v>
          </cell>
          <cell r="C77">
            <v>2530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>
            <v>1230</v>
          </cell>
          <cell r="B78">
            <v>5610</v>
          </cell>
          <cell r="C78">
            <v>2610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A79">
            <v>1235</v>
          </cell>
          <cell r="B79">
            <v>5700</v>
          </cell>
          <cell r="C79">
            <v>2700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>
            <v>1240</v>
          </cell>
          <cell r="B80">
            <v>5780</v>
          </cell>
          <cell r="C80">
            <v>2780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A81">
            <v>1245</v>
          </cell>
          <cell r="B81">
            <v>5870</v>
          </cell>
          <cell r="C81">
            <v>2870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>
            <v>1250</v>
          </cell>
          <cell r="B82">
            <v>5850</v>
          </cell>
          <cell r="C82">
            <v>2850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A83">
            <v>1255</v>
          </cell>
          <cell r="B83">
            <v>6000</v>
          </cell>
          <cell r="C83">
            <v>3000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>
            <v>1260</v>
          </cell>
          <cell r="B84">
            <v>6150</v>
          </cell>
          <cell r="C84">
            <v>3150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>
            <v>1265</v>
          </cell>
          <cell r="B85">
            <v>6300</v>
          </cell>
          <cell r="C85">
            <v>3300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>
            <v>1270</v>
          </cell>
          <cell r="B86">
            <v>6450</v>
          </cell>
          <cell r="C86">
            <v>3450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>
            <v>1275</v>
          </cell>
          <cell r="B87">
            <v>6600</v>
          </cell>
          <cell r="C87">
            <v>3600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A88">
            <v>1280</v>
          </cell>
          <cell r="B88">
            <v>6750</v>
          </cell>
          <cell r="C88">
            <v>3750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>
            <v>1285</v>
          </cell>
          <cell r="B89">
            <v>6890</v>
          </cell>
          <cell r="C89">
            <v>3890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A90">
            <v>1290</v>
          </cell>
          <cell r="B90">
            <v>7040</v>
          </cell>
          <cell r="C90">
            <v>4040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A91">
            <v>1295</v>
          </cell>
          <cell r="B91">
            <v>7190</v>
          </cell>
          <cell r="C91">
            <v>4190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A92">
            <v>1300</v>
          </cell>
          <cell r="B92">
            <v>7340</v>
          </cell>
          <cell r="C92">
            <v>4340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>
            <v>1305</v>
          </cell>
          <cell r="B93">
            <v>7490</v>
          </cell>
          <cell r="C93">
            <v>4490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A94">
            <v>1310</v>
          </cell>
          <cell r="B94">
            <v>7640</v>
          </cell>
          <cell r="C94">
            <v>4640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A95">
            <v>1315</v>
          </cell>
          <cell r="B95">
            <v>7780</v>
          </cell>
          <cell r="C95">
            <v>4780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>
            <v>1320</v>
          </cell>
          <cell r="B96">
            <v>7930</v>
          </cell>
          <cell r="C96">
            <v>4930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>
            <v>1325</v>
          </cell>
          <cell r="B97">
            <v>8080</v>
          </cell>
          <cell r="C97">
            <v>5080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>
            <v>1330</v>
          </cell>
          <cell r="B98">
            <v>8230</v>
          </cell>
          <cell r="C98">
            <v>5230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A99">
            <v>1335</v>
          </cell>
          <cell r="B99">
            <v>8230</v>
          </cell>
          <cell r="C99">
            <v>5230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A100">
            <v>1340</v>
          </cell>
          <cell r="B100">
            <v>8380</v>
          </cell>
          <cell r="C100">
            <v>5380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>
            <v>1345</v>
          </cell>
          <cell r="B101">
            <v>8530</v>
          </cell>
          <cell r="C101">
            <v>5530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>
            <v>1350</v>
          </cell>
          <cell r="B102">
            <v>8680</v>
          </cell>
          <cell r="C102">
            <v>5680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A103">
            <v>1355</v>
          </cell>
          <cell r="B103">
            <v>8830</v>
          </cell>
          <cell r="C103">
            <v>5830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>
            <v>1360</v>
          </cell>
          <cell r="B104">
            <v>8980</v>
          </cell>
          <cell r="C104">
            <v>5980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>
            <v>1365</v>
          </cell>
          <cell r="B105">
            <v>9120</v>
          </cell>
          <cell r="C105">
            <v>6120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A106">
            <v>1370</v>
          </cell>
          <cell r="B106">
            <v>9270</v>
          </cell>
          <cell r="C106">
            <v>6270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>
            <v>1375</v>
          </cell>
          <cell r="B107">
            <v>9420</v>
          </cell>
          <cell r="C107">
            <v>6420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>
            <v>1380</v>
          </cell>
          <cell r="B108">
            <v>9570</v>
          </cell>
          <cell r="C108">
            <v>6570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>
            <v>1385</v>
          </cell>
          <cell r="B109">
            <v>9720</v>
          </cell>
          <cell r="C109">
            <v>6720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>
            <v>1390</v>
          </cell>
          <cell r="B110">
            <v>9870</v>
          </cell>
          <cell r="C110">
            <v>6870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A111">
            <v>1395</v>
          </cell>
          <cell r="B111">
            <v>10020</v>
          </cell>
          <cell r="C111">
            <v>7020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A112">
            <v>1400</v>
          </cell>
          <cell r="B112">
            <v>10160</v>
          </cell>
          <cell r="C112">
            <v>7160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A113">
            <v>1405</v>
          </cell>
          <cell r="B113">
            <v>10310</v>
          </cell>
          <cell r="C113">
            <v>7310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>
            <v>1410</v>
          </cell>
          <cell r="B114">
            <v>10460</v>
          </cell>
          <cell r="C114">
            <v>7460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A115">
            <v>1415</v>
          </cell>
          <cell r="B115">
            <v>10610</v>
          </cell>
          <cell r="C115">
            <v>7610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>
            <v>1420</v>
          </cell>
          <cell r="B116">
            <v>10760</v>
          </cell>
          <cell r="C116">
            <v>7760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A117">
            <v>1425</v>
          </cell>
          <cell r="B117">
            <v>10760</v>
          </cell>
          <cell r="C117">
            <v>7760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>
            <v>1430</v>
          </cell>
          <cell r="B118">
            <v>10910</v>
          </cell>
          <cell r="C118">
            <v>7910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>
            <v>1435</v>
          </cell>
          <cell r="B119">
            <v>11060</v>
          </cell>
          <cell r="C119">
            <v>8060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>
            <v>1440</v>
          </cell>
          <cell r="B120">
            <v>11210</v>
          </cell>
          <cell r="C120">
            <v>8210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A121">
            <v>1445</v>
          </cell>
          <cell r="B121">
            <v>11350</v>
          </cell>
          <cell r="C121">
            <v>8350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>
            <v>1450</v>
          </cell>
          <cell r="B122">
            <v>11500</v>
          </cell>
          <cell r="C122">
            <v>8500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>
            <v>1455</v>
          </cell>
          <cell r="B123">
            <v>11650</v>
          </cell>
          <cell r="C123">
            <v>8650</v>
          </cell>
          <cell r="D123">
            <v>140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1460</v>
          </cell>
          <cell r="B124">
            <v>11800</v>
          </cell>
          <cell r="C124">
            <v>8800</v>
          </cell>
          <cell r="D124">
            <v>280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>
            <v>1465</v>
          </cell>
          <cell r="B125">
            <v>11950</v>
          </cell>
          <cell r="C125">
            <v>8950</v>
          </cell>
          <cell r="D125">
            <v>430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>
            <v>1470</v>
          </cell>
          <cell r="B126">
            <v>12100</v>
          </cell>
          <cell r="C126">
            <v>9100</v>
          </cell>
          <cell r="D126">
            <v>570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A127">
            <v>1475</v>
          </cell>
          <cell r="B127">
            <v>12250</v>
          </cell>
          <cell r="C127">
            <v>9250</v>
          </cell>
          <cell r="D127">
            <v>720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A128">
            <v>1480</v>
          </cell>
          <cell r="B128">
            <v>12390</v>
          </cell>
          <cell r="C128">
            <v>9390</v>
          </cell>
          <cell r="D128">
            <v>860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A129">
            <v>1485</v>
          </cell>
          <cell r="B129">
            <v>12540</v>
          </cell>
          <cell r="C129">
            <v>9540</v>
          </cell>
          <cell r="D129">
            <v>1000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>
            <v>1490</v>
          </cell>
          <cell r="B130">
            <v>12690</v>
          </cell>
          <cell r="C130">
            <v>9690</v>
          </cell>
          <cell r="D130">
            <v>1150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>
            <v>1495</v>
          </cell>
          <cell r="B131">
            <v>12840</v>
          </cell>
          <cell r="C131">
            <v>9840</v>
          </cell>
          <cell r="D131">
            <v>1290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A132">
            <v>1500</v>
          </cell>
          <cell r="B132">
            <v>13060</v>
          </cell>
          <cell r="C132">
            <v>10060</v>
          </cell>
          <cell r="D132">
            <v>1510</v>
          </cell>
          <cell r="E132">
            <v>10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A133">
            <v>1510</v>
          </cell>
          <cell r="B133">
            <v>13210</v>
          </cell>
          <cell r="C133">
            <v>10210</v>
          </cell>
          <cell r="D133">
            <v>1650</v>
          </cell>
          <cell r="E133">
            <v>150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>
            <v>1520</v>
          </cell>
          <cell r="B134">
            <v>13510</v>
          </cell>
          <cell r="C134">
            <v>10510</v>
          </cell>
          <cell r="D134">
            <v>1940</v>
          </cell>
          <cell r="E134">
            <v>440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>
            <v>1530</v>
          </cell>
          <cell r="B135">
            <v>13810</v>
          </cell>
          <cell r="C135">
            <v>10810</v>
          </cell>
          <cell r="D135">
            <v>2230</v>
          </cell>
          <cell r="E135">
            <v>730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A136">
            <v>1540</v>
          </cell>
          <cell r="B136">
            <v>14100</v>
          </cell>
          <cell r="C136">
            <v>11100</v>
          </cell>
          <cell r="D136">
            <v>2510</v>
          </cell>
          <cell r="E136">
            <v>1010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>
            <v>1550</v>
          </cell>
          <cell r="B137">
            <v>14400</v>
          </cell>
          <cell r="C137">
            <v>11400</v>
          </cell>
          <cell r="D137">
            <v>2800</v>
          </cell>
          <cell r="E137">
            <v>1300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>
            <v>1560</v>
          </cell>
          <cell r="B138">
            <v>14700</v>
          </cell>
          <cell r="C138">
            <v>11700</v>
          </cell>
          <cell r="D138">
            <v>3090</v>
          </cell>
          <cell r="E138">
            <v>1590</v>
          </cell>
          <cell r="F138">
            <v>90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>
            <v>1570</v>
          </cell>
          <cell r="B139">
            <v>15000</v>
          </cell>
          <cell r="C139">
            <v>12000</v>
          </cell>
          <cell r="D139">
            <v>3380</v>
          </cell>
          <cell r="E139">
            <v>1880</v>
          </cell>
          <cell r="F139">
            <v>380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>
            <v>1580</v>
          </cell>
          <cell r="B140">
            <v>15290</v>
          </cell>
          <cell r="C140">
            <v>12290</v>
          </cell>
          <cell r="D140">
            <v>3670</v>
          </cell>
          <cell r="E140">
            <v>2170</v>
          </cell>
          <cell r="F140">
            <v>670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>
            <v>1590</v>
          </cell>
          <cell r="B141">
            <v>15590</v>
          </cell>
          <cell r="C141">
            <v>12590</v>
          </cell>
          <cell r="D141">
            <v>3950</v>
          </cell>
          <cell r="E141">
            <v>2450</v>
          </cell>
          <cell r="F141">
            <v>950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>
            <v>1600</v>
          </cell>
          <cell r="B142">
            <v>15890</v>
          </cell>
          <cell r="C142">
            <v>12890</v>
          </cell>
          <cell r="D142">
            <v>4240</v>
          </cell>
          <cell r="E142">
            <v>2740</v>
          </cell>
          <cell r="F142">
            <v>1240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>
            <v>1610</v>
          </cell>
          <cell r="B143">
            <v>16020</v>
          </cell>
          <cell r="C143">
            <v>13020</v>
          </cell>
          <cell r="D143">
            <v>4370</v>
          </cell>
          <cell r="E143">
            <v>2870</v>
          </cell>
          <cell r="F143">
            <v>1370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>
            <v>1620</v>
          </cell>
          <cell r="B144">
            <v>16320</v>
          </cell>
          <cell r="C144">
            <v>13320</v>
          </cell>
          <cell r="D144">
            <v>4660</v>
          </cell>
          <cell r="E144">
            <v>3160</v>
          </cell>
          <cell r="F144">
            <v>1660</v>
          </cell>
          <cell r="G144">
            <v>160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A145">
            <v>1630</v>
          </cell>
          <cell r="B145">
            <v>16620</v>
          </cell>
          <cell r="C145">
            <v>13620</v>
          </cell>
          <cell r="D145">
            <v>4940</v>
          </cell>
          <cell r="E145">
            <v>3440</v>
          </cell>
          <cell r="F145">
            <v>1940</v>
          </cell>
          <cell r="G145">
            <v>440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A146">
            <v>1640</v>
          </cell>
          <cell r="B146">
            <v>16910</v>
          </cell>
          <cell r="C146">
            <v>13910</v>
          </cell>
          <cell r="D146">
            <v>5230</v>
          </cell>
          <cell r="E146">
            <v>3730</v>
          </cell>
          <cell r="F146">
            <v>2230</v>
          </cell>
          <cell r="G146">
            <v>730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A147">
            <v>1650</v>
          </cell>
          <cell r="B147">
            <v>17210</v>
          </cell>
          <cell r="C147">
            <v>14210</v>
          </cell>
          <cell r="D147">
            <v>5520</v>
          </cell>
          <cell r="E147">
            <v>4020</v>
          </cell>
          <cell r="F147">
            <v>2520</v>
          </cell>
          <cell r="G147">
            <v>1020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A148">
            <v>1660</v>
          </cell>
          <cell r="B148">
            <v>17510</v>
          </cell>
          <cell r="C148">
            <v>14510</v>
          </cell>
          <cell r="D148">
            <v>5810</v>
          </cell>
          <cell r="E148">
            <v>4310</v>
          </cell>
          <cell r="F148">
            <v>2810</v>
          </cell>
          <cell r="G148">
            <v>1310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>
            <v>1670</v>
          </cell>
          <cell r="B149">
            <v>17800</v>
          </cell>
          <cell r="C149">
            <v>14800</v>
          </cell>
          <cell r="D149">
            <v>6100</v>
          </cell>
          <cell r="E149">
            <v>4600</v>
          </cell>
          <cell r="F149">
            <v>3100</v>
          </cell>
          <cell r="G149">
            <v>1600</v>
          </cell>
          <cell r="H149">
            <v>100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A150">
            <v>1680</v>
          </cell>
          <cell r="B150">
            <v>18100</v>
          </cell>
          <cell r="C150">
            <v>15100</v>
          </cell>
          <cell r="D150">
            <v>6380</v>
          </cell>
          <cell r="E150">
            <v>4880</v>
          </cell>
          <cell r="F150">
            <v>3380</v>
          </cell>
          <cell r="G150">
            <v>1880</v>
          </cell>
          <cell r="H150">
            <v>380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A151">
            <v>1690</v>
          </cell>
          <cell r="B151">
            <v>18400</v>
          </cell>
          <cell r="C151">
            <v>15400</v>
          </cell>
          <cell r="D151">
            <v>6670</v>
          </cell>
          <cell r="E151">
            <v>5170</v>
          </cell>
          <cell r="F151">
            <v>3670</v>
          </cell>
          <cell r="G151">
            <v>2170</v>
          </cell>
          <cell r="H151">
            <v>670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>
            <v>1700</v>
          </cell>
          <cell r="B152">
            <v>18690</v>
          </cell>
          <cell r="C152">
            <v>15690</v>
          </cell>
          <cell r="D152">
            <v>6960</v>
          </cell>
          <cell r="E152">
            <v>5460</v>
          </cell>
          <cell r="F152">
            <v>3960</v>
          </cell>
          <cell r="G152">
            <v>2460</v>
          </cell>
          <cell r="H152">
            <v>960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>
            <v>1710</v>
          </cell>
          <cell r="B153">
            <v>18880</v>
          </cell>
          <cell r="C153">
            <v>15830</v>
          </cell>
          <cell r="D153">
            <v>7090</v>
          </cell>
          <cell r="E153">
            <v>5590</v>
          </cell>
          <cell r="F153">
            <v>4090</v>
          </cell>
          <cell r="G153">
            <v>2590</v>
          </cell>
          <cell r="H153">
            <v>1090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>
            <v>1720</v>
          </cell>
          <cell r="B154">
            <v>19340</v>
          </cell>
          <cell r="C154">
            <v>16130</v>
          </cell>
          <cell r="D154">
            <v>7370</v>
          </cell>
          <cell r="E154">
            <v>5870</v>
          </cell>
          <cell r="F154">
            <v>4370</v>
          </cell>
          <cell r="G154">
            <v>2870</v>
          </cell>
          <cell r="H154">
            <v>1370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A155">
            <v>1730</v>
          </cell>
          <cell r="B155">
            <v>19800</v>
          </cell>
          <cell r="C155">
            <v>16420</v>
          </cell>
          <cell r="D155">
            <v>7660</v>
          </cell>
          <cell r="E155">
            <v>6160</v>
          </cell>
          <cell r="F155">
            <v>4660</v>
          </cell>
          <cell r="G155">
            <v>3160</v>
          </cell>
          <cell r="H155">
            <v>1660</v>
          </cell>
          <cell r="I155">
            <v>160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>
            <v>1740</v>
          </cell>
          <cell r="B156">
            <v>20260</v>
          </cell>
          <cell r="C156">
            <v>16720</v>
          </cell>
          <cell r="D156">
            <v>7950</v>
          </cell>
          <cell r="E156">
            <v>6450</v>
          </cell>
          <cell r="F156">
            <v>4950</v>
          </cell>
          <cell r="G156">
            <v>3450</v>
          </cell>
          <cell r="H156">
            <v>1950</v>
          </cell>
          <cell r="I156">
            <v>450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>
            <v>1750</v>
          </cell>
          <cell r="B157">
            <v>20720</v>
          </cell>
          <cell r="C157">
            <v>17020</v>
          </cell>
          <cell r="D157">
            <v>8240</v>
          </cell>
          <cell r="E157">
            <v>6740</v>
          </cell>
          <cell r="F157">
            <v>5240</v>
          </cell>
          <cell r="G157">
            <v>3740</v>
          </cell>
          <cell r="H157">
            <v>2240</v>
          </cell>
          <cell r="I157">
            <v>740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>
            <v>1760</v>
          </cell>
          <cell r="B158">
            <v>21190</v>
          </cell>
          <cell r="C158">
            <v>17310</v>
          </cell>
          <cell r="D158">
            <v>8530</v>
          </cell>
          <cell r="E158">
            <v>7030</v>
          </cell>
          <cell r="F158">
            <v>5530</v>
          </cell>
          <cell r="G158">
            <v>4030</v>
          </cell>
          <cell r="H158">
            <v>2530</v>
          </cell>
          <cell r="I158">
            <v>1030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>
            <v>1770</v>
          </cell>
          <cell r="B159">
            <v>21650</v>
          </cell>
          <cell r="C159">
            <v>17610</v>
          </cell>
          <cell r="D159">
            <v>8810</v>
          </cell>
          <cell r="E159">
            <v>7310</v>
          </cell>
          <cell r="F159">
            <v>5810</v>
          </cell>
          <cell r="G159">
            <v>4310</v>
          </cell>
          <cell r="H159">
            <v>2810</v>
          </cell>
          <cell r="I159">
            <v>1310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>
            <v>1780</v>
          </cell>
          <cell r="B160">
            <v>22110</v>
          </cell>
          <cell r="C160">
            <v>17910</v>
          </cell>
          <cell r="D160">
            <v>9100</v>
          </cell>
          <cell r="E160">
            <v>7600</v>
          </cell>
          <cell r="F160">
            <v>6100</v>
          </cell>
          <cell r="G160">
            <v>4600</v>
          </cell>
          <cell r="H160">
            <v>3100</v>
          </cell>
          <cell r="I160">
            <v>1600</v>
          </cell>
          <cell r="J160">
            <v>100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A161">
            <v>1790</v>
          </cell>
          <cell r="B161">
            <v>22570</v>
          </cell>
          <cell r="C161">
            <v>18210</v>
          </cell>
          <cell r="D161">
            <v>9390</v>
          </cell>
          <cell r="E161">
            <v>7890</v>
          </cell>
          <cell r="F161">
            <v>6390</v>
          </cell>
          <cell r="G161">
            <v>4890</v>
          </cell>
          <cell r="H161">
            <v>3390</v>
          </cell>
          <cell r="I161">
            <v>1890</v>
          </cell>
          <cell r="J161">
            <v>390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>
            <v>1800</v>
          </cell>
          <cell r="B162">
            <v>23030</v>
          </cell>
          <cell r="C162">
            <v>18500</v>
          </cell>
          <cell r="D162">
            <v>9680</v>
          </cell>
          <cell r="E162">
            <v>8180</v>
          </cell>
          <cell r="F162">
            <v>6680</v>
          </cell>
          <cell r="G162">
            <v>5180</v>
          </cell>
          <cell r="H162">
            <v>3680</v>
          </cell>
          <cell r="I162">
            <v>2180</v>
          </cell>
          <cell r="J162">
            <v>680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>
            <v>1810</v>
          </cell>
          <cell r="B163">
            <v>23240</v>
          </cell>
          <cell r="C163">
            <v>18640</v>
          </cell>
          <cell r="D163">
            <v>9800</v>
          </cell>
          <cell r="E163">
            <v>8300</v>
          </cell>
          <cell r="F163">
            <v>6800</v>
          </cell>
          <cell r="G163">
            <v>5300</v>
          </cell>
          <cell r="H163">
            <v>3800</v>
          </cell>
          <cell r="I163">
            <v>2300</v>
          </cell>
          <cell r="J163">
            <v>800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>
            <v>1820</v>
          </cell>
          <cell r="B164">
            <v>23710</v>
          </cell>
          <cell r="C164">
            <v>19040</v>
          </cell>
          <cell r="D164">
            <v>10090</v>
          </cell>
          <cell r="E164">
            <v>8590</v>
          </cell>
          <cell r="F164">
            <v>7090</v>
          </cell>
          <cell r="G164">
            <v>5590</v>
          </cell>
          <cell r="H164">
            <v>4090</v>
          </cell>
          <cell r="I164">
            <v>2590</v>
          </cell>
          <cell r="J164">
            <v>1090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>
            <v>1830</v>
          </cell>
          <cell r="B165">
            <v>24170</v>
          </cell>
          <cell r="C165">
            <v>19500</v>
          </cell>
          <cell r="D165">
            <v>10380</v>
          </cell>
          <cell r="E165">
            <v>8880</v>
          </cell>
          <cell r="F165">
            <v>7380</v>
          </cell>
          <cell r="G165">
            <v>5880</v>
          </cell>
          <cell r="H165">
            <v>4380</v>
          </cell>
          <cell r="I165">
            <v>2880</v>
          </cell>
          <cell r="J165">
            <v>1380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>
            <v>1840</v>
          </cell>
          <cell r="B166">
            <v>24630</v>
          </cell>
          <cell r="C166">
            <v>19960</v>
          </cell>
          <cell r="D166">
            <v>10670</v>
          </cell>
          <cell r="E166">
            <v>9170</v>
          </cell>
          <cell r="F166">
            <v>7670</v>
          </cell>
          <cell r="G166">
            <v>6170</v>
          </cell>
          <cell r="H166">
            <v>4670</v>
          </cell>
          <cell r="I166">
            <v>3170</v>
          </cell>
          <cell r="J166">
            <v>1670</v>
          </cell>
          <cell r="K166">
            <v>170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A167">
            <v>1850</v>
          </cell>
          <cell r="B167">
            <v>25090</v>
          </cell>
          <cell r="C167">
            <v>20430</v>
          </cell>
          <cell r="D167">
            <v>10960</v>
          </cell>
          <cell r="E167">
            <v>9460</v>
          </cell>
          <cell r="F167">
            <v>7960</v>
          </cell>
          <cell r="G167">
            <v>6460</v>
          </cell>
          <cell r="H167">
            <v>4960</v>
          </cell>
          <cell r="I167">
            <v>3460</v>
          </cell>
          <cell r="J167">
            <v>1960</v>
          </cell>
          <cell r="K167">
            <v>460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>
            <v>1860</v>
          </cell>
          <cell r="B168">
            <v>25550</v>
          </cell>
          <cell r="C168">
            <v>20890</v>
          </cell>
          <cell r="D168">
            <v>11240</v>
          </cell>
          <cell r="E168">
            <v>9740</v>
          </cell>
          <cell r="F168">
            <v>8240</v>
          </cell>
          <cell r="G168">
            <v>6740</v>
          </cell>
          <cell r="H168">
            <v>5240</v>
          </cell>
          <cell r="I168">
            <v>3740</v>
          </cell>
          <cell r="J168">
            <v>2240</v>
          </cell>
          <cell r="K168">
            <v>740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>
            <v>1870</v>
          </cell>
          <cell r="B169">
            <v>26020</v>
          </cell>
          <cell r="C169">
            <v>21350</v>
          </cell>
          <cell r="D169">
            <v>11530</v>
          </cell>
          <cell r="E169">
            <v>10030</v>
          </cell>
          <cell r="F169">
            <v>8530</v>
          </cell>
          <cell r="G169">
            <v>7030</v>
          </cell>
          <cell r="H169">
            <v>5530</v>
          </cell>
          <cell r="I169">
            <v>4030</v>
          </cell>
          <cell r="J169">
            <v>2530</v>
          </cell>
          <cell r="K169">
            <v>1030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>
            <v>1880</v>
          </cell>
          <cell r="B170">
            <v>26480</v>
          </cell>
          <cell r="C170">
            <v>21810</v>
          </cell>
          <cell r="D170">
            <v>11820</v>
          </cell>
          <cell r="E170">
            <v>10320</v>
          </cell>
          <cell r="F170">
            <v>8820</v>
          </cell>
          <cell r="G170">
            <v>7320</v>
          </cell>
          <cell r="H170">
            <v>5820</v>
          </cell>
          <cell r="I170">
            <v>4320</v>
          </cell>
          <cell r="J170">
            <v>2820</v>
          </cell>
          <cell r="K170">
            <v>1320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>
            <v>1890</v>
          </cell>
          <cell r="B171">
            <v>26940</v>
          </cell>
          <cell r="C171">
            <v>22270</v>
          </cell>
          <cell r="D171">
            <v>12110</v>
          </cell>
          <cell r="E171">
            <v>10610</v>
          </cell>
          <cell r="F171">
            <v>9110</v>
          </cell>
          <cell r="G171">
            <v>7610</v>
          </cell>
          <cell r="H171">
            <v>6110</v>
          </cell>
          <cell r="I171">
            <v>4610</v>
          </cell>
          <cell r="J171">
            <v>3110</v>
          </cell>
          <cell r="K171">
            <v>1610</v>
          </cell>
          <cell r="L171">
            <v>110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>
            <v>1900</v>
          </cell>
          <cell r="B172">
            <v>27400</v>
          </cell>
          <cell r="C172">
            <v>22740</v>
          </cell>
          <cell r="D172">
            <v>12400</v>
          </cell>
          <cell r="E172">
            <v>10900</v>
          </cell>
          <cell r="F172">
            <v>9400</v>
          </cell>
          <cell r="G172">
            <v>7900</v>
          </cell>
          <cell r="H172">
            <v>6400</v>
          </cell>
          <cell r="I172">
            <v>4900</v>
          </cell>
          <cell r="J172">
            <v>3400</v>
          </cell>
          <cell r="K172">
            <v>1900</v>
          </cell>
          <cell r="L172">
            <v>400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>
            <v>1910</v>
          </cell>
          <cell r="B173">
            <v>27590</v>
          </cell>
          <cell r="C173">
            <v>22920</v>
          </cell>
          <cell r="D173">
            <v>12510</v>
          </cell>
          <cell r="E173">
            <v>11010</v>
          </cell>
          <cell r="F173">
            <v>9510</v>
          </cell>
          <cell r="G173">
            <v>8010</v>
          </cell>
          <cell r="H173">
            <v>6510</v>
          </cell>
          <cell r="I173">
            <v>5010</v>
          </cell>
          <cell r="J173">
            <v>3510</v>
          </cell>
          <cell r="K173">
            <v>2010</v>
          </cell>
          <cell r="L173">
            <v>510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>
            <v>1920</v>
          </cell>
          <cell r="B174">
            <v>28050</v>
          </cell>
          <cell r="C174">
            <v>23380</v>
          </cell>
          <cell r="D174">
            <v>12790</v>
          </cell>
          <cell r="E174">
            <v>11290</v>
          </cell>
          <cell r="F174">
            <v>9790</v>
          </cell>
          <cell r="G174">
            <v>8290</v>
          </cell>
          <cell r="H174">
            <v>6790</v>
          </cell>
          <cell r="I174">
            <v>5290</v>
          </cell>
          <cell r="J174">
            <v>3790</v>
          </cell>
          <cell r="K174">
            <v>2290</v>
          </cell>
          <cell r="L174">
            <v>790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A175">
            <v>1930</v>
          </cell>
          <cell r="B175">
            <v>28510</v>
          </cell>
          <cell r="C175">
            <v>23840</v>
          </cell>
          <cell r="D175">
            <v>13080</v>
          </cell>
          <cell r="E175">
            <v>11580</v>
          </cell>
          <cell r="F175">
            <v>10080</v>
          </cell>
          <cell r="G175">
            <v>8580</v>
          </cell>
          <cell r="H175">
            <v>7080</v>
          </cell>
          <cell r="I175">
            <v>5580</v>
          </cell>
          <cell r="J175">
            <v>4080</v>
          </cell>
          <cell r="K175">
            <v>2580</v>
          </cell>
          <cell r="L175">
            <v>1080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>
            <v>1940</v>
          </cell>
          <cell r="B176">
            <v>28970</v>
          </cell>
          <cell r="C176">
            <v>24310</v>
          </cell>
          <cell r="D176">
            <v>13370</v>
          </cell>
          <cell r="E176">
            <v>11870</v>
          </cell>
          <cell r="F176">
            <v>10370</v>
          </cell>
          <cell r="G176">
            <v>8870</v>
          </cell>
          <cell r="H176">
            <v>7370</v>
          </cell>
          <cell r="I176">
            <v>5870</v>
          </cell>
          <cell r="J176">
            <v>4370</v>
          </cell>
          <cell r="K176">
            <v>2870</v>
          </cell>
          <cell r="L176">
            <v>1370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>
            <v>1950</v>
          </cell>
          <cell r="B177">
            <v>29430</v>
          </cell>
          <cell r="C177">
            <v>24770</v>
          </cell>
          <cell r="D177">
            <v>13660</v>
          </cell>
          <cell r="E177">
            <v>12160</v>
          </cell>
          <cell r="F177">
            <v>10660</v>
          </cell>
          <cell r="G177">
            <v>9160</v>
          </cell>
          <cell r="H177">
            <v>7660</v>
          </cell>
          <cell r="I177">
            <v>6160</v>
          </cell>
          <cell r="J177">
            <v>4660</v>
          </cell>
          <cell r="K177">
            <v>3160</v>
          </cell>
          <cell r="L177">
            <v>1660</v>
          </cell>
          <cell r="M177">
            <v>160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A178">
            <v>1960</v>
          </cell>
          <cell r="B178">
            <v>29900</v>
          </cell>
          <cell r="C178">
            <v>25230</v>
          </cell>
          <cell r="D178">
            <v>13950</v>
          </cell>
          <cell r="E178">
            <v>12450</v>
          </cell>
          <cell r="F178">
            <v>10950</v>
          </cell>
          <cell r="G178">
            <v>9450</v>
          </cell>
          <cell r="H178">
            <v>7950</v>
          </cell>
          <cell r="I178">
            <v>6450</v>
          </cell>
          <cell r="J178">
            <v>4950</v>
          </cell>
          <cell r="K178">
            <v>3450</v>
          </cell>
          <cell r="L178">
            <v>1950</v>
          </cell>
          <cell r="M178">
            <v>450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>
            <v>1970</v>
          </cell>
          <cell r="B179">
            <v>30360</v>
          </cell>
          <cell r="C179">
            <v>25690</v>
          </cell>
          <cell r="D179">
            <v>14230</v>
          </cell>
          <cell r="E179">
            <v>12730</v>
          </cell>
          <cell r="F179">
            <v>11230</v>
          </cell>
          <cell r="G179">
            <v>9730</v>
          </cell>
          <cell r="H179">
            <v>8230</v>
          </cell>
          <cell r="I179">
            <v>6730</v>
          </cell>
          <cell r="J179">
            <v>5230</v>
          </cell>
          <cell r="K179">
            <v>3730</v>
          </cell>
          <cell r="L179">
            <v>2230</v>
          </cell>
          <cell r="M179">
            <v>730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A180">
            <v>1980</v>
          </cell>
          <cell r="B180">
            <v>30820</v>
          </cell>
          <cell r="C180">
            <v>26150</v>
          </cell>
          <cell r="D180">
            <v>14520</v>
          </cell>
          <cell r="E180">
            <v>13020</v>
          </cell>
          <cell r="F180">
            <v>11520</v>
          </cell>
          <cell r="G180">
            <v>10020</v>
          </cell>
          <cell r="H180">
            <v>8520</v>
          </cell>
          <cell r="I180">
            <v>7020</v>
          </cell>
          <cell r="J180">
            <v>5520</v>
          </cell>
          <cell r="K180">
            <v>4020</v>
          </cell>
          <cell r="L180">
            <v>2520</v>
          </cell>
          <cell r="M180">
            <v>1020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>
            <v>1990</v>
          </cell>
          <cell r="B181">
            <v>31280</v>
          </cell>
          <cell r="C181">
            <v>26620</v>
          </cell>
          <cell r="D181">
            <v>14810</v>
          </cell>
          <cell r="E181">
            <v>13310</v>
          </cell>
          <cell r="F181">
            <v>11810</v>
          </cell>
          <cell r="G181">
            <v>10310</v>
          </cell>
          <cell r="H181">
            <v>8810</v>
          </cell>
          <cell r="I181">
            <v>7310</v>
          </cell>
          <cell r="J181">
            <v>5810</v>
          </cell>
          <cell r="K181">
            <v>4310</v>
          </cell>
          <cell r="L181">
            <v>2810</v>
          </cell>
          <cell r="M181">
            <v>1310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>
            <v>2000</v>
          </cell>
          <cell r="B182">
            <v>31740</v>
          </cell>
          <cell r="C182">
            <v>27080</v>
          </cell>
          <cell r="D182">
            <v>15100</v>
          </cell>
          <cell r="E182">
            <v>13600</v>
          </cell>
          <cell r="F182">
            <v>12100</v>
          </cell>
          <cell r="G182">
            <v>10600</v>
          </cell>
          <cell r="H182">
            <v>9100</v>
          </cell>
          <cell r="I182">
            <v>7600</v>
          </cell>
          <cell r="J182">
            <v>6100</v>
          </cell>
          <cell r="K182">
            <v>4600</v>
          </cell>
          <cell r="L182">
            <v>3100</v>
          </cell>
          <cell r="M182">
            <v>1600</v>
          </cell>
          <cell r="N182">
            <v>100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>
            <v>2010</v>
          </cell>
          <cell r="B183">
            <v>32210</v>
          </cell>
          <cell r="C183">
            <v>27540</v>
          </cell>
          <cell r="D183">
            <v>15390</v>
          </cell>
          <cell r="E183">
            <v>13890</v>
          </cell>
          <cell r="F183">
            <v>12390</v>
          </cell>
          <cell r="G183">
            <v>10890</v>
          </cell>
          <cell r="H183">
            <v>9390</v>
          </cell>
          <cell r="I183">
            <v>7890</v>
          </cell>
          <cell r="J183">
            <v>6390</v>
          </cell>
          <cell r="K183">
            <v>4890</v>
          </cell>
          <cell r="L183">
            <v>3390</v>
          </cell>
          <cell r="M183">
            <v>1890</v>
          </cell>
          <cell r="N183">
            <v>390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>
            <v>2020</v>
          </cell>
          <cell r="B184">
            <v>32670</v>
          </cell>
          <cell r="C184">
            <v>28000</v>
          </cell>
          <cell r="D184">
            <v>15670</v>
          </cell>
          <cell r="E184">
            <v>14170</v>
          </cell>
          <cell r="F184">
            <v>12670</v>
          </cell>
          <cell r="G184">
            <v>11170</v>
          </cell>
          <cell r="H184">
            <v>9670</v>
          </cell>
          <cell r="I184">
            <v>8170</v>
          </cell>
          <cell r="J184">
            <v>6670</v>
          </cell>
          <cell r="K184">
            <v>5170</v>
          </cell>
          <cell r="L184">
            <v>3670</v>
          </cell>
          <cell r="M184">
            <v>2170</v>
          </cell>
          <cell r="N184">
            <v>670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>
            <v>2030</v>
          </cell>
          <cell r="B185">
            <v>32850</v>
          </cell>
          <cell r="C185">
            <v>28190</v>
          </cell>
          <cell r="D185">
            <v>15780</v>
          </cell>
          <cell r="E185">
            <v>14280</v>
          </cell>
          <cell r="F185">
            <v>12780</v>
          </cell>
          <cell r="G185">
            <v>11280</v>
          </cell>
          <cell r="H185">
            <v>9780</v>
          </cell>
          <cell r="I185">
            <v>8280</v>
          </cell>
          <cell r="J185">
            <v>6780</v>
          </cell>
          <cell r="K185">
            <v>5280</v>
          </cell>
          <cell r="L185">
            <v>3780</v>
          </cell>
          <cell r="M185">
            <v>2280</v>
          </cell>
          <cell r="N185">
            <v>780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>
            <v>2040</v>
          </cell>
          <cell r="B186">
            <v>33320</v>
          </cell>
          <cell r="C186">
            <v>28650</v>
          </cell>
          <cell r="D186">
            <v>16070</v>
          </cell>
          <cell r="E186">
            <v>14570</v>
          </cell>
          <cell r="F186">
            <v>13070</v>
          </cell>
          <cell r="G186">
            <v>11570</v>
          </cell>
          <cell r="H186">
            <v>10070</v>
          </cell>
          <cell r="I186">
            <v>8570</v>
          </cell>
          <cell r="J186">
            <v>7070</v>
          </cell>
          <cell r="K186">
            <v>5570</v>
          </cell>
          <cell r="L186">
            <v>4070</v>
          </cell>
          <cell r="M186">
            <v>2570</v>
          </cell>
          <cell r="N186">
            <v>1070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>
            <v>2050</v>
          </cell>
          <cell r="B187">
            <v>33780</v>
          </cell>
          <cell r="C187">
            <v>29110</v>
          </cell>
          <cell r="D187">
            <v>16360</v>
          </cell>
          <cell r="E187">
            <v>14860</v>
          </cell>
          <cell r="F187">
            <v>13360</v>
          </cell>
          <cell r="G187">
            <v>11860</v>
          </cell>
          <cell r="H187">
            <v>10360</v>
          </cell>
          <cell r="I187">
            <v>8860</v>
          </cell>
          <cell r="J187">
            <v>7360</v>
          </cell>
          <cell r="K187">
            <v>5860</v>
          </cell>
          <cell r="L187">
            <v>4360</v>
          </cell>
          <cell r="M187">
            <v>2860</v>
          </cell>
          <cell r="N187">
            <v>1360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>
            <v>2060</v>
          </cell>
          <cell r="B188">
            <v>34240</v>
          </cell>
          <cell r="C188">
            <v>29570</v>
          </cell>
          <cell r="D188">
            <v>16650</v>
          </cell>
          <cell r="E188">
            <v>15150</v>
          </cell>
          <cell r="F188">
            <v>13650</v>
          </cell>
          <cell r="G188">
            <v>12150</v>
          </cell>
          <cell r="H188">
            <v>10650</v>
          </cell>
          <cell r="I188">
            <v>9150</v>
          </cell>
          <cell r="J188">
            <v>7650</v>
          </cell>
          <cell r="K188">
            <v>6150</v>
          </cell>
          <cell r="L188">
            <v>4650</v>
          </cell>
          <cell r="M188">
            <v>3150</v>
          </cell>
          <cell r="N188">
            <v>1650</v>
          </cell>
          <cell r="O188">
            <v>150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A189">
            <v>2070</v>
          </cell>
          <cell r="B189">
            <v>34700</v>
          </cell>
          <cell r="C189">
            <v>30040</v>
          </cell>
          <cell r="D189">
            <v>16940</v>
          </cell>
          <cell r="E189">
            <v>15440</v>
          </cell>
          <cell r="F189">
            <v>13940</v>
          </cell>
          <cell r="G189">
            <v>12440</v>
          </cell>
          <cell r="H189">
            <v>10940</v>
          </cell>
          <cell r="I189">
            <v>9440</v>
          </cell>
          <cell r="J189">
            <v>7940</v>
          </cell>
          <cell r="K189">
            <v>6440</v>
          </cell>
          <cell r="L189">
            <v>4940</v>
          </cell>
          <cell r="M189">
            <v>3440</v>
          </cell>
          <cell r="N189">
            <v>1940</v>
          </cell>
          <cell r="O189">
            <v>440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>
            <v>2080</v>
          </cell>
          <cell r="B190">
            <v>35160</v>
          </cell>
          <cell r="C190">
            <v>30500</v>
          </cell>
          <cell r="D190">
            <v>17220</v>
          </cell>
          <cell r="E190">
            <v>15720</v>
          </cell>
          <cell r="F190">
            <v>14220</v>
          </cell>
          <cell r="G190">
            <v>12720</v>
          </cell>
          <cell r="H190">
            <v>11220</v>
          </cell>
          <cell r="I190">
            <v>9720</v>
          </cell>
          <cell r="J190">
            <v>8220</v>
          </cell>
          <cell r="K190">
            <v>6720</v>
          </cell>
          <cell r="L190">
            <v>5220</v>
          </cell>
          <cell r="M190">
            <v>3720</v>
          </cell>
          <cell r="N190">
            <v>2220</v>
          </cell>
          <cell r="O190">
            <v>720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>
            <v>2090</v>
          </cell>
          <cell r="B191">
            <v>35630</v>
          </cell>
          <cell r="C191">
            <v>30960</v>
          </cell>
          <cell r="D191">
            <v>17510</v>
          </cell>
          <cell r="E191">
            <v>16010</v>
          </cell>
          <cell r="F191">
            <v>14510</v>
          </cell>
          <cell r="G191">
            <v>13010</v>
          </cell>
          <cell r="H191">
            <v>11510</v>
          </cell>
          <cell r="I191">
            <v>10010</v>
          </cell>
          <cell r="J191">
            <v>8510</v>
          </cell>
          <cell r="K191">
            <v>7010</v>
          </cell>
          <cell r="L191">
            <v>5510</v>
          </cell>
          <cell r="M191">
            <v>4010</v>
          </cell>
          <cell r="N191">
            <v>2510</v>
          </cell>
          <cell r="O191">
            <v>1010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>
            <v>2100</v>
          </cell>
          <cell r="B192">
            <v>36090</v>
          </cell>
          <cell r="C192">
            <v>31420</v>
          </cell>
          <cell r="D192">
            <v>17800</v>
          </cell>
          <cell r="E192">
            <v>16300</v>
          </cell>
          <cell r="F192">
            <v>14800</v>
          </cell>
          <cell r="G192">
            <v>13300</v>
          </cell>
          <cell r="H192">
            <v>11800</v>
          </cell>
          <cell r="I192">
            <v>10300</v>
          </cell>
          <cell r="J192">
            <v>8800</v>
          </cell>
          <cell r="K192">
            <v>7300</v>
          </cell>
          <cell r="L192">
            <v>5800</v>
          </cell>
          <cell r="M192">
            <v>4300</v>
          </cell>
          <cell r="N192">
            <v>2800</v>
          </cell>
          <cell r="O192">
            <v>1300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>
            <v>2110</v>
          </cell>
          <cell r="B193">
            <v>36890</v>
          </cell>
          <cell r="C193">
            <v>31880</v>
          </cell>
          <cell r="D193">
            <v>18090</v>
          </cell>
          <cell r="E193">
            <v>16590</v>
          </cell>
          <cell r="F193">
            <v>15090</v>
          </cell>
          <cell r="G193">
            <v>13590</v>
          </cell>
          <cell r="H193">
            <v>12090</v>
          </cell>
          <cell r="I193">
            <v>10590</v>
          </cell>
          <cell r="J193">
            <v>9090</v>
          </cell>
          <cell r="K193">
            <v>7590</v>
          </cell>
          <cell r="L193">
            <v>6090</v>
          </cell>
          <cell r="M193">
            <v>4590</v>
          </cell>
          <cell r="N193">
            <v>3090</v>
          </cell>
          <cell r="O193">
            <v>1590</v>
          </cell>
          <cell r="P193">
            <v>90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>
            <v>2120</v>
          </cell>
          <cell r="B194">
            <v>37870</v>
          </cell>
          <cell r="C194">
            <v>32350</v>
          </cell>
          <cell r="D194">
            <v>18380</v>
          </cell>
          <cell r="E194">
            <v>16880</v>
          </cell>
          <cell r="F194">
            <v>15380</v>
          </cell>
          <cell r="G194">
            <v>13880</v>
          </cell>
          <cell r="H194">
            <v>12380</v>
          </cell>
          <cell r="I194">
            <v>10880</v>
          </cell>
          <cell r="J194">
            <v>9380</v>
          </cell>
          <cell r="K194">
            <v>7880</v>
          </cell>
          <cell r="L194">
            <v>6380</v>
          </cell>
          <cell r="M194">
            <v>4880</v>
          </cell>
          <cell r="N194">
            <v>3380</v>
          </cell>
          <cell r="O194">
            <v>1880</v>
          </cell>
          <cell r="P194">
            <v>380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>
            <v>2130</v>
          </cell>
          <cell r="B195">
            <v>38270</v>
          </cell>
          <cell r="C195">
            <v>32530</v>
          </cell>
          <cell r="D195">
            <v>18490</v>
          </cell>
          <cell r="E195">
            <v>16990</v>
          </cell>
          <cell r="F195">
            <v>15490</v>
          </cell>
          <cell r="G195">
            <v>13990</v>
          </cell>
          <cell r="H195">
            <v>12490</v>
          </cell>
          <cell r="I195">
            <v>10990</v>
          </cell>
          <cell r="J195">
            <v>9490</v>
          </cell>
          <cell r="K195">
            <v>7990</v>
          </cell>
          <cell r="L195">
            <v>6490</v>
          </cell>
          <cell r="M195">
            <v>4990</v>
          </cell>
          <cell r="N195">
            <v>3490</v>
          </cell>
          <cell r="O195">
            <v>1990</v>
          </cell>
          <cell r="P195">
            <v>490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>
            <v>2140</v>
          </cell>
          <cell r="B196">
            <v>39250</v>
          </cell>
          <cell r="C196">
            <v>32990</v>
          </cell>
          <cell r="D196">
            <v>18790</v>
          </cell>
          <cell r="E196">
            <v>17270</v>
          </cell>
          <cell r="F196">
            <v>15770</v>
          </cell>
          <cell r="G196">
            <v>14270</v>
          </cell>
          <cell r="H196">
            <v>12770</v>
          </cell>
          <cell r="I196">
            <v>11270</v>
          </cell>
          <cell r="J196">
            <v>9770</v>
          </cell>
          <cell r="K196">
            <v>8270</v>
          </cell>
          <cell r="L196">
            <v>6770</v>
          </cell>
          <cell r="M196">
            <v>5270</v>
          </cell>
          <cell r="N196">
            <v>3770</v>
          </cell>
          <cell r="O196">
            <v>2270</v>
          </cell>
          <cell r="P196">
            <v>770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>
            <v>2150</v>
          </cell>
          <cell r="B197">
            <v>40230</v>
          </cell>
          <cell r="C197">
            <v>33450</v>
          </cell>
          <cell r="D197">
            <v>19240</v>
          </cell>
          <cell r="E197">
            <v>17560</v>
          </cell>
          <cell r="F197">
            <v>16060</v>
          </cell>
          <cell r="G197">
            <v>14560</v>
          </cell>
          <cell r="H197">
            <v>13060</v>
          </cell>
          <cell r="I197">
            <v>11560</v>
          </cell>
          <cell r="J197">
            <v>10060</v>
          </cell>
          <cell r="K197">
            <v>8560</v>
          </cell>
          <cell r="L197">
            <v>7060</v>
          </cell>
          <cell r="M197">
            <v>5560</v>
          </cell>
          <cell r="N197">
            <v>4060</v>
          </cell>
          <cell r="O197">
            <v>2560</v>
          </cell>
          <cell r="P197">
            <v>1060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>
            <v>2160</v>
          </cell>
          <cell r="B198">
            <v>41210</v>
          </cell>
          <cell r="C198">
            <v>33920</v>
          </cell>
          <cell r="D198">
            <v>19680</v>
          </cell>
          <cell r="E198">
            <v>17850</v>
          </cell>
          <cell r="F198">
            <v>16350</v>
          </cell>
          <cell r="G198">
            <v>14850</v>
          </cell>
          <cell r="H198">
            <v>13350</v>
          </cell>
          <cell r="I198">
            <v>11850</v>
          </cell>
          <cell r="J198">
            <v>10350</v>
          </cell>
          <cell r="K198">
            <v>8850</v>
          </cell>
          <cell r="L198">
            <v>7350</v>
          </cell>
          <cell r="M198">
            <v>5850</v>
          </cell>
          <cell r="N198">
            <v>4350</v>
          </cell>
          <cell r="O198">
            <v>2850</v>
          </cell>
          <cell r="P198">
            <v>1350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>
            <v>2170</v>
          </cell>
          <cell r="B199">
            <v>42190</v>
          </cell>
          <cell r="C199">
            <v>34380</v>
          </cell>
          <cell r="D199">
            <v>20130</v>
          </cell>
          <cell r="E199">
            <v>18140</v>
          </cell>
          <cell r="F199">
            <v>16640</v>
          </cell>
          <cell r="G199">
            <v>15140</v>
          </cell>
          <cell r="H199">
            <v>13640</v>
          </cell>
          <cell r="I199">
            <v>12140</v>
          </cell>
          <cell r="J199">
            <v>10640</v>
          </cell>
          <cell r="K199">
            <v>9140</v>
          </cell>
          <cell r="L199">
            <v>7640</v>
          </cell>
          <cell r="M199">
            <v>6140</v>
          </cell>
          <cell r="N199">
            <v>4640</v>
          </cell>
          <cell r="O199">
            <v>3140</v>
          </cell>
          <cell r="P199">
            <v>1640</v>
          </cell>
          <cell r="Q199">
            <v>140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>
            <v>2180</v>
          </cell>
          <cell r="B200">
            <v>43180</v>
          </cell>
          <cell r="C200">
            <v>34840</v>
          </cell>
          <cell r="D200">
            <v>20580</v>
          </cell>
          <cell r="E200">
            <v>18430</v>
          </cell>
          <cell r="F200">
            <v>16930</v>
          </cell>
          <cell r="G200">
            <v>15430</v>
          </cell>
          <cell r="H200">
            <v>13930</v>
          </cell>
          <cell r="I200">
            <v>12430</v>
          </cell>
          <cell r="J200">
            <v>10930</v>
          </cell>
          <cell r="K200">
            <v>9430</v>
          </cell>
          <cell r="L200">
            <v>7930</v>
          </cell>
          <cell r="M200">
            <v>6430</v>
          </cell>
          <cell r="N200">
            <v>4930</v>
          </cell>
          <cell r="O200">
            <v>3430</v>
          </cell>
          <cell r="P200">
            <v>1930</v>
          </cell>
          <cell r="Q200">
            <v>430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>
            <v>2190</v>
          </cell>
          <cell r="B201">
            <v>44160</v>
          </cell>
          <cell r="C201">
            <v>35300</v>
          </cell>
          <cell r="D201">
            <v>21030</v>
          </cell>
          <cell r="E201">
            <v>18710</v>
          </cell>
          <cell r="F201">
            <v>17210</v>
          </cell>
          <cell r="G201">
            <v>15710</v>
          </cell>
          <cell r="H201">
            <v>14210</v>
          </cell>
          <cell r="I201">
            <v>12710</v>
          </cell>
          <cell r="J201">
            <v>11210</v>
          </cell>
          <cell r="K201">
            <v>9710</v>
          </cell>
          <cell r="L201">
            <v>8210</v>
          </cell>
          <cell r="M201">
            <v>6710</v>
          </cell>
          <cell r="N201">
            <v>5210</v>
          </cell>
          <cell r="O201">
            <v>3710</v>
          </cell>
          <cell r="P201">
            <v>2210</v>
          </cell>
          <cell r="Q201">
            <v>710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>
            <v>2200</v>
          </cell>
          <cell r="B202">
            <v>45140</v>
          </cell>
          <cell r="C202">
            <v>35760</v>
          </cell>
          <cell r="D202">
            <v>21480</v>
          </cell>
          <cell r="E202">
            <v>19140</v>
          </cell>
          <cell r="F202">
            <v>17500</v>
          </cell>
          <cell r="G202">
            <v>16000</v>
          </cell>
          <cell r="H202">
            <v>14500</v>
          </cell>
          <cell r="I202">
            <v>13000</v>
          </cell>
          <cell r="J202">
            <v>11500</v>
          </cell>
          <cell r="K202">
            <v>10000</v>
          </cell>
          <cell r="L202">
            <v>8500</v>
          </cell>
          <cell r="M202">
            <v>7000</v>
          </cell>
          <cell r="N202">
            <v>5500</v>
          </cell>
          <cell r="O202">
            <v>4000</v>
          </cell>
          <cell r="P202">
            <v>2500</v>
          </cell>
          <cell r="Q202">
            <v>1000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>
            <v>2210</v>
          </cell>
          <cell r="B203">
            <v>46120</v>
          </cell>
          <cell r="C203">
            <v>36230</v>
          </cell>
          <cell r="D203">
            <v>21920</v>
          </cell>
          <cell r="E203">
            <v>19590</v>
          </cell>
          <cell r="F203">
            <v>17790</v>
          </cell>
          <cell r="G203">
            <v>16290</v>
          </cell>
          <cell r="H203">
            <v>14790</v>
          </cell>
          <cell r="I203">
            <v>13290</v>
          </cell>
          <cell r="J203">
            <v>11790</v>
          </cell>
          <cell r="K203">
            <v>10290</v>
          </cell>
          <cell r="L203">
            <v>8790</v>
          </cell>
          <cell r="M203">
            <v>7290</v>
          </cell>
          <cell r="N203">
            <v>5790</v>
          </cell>
          <cell r="O203">
            <v>4290</v>
          </cell>
          <cell r="P203">
            <v>2790</v>
          </cell>
          <cell r="Q203">
            <v>1290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>
            <v>2220</v>
          </cell>
          <cell r="B204">
            <v>47100</v>
          </cell>
          <cell r="C204">
            <v>37190</v>
          </cell>
          <cell r="D204">
            <v>22370</v>
          </cell>
          <cell r="E204">
            <v>20040</v>
          </cell>
          <cell r="F204">
            <v>18080</v>
          </cell>
          <cell r="G204">
            <v>16580</v>
          </cell>
          <cell r="H204">
            <v>15080</v>
          </cell>
          <cell r="I204">
            <v>13580</v>
          </cell>
          <cell r="J204">
            <v>12080</v>
          </cell>
          <cell r="K204">
            <v>10580</v>
          </cell>
          <cell r="L204">
            <v>9080</v>
          </cell>
          <cell r="M204">
            <v>7580</v>
          </cell>
          <cell r="N204">
            <v>6080</v>
          </cell>
          <cell r="O204">
            <v>4580</v>
          </cell>
          <cell r="P204">
            <v>3080</v>
          </cell>
          <cell r="Q204">
            <v>1580</v>
          </cell>
          <cell r="R204">
            <v>80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>
            <v>2230</v>
          </cell>
          <cell r="B205">
            <v>48080</v>
          </cell>
          <cell r="C205">
            <v>38170</v>
          </cell>
          <cell r="D205">
            <v>22820</v>
          </cell>
          <cell r="E205">
            <v>20490</v>
          </cell>
          <cell r="F205">
            <v>18370</v>
          </cell>
          <cell r="G205">
            <v>16870</v>
          </cell>
          <cell r="H205">
            <v>15370</v>
          </cell>
          <cell r="I205">
            <v>13870</v>
          </cell>
          <cell r="J205">
            <v>12370</v>
          </cell>
          <cell r="K205">
            <v>10870</v>
          </cell>
          <cell r="L205">
            <v>9370</v>
          </cell>
          <cell r="M205">
            <v>7870</v>
          </cell>
          <cell r="N205">
            <v>6370</v>
          </cell>
          <cell r="O205">
            <v>4870</v>
          </cell>
          <cell r="P205">
            <v>3370</v>
          </cell>
          <cell r="Q205">
            <v>1870</v>
          </cell>
          <cell r="R205">
            <v>370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>
            <v>2240</v>
          </cell>
          <cell r="B206">
            <v>48480</v>
          </cell>
          <cell r="C206">
            <v>38560</v>
          </cell>
          <cell r="D206">
            <v>22990</v>
          </cell>
          <cell r="E206">
            <v>20660</v>
          </cell>
          <cell r="F206">
            <v>18480</v>
          </cell>
          <cell r="G206">
            <v>16980</v>
          </cell>
          <cell r="H206">
            <v>15480</v>
          </cell>
          <cell r="I206">
            <v>13980</v>
          </cell>
          <cell r="J206">
            <v>12480</v>
          </cell>
          <cell r="K206">
            <v>10980</v>
          </cell>
          <cell r="L206">
            <v>9480</v>
          </cell>
          <cell r="M206">
            <v>7980</v>
          </cell>
          <cell r="N206">
            <v>6480</v>
          </cell>
          <cell r="O206">
            <v>4980</v>
          </cell>
          <cell r="P206">
            <v>3480</v>
          </cell>
          <cell r="Q206">
            <v>1980</v>
          </cell>
          <cell r="R206">
            <v>480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>
            <v>2250</v>
          </cell>
          <cell r="B207">
            <v>49460</v>
          </cell>
          <cell r="C207">
            <v>39540</v>
          </cell>
          <cell r="D207">
            <v>23440</v>
          </cell>
          <cell r="E207">
            <v>21110</v>
          </cell>
          <cell r="F207">
            <v>18770</v>
          </cell>
          <cell r="G207">
            <v>17260</v>
          </cell>
          <cell r="H207">
            <v>15760</v>
          </cell>
          <cell r="I207">
            <v>14260</v>
          </cell>
          <cell r="J207">
            <v>12760</v>
          </cell>
          <cell r="K207">
            <v>11260</v>
          </cell>
          <cell r="L207">
            <v>9760</v>
          </cell>
          <cell r="M207">
            <v>8260</v>
          </cell>
          <cell r="N207">
            <v>6760</v>
          </cell>
          <cell r="O207">
            <v>5260</v>
          </cell>
          <cell r="P207">
            <v>3760</v>
          </cell>
          <cell r="Q207">
            <v>2260</v>
          </cell>
          <cell r="R207">
            <v>760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>
            <v>2260</v>
          </cell>
          <cell r="B208">
            <v>50440</v>
          </cell>
          <cell r="C208">
            <v>40520</v>
          </cell>
          <cell r="D208">
            <v>23890</v>
          </cell>
          <cell r="E208">
            <v>21550</v>
          </cell>
          <cell r="F208">
            <v>19220</v>
          </cell>
          <cell r="G208">
            <v>17550</v>
          </cell>
          <cell r="H208">
            <v>16050</v>
          </cell>
          <cell r="I208">
            <v>14550</v>
          </cell>
          <cell r="J208">
            <v>13050</v>
          </cell>
          <cell r="K208">
            <v>11550</v>
          </cell>
          <cell r="L208">
            <v>10050</v>
          </cell>
          <cell r="M208">
            <v>8550</v>
          </cell>
          <cell r="N208">
            <v>7050</v>
          </cell>
          <cell r="O208">
            <v>5550</v>
          </cell>
          <cell r="P208">
            <v>4050</v>
          </cell>
          <cell r="Q208">
            <v>2550</v>
          </cell>
          <cell r="R208">
            <v>1050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>
            <v>2270</v>
          </cell>
          <cell r="B209">
            <v>51420</v>
          </cell>
          <cell r="C209">
            <v>41510</v>
          </cell>
          <cell r="D209">
            <v>24340</v>
          </cell>
          <cell r="E209">
            <v>22000</v>
          </cell>
          <cell r="F209">
            <v>19670</v>
          </cell>
          <cell r="G209">
            <v>17840</v>
          </cell>
          <cell r="H209">
            <v>16340</v>
          </cell>
          <cell r="I209">
            <v>14840</v>
          </cell>
          <cell r="J209">
            <v>13340</v>
          </cell>
          <cell r="K209">
            <v>11840</v>
          </cell>
          <cell r="L209">
            <v>10340</v>
          </cell>
          <cell r="M209">
            <v>8840</v>
          </cell>
          <cell r="N209">
            <v>7340</v>
          </cell>
          <cell r="O209">
            <v>5840</v>
          </cell>
          <cell r="P209">
            <v>4340</v>
          </cell>
          <cell r="Q209">
            <v>2840</v>
          </cell>
          <cell r="R209">
            <v>1340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>
            <v>2280</v>
          </cell>
          <cell r="B210">
            <v>52400</v>
          </cell>
          <cell r="C210">
            <v>42490</v>
          </cell>
          <cell r="D210">
            <v>24780</v>
          </cell>
          <cell r="E210">
            <v>22450</v>
          </cell>
          <cell r="F210">
            <v>20120</v>
          </cell>
          <cell r="G210">
            <v>18130</v>
          </cell>
          <cell r="H210">
            <v>16630</v>
          </cell>
          <cell r="I210">
            <v>15130</v>
          </cell>
          <cell r="J210">
            <v>13630</v>
          </cell>
          <cell r="K210">
            <v>12130</v>
          </cell>
          <cell r="L210">
            <v>10630</v>
          </cell>
          <cell r="M210">
            <v>9130</v>
          </cell>
          <cell r="N210">
            <v>7630</v>
          </cell>
          <cell r="O210">
            <v>6130</v>
          </cell>
          <cell r="P210">
            <v>4630</v>
          </cell>
          <cell r="Q210">
            <v>3130</v>
          </cell>
          <cell r="R210">
            <v>1630</v>
          </cell>
          <cell r="S210">
            <v>130</v>
          </cell>
          <cell r="T210">
            <v>0</v>
          </cell>
          <cell r="U210">
            <v>0</v>
          </cell>
        </row>
        <row r="211">
          <cell r="A211">
            <v>2290</v>
          </cell>
          <cell r="B211">
            <v>53390</v>
          </cell>
          <cell r="C211">
            <v>43470</v>
          </cell>
          <cell r="D211">
            <v>25230</v>
          </cell>
          <cell r="E211">
            <v>22900</v>
          </cell>
          <cell r="F211">
            <v>20570</v>
          </cell>
          <cell r="G211">
            <v>18420</v>
          </cell>
          <cell r="H211">
            <v>16920</v>
          </cell>
          <cell r="I211">
            <v>15420</v>
          </cell>
          <cell r="J211">
            <v>13920</v>
          </cell>
          <cell r="K211">
            <v>12420</v>
          </cell>
          <cell r="L211">
            <v>10920</v>
          </cell>
          <cell r="M211">
            <v>9420</v>
          </cell>
          <cell r="N211">
            <v>7920</v>
          </cell>
          <cell r="O211">
            <v>6420</v>
          </cell>
          <cell r="P211">
            <v>4920</v>
          </cell>
          <cell r="Q211">
            <v>3420</v>
          </cell>
          <cell r="R211">
            <v>1920</v>
          </cell>
          <cell r="S211">
            <v>420</v>
          </cell>
          <cell r="T211">
            <v>0</v>
          </cell>
          <cell r="U211">
            <v>0</v>
          </cell>
        </row>
        <row r="212">
          <cell r="A212">
            <v>2300</v>
          </cell>
          <cell r="B212">
            <v>54370</v>
          </cell>
          <cell r="C212">
            <v>44450</v>
          </cell>
          <cell r="D212">
            <v>25680</v>
          </cell>
          <cell r="E212">
            <v>23350</v>
          </cell>
          <cell r="F212">
            <v>21010</v>
          </cell>
          <cell r="G212">
            <v>18700</v>
          </cell>
          <cell r="H212">
            <v>17200</v>
          </cell>
          <cell r="I212">
            <v>15700</v>
          </cell>
          <cell r="J212">
            <v>14200</v>
          </cell>
          <cell r="K212">
            <v>12700</v>
          </cell>
          <cell r="L212">
            <v>11200</v>
          </cell>
          <cell r="M212">
            <v>9700</v>
          </cell>
          <cell r="N212">
            <v>8200</v>
          </cell>
          <cell r="O212">
            <v>6700</v>
          </cell>
          <cell r="P212">
            <v>5200</v>
          </cell>
          <cell r="Q212">
            <v>3700</v>
          </cell>
          <cell r="R212">
            <v>2200</v>
          </cell>
          <cell r="S212">
            <v>700</v>
          </cell>
          <cell r="T212">
            <v>0</v>
          </cell>
          <cell r="U212">
            <v>0</v>
          </cell>
        </row>
        <row r="213">
          <cell r="A213">
            <v>2310</v>
          </cell>
          <cell r="B213">
            <v>55350</v>
          </cell>
          <cell r="C213">
            <v>45430</v>
          </cell>
          <cell r="D213">
            <v>26130</v>
          </cell>
          <cell r="E213">
            <v>23790</v>
          </cell>
          <cell r="F213">
            <v>21460</v>
          </cell>
          <cell r="G213">
            <v>19130</v>
          </cell>
          <cell r="H213">
            <v>17490</v>
          </cell>
          <cell r="I213">
            <v>15990</v>
          </cell>
          <cell r="J213">
            <v>14490</v>
          </cell>
          <cell r="K213">
            <v>12990</v>
          </cell>
          <cell r="L213">
            <v>11490</v>
          </cell>
          <cell r="M213">
            <v>9990</v>
          </cell>
          <cell r="N213">
            <v>8490</v>
          </cell>
          <cell r="O213">
            <v>6990</v>
          </cell>
          <cell r="P213">
            <v>5490</v>
          </cell>
          <cell r="Q213">
            <v>3990</v>
          </cell>
          <cell r="R213">
            <v>2490</v>
          </cell>
          <cell r="S213">
            <v>990</v>
          </cell>
          <cell r="T213">
            <v>0</v>
          </cell>
          <cell r="U213">
            <v>0</v>
          </cell>
        </row>
        <row r="214">
          <cell r="A214">
            <v>2320</v>
          </cell>
          <cell r="B214">
            <v>56330</v>
          </cell>
          <cell r="C214">
            <v>46410</v>
          </cell>
          <cell r="D214">
            <v>26580</v>
          </cell>
          <cell r="E214">
            <v>24240</v>
          </cell>
          <cell r="F214">
            <v>21910</v>
          </cell>
          <cell r="G214">
            <v>19580</v>
          </cell>
          <cell r="H214">
            <v>17780</v>
          </cell>
          <cell r="I214">
            <v>16280</v>
          </cell>
          <cell r="J214">
            <v>14780</v>
          </cell>
          <cell r="K214">
            <v>13280</v>
          </cell>
          <cell r="L214">
            <v>11780</v>
          </cell>
          <cell r="M214">
            <v>10280</v>
          </cell>
          <cell r="N214">
            <v>8780</v>
          </cell>
          <cell r="O214">
            <v>7280</v>
          </cell>
          <cell r="P214">
            <v>5780</v>
          </cell>
          <cell r="Q214">
            <v>4280</v>
          </cell>
          <cell r="R214">
            <v>2780</v>
          </cell>
          <cell r="S214">
            <v>1280</v>
          </cell>
          <cell r="T214">
            <v>0</v>
          </cell>
          <cell r="U214">
            <v>0</v>
          </cell>
        </row>
        <row r="215">
          <cell r="A215">
            <v>2330</v>
          </cell>
          <cell r="B215">
            <v>57310</v>
          </cell>
          <cell r="C215">
            <v>47400</v>
          </cell>
          <cell r="D215">
            <v>27020</v>
          </cell>
          <cell r="E215">
            <v>24690</v>
          </cell>
          <cell r="F215">
            <v>22360</v>
          </cell>
          <cell r="G215">
            <v>20020</v>
          </cell>
          <cell r="H215">
            <v>18070</v>
          </cell>
          <cell r="I215">
            <v>16570</v>
          </cell>
          <cell r="J215">
            <v>15070</v>
          </cell>
          <cell r="K215">
            <v>13570</v>
          </cell>
          <cell r="L215">
            <v>12070</v>
          </cell>
          <cell r="M215">
            <v>10570</v>
          </cell>
          <cell r="N215">
            <v>9070</v>
          </cell>
          <cell r="O215">
            <v>7570</v>
          </cell>
          <cell r="P215">
            <v>6070</v>
          </cell>
          <cell r="Q215">
            <v>4570</v>
          </cell>
          <cell r="R215">
            <v>3070</v>
          </cell>
          <cell r="S215">
            <v>1570</v>
          </cell>
          <cell r="T215">
            <v>70</v>
          </cell>
          <cell r="U215">
            <v>0</v>
          </cell>
        </row>
        <row r="216">
          <cell r="A216">
            <v>2340</v>
          </cell>
          <cell r="B216">
            <v>58290</v>
          </cell>
          <cell r="C216">
            <v>48380</v>
          </cell>
          <cell r="D216">
            <v>27470</v>
          </cell>
          <cell r="E216">
            <v>25140</v>
          </cell>
          <cell r="F216">
            <v>22810</v>
          </cell>
          <cell r="G216">
            <v>20470</v>
          </cell>
          <cell r="H216">
            <v>18360</v>
          </cell>
          <cell r="I216">
            <v>16860</v>
          </cell>
          <cell r="J216">
            <v>15360</v>
          </cell>
          <cell r="K216">
            <v>13860</v>
          </cell>
          <cell r="L216">
            <v>12360</v>
          </cell>
          <cell r="M216">
            <v>10860</v>
          </cell>
          <cell r="N216">
            <v>9360</v>
          </cell>
          <cell r="O216">
            <v>7860</v>
          </cell>
          <cell r="P216">
            <v>6360</v>
          </cell>
          <cell r="Q216">
            <v>4860</v>
          </cell>
          <cell r="R216">
            <v>3360</v>
          </cell>
          <cell r="S216">
            <v>1860</v>
          </cell>
          <cell r="T216">
            <v>360</v>
          </cell>
          <cell r="U216">
            <v>0</v>
          </cell>
        </row>
        <row r="217">
          <cell r="A217">
            <v>2350</v>
          </cell>
          <cell r="B217">
            <v>59280</v>
          </cell>
          <cell r="C217">
            <v>49360</v>
          </cell>
          <cell r="D217">
            <v>27920</v>
          </cell>
          <cell r="E217">
            <v>25590</v>
          </cell>
          <cell r="F217">
            <v>23250</v>
          </cell>
          <cell r="G217">
            <v>20920</v>
          </cell>
          <cell r="H217">
            <v>18640</v>
          </cell>
          <cell r="I217">
            <v>17140</v>
          </cell>
          <cell r="J217">
            <v>15640</v>
          </cell>
          <cell r="K217">
            <v>14140</v>
          </cell>
          <cell r="L217">
            <v>12640</v>
          </cell>
          <cell r="M217">
            <v>11140</v>
          </cell>
          <cell r="N217">
            <v>9640</v>
          </cell>
          <cell r="O217">
            <v>8140</v>
          </cell>
          <cell r="P217">
            <v>6640</v>
          </cell>
          <cell r="Q217">
            <v>5140</v>
          </cell>
          <cell r="R217">
            <v>3640</v>
          </cell>
          <cell r="S217">
            <v>2140</v>
          </cell>
          <cell r="T217">
            <v>640</v>
          </cell>
          <cell r="U217">
            <v>0</v>
          </cell>
        </row>
        <row r="218">
          <cell r="A218">
            <v>2360</v>
          </cell>
          <cell r="B218">
            <v>59620</v>
          </cell>
          <cell r="C218">
            <v>49700</v>
          </cell>
          <cell r="D218">
            <v>28070</v>
          </cell>
          <cell r="E218">
            <v>25730</v>
          </cell>
          <cell r="F218">
            <v>23400</v>
          </cell>
          <cell r="G218">
            <v>21070</v>
          </cell>
          <cell r="H218">
            <v>18740</v>
          </cell>
          <cell r="I218">
            <v>17240</v>
          </cell>
          <cell r="J218">
            <v>15740</v>
          </cell>
          <cell r="K218">
            <v>14240</v>
          </cell>
          <cell r="L218">
            <v>12740</v>
          </cell>
          <cell r="M218">
            <v>11240</v>
          </cell>
          <cell r="N218">
            <v>9740</v>
          </cell>
          <cell r="O218">
            <v>8240</v>
          </cell>
          <cell r="P218">
            <v>6740</v>
          </cell>
          <cell r="Q218">
            <v>5240</v>
          </cell>
          <cell r="R218">
            <v>3740</v>
          </cell>
          <cell r="S218">
            <v>2240</v>
          </cell>
          <cell r="T218">
            <v>740</v>
          </cell>
          <cell r="U218">
            <v>0</v>
          </cell>
        </row>
        <row r="219">
          <cell r="A219">
            <v>2370</v>
          </cell>
          <cell r="B219">
            <v>60600</v>
          </cell>
          <cell r="C219">
            <v>50680</v>
          </cell>
          <cell r="D219">
            <v>28510</v>
          </cell>
          <cell r="E219">
            <v>26180</v>
          </cell>
          <cell r="F219">
            <v>23850</v>
          </cell>
          <cell r="G219">
            <v>21510</v>
          </cell>
          <cell r="H219">
            <v>19180</v>
          </cell>
          <cell r="I219">
            <v>17520</v>
          </cell>
          <cell r="J219">
            <v>16020</v>
          </cell>
          <cell r="K219">
            <v>14520</v>
          </cell>
          <cell r="L219">
            <v>13020</v>
          </cell>
          <cell r="M219">
            <v>11520</v>
          </cell>
          <cell r="N219">
            <v>10020</v>
          </cell>
          <cell r="O219">
            <v>8520</v>
          </cell>
          <cell r="P219">
            <v>7020</v>
          </cell>
          <cell r="Q219">
            <v>5520</v>
          </cell>
          <cell r="R219">
            <v>4020</v>
          </cell>
          <cell r="S219">
            <v>2520</v>
          </cell>
          <cell r="T219">
            <v>1020</v>
          </cell>
          <cell r="U219">
            <v>0</v>
          </cell>
        </row>
        <row r="220">
          <cell r="A220">
            <v>2380</v>
          </cell>
          <cell r="B220">
            <v>61580</v>
          </cell>
          <cell r="C220">
            <v>51660</v>
          </cell>
          <cell r="D220">
            <v>28960</v>
          </cell>
          <cell r="E220">
            <v>26630</v>
          </cell>
          <cell r="F220">
            <v>24290</v>
          </cell>
          <cell r="G220">
            <v>21960</v>
          </cell>
          <cell r="H220">
            <v>19630</v>
          </cell>
          <cell r="I220">
            <v>17810</v>
          </cell>
          <cell r="J220">
            <v>16310</v>
          </cell>
          <cell r="K220">
            <v>14810</v>
          </cell>
          <cell r="L220">
            <v>13310</v>
          </cell>
          <cell r="M220">
            <v>11810</v>
          </cell>
          <cell r="N220">
            <v>10310</v>
          </cell>
          <cell r="O220">
            <v>8810</v>
          </cell>
          <cell r="P220">
            <v>7310</v>
          </cell>
          <cell r="Q220">
            <v>5810</v>
          </cell>
          <cell r="R220">
            <v>4310</v>
          </cell>
          <cell r="S220">
            <v>2810</v>
          </cell>
          <cell r="T220">
            <v>1310</v>
          </cell>
          <cell r="U220">
            <v>0</v>
          </cell>
        </row>
        <row r="221">
          <cell r="A221">
            <v>2390</v>
          </cell>
          <cell r="B221">
            <v>62590</v>
          </cell>
          <cell r="C221">
            <v>52640</v>
          </cell>
          <cell r="D221">
            <v>29410</v>
          </cell>
          <cell r="E221">
            <v>27080</v>
          </cell>
          <cell r="F221">
            <v>24740</v>
          </cell>
          <cell r="G221">
            <v>22410</v>
          </cell>
          <cell r="H221">
            <v>20080</v>
          </cell>
          <cell r="I221">
            <v>18100</v>
          </cell>
          <cell r="J221">
            <v>16600</v>
          </cell>
          <cell r="K221">
            <v>15100</v>
          </cell>
          <cell r="L221">
            <v>13600</v>
          </cell>
          <cell r="M221">
            <v>12100</v>
          </cell>
          <cell r="N221">
            <v>10600</v>
          </cell>
          <cell r="O221">
            <v>9100</v>
          </cell>
          <cell r="P221">
            <v>7600</v>
          </cell>
          <cell r="Q221">
            <v>6100</v>
          </cell>
          <cell r="R221">
            <v>4600</v>
          </cell>
          <cell r="S221">
            <v>3100</v>
          </cell>
          <cell r="T221">
            <v>1600</v>
          </cell>
          <cell r="U221">
            <v>100</v>
          </cell>
        </row>
        <row r="222">
          <cell r="A222">
            <v>2400</v>
          </cell>
          <cell r="B222">
            <v>63990</v>
          </cell>
          <cell r="C222">
            <v>53630</v>
          </cell>
          <cell r="D222">
            <v>29860</v>
          </cell>
          <cell r="E222">
            <v>27520</v>
          </cell>
          <cell r="F222">
            <v>25190</v>
          </cell>
          <cell r="G222">
            <v>22860</v>
          </cell>
          <cell r="H222">
            <v>20520</v>
          </cell>
          <cell r="I222">
            <v>18390</v>
          </cell>
          <cell r="J222">
            <v>16890</v>
          </cell>
          <cell r="K222">
            <v>15390</v>
          </cell>
          <cell r="L222">
            <v>13890</v>
          </cell>
          <cell r="M222">
            <v>12390</v>
          </cell>
          <cell r="N222">
            <v>10890</v>
          </cell>
          <cell r="O222">
            <v>9390</v>
          </cell>
          <cell r="P222">
            <v>7890</v>
          </cell>
          <cell r="Q222">
            <v>6390</v>
          </cell>
          <cell r="R222">
            <v>4890</v>
          </cell>
          <cell r="S222">
            <v>3390</v>
          </cell>
          <cell r="T222">
            <v>1890</v>
          </cell>
          <cell r="U222">
            <v>390</v>
          </cell>
        </row>
        <row r="223">
          <cell r="A223">
            <v>2410</v>
          </cell>
          <cell r="B223">
            <v>65390</v>
          </cell>
          <cell r="C223">
            <v>54610</v>
          </cell>
          <cell r="D223">
            <v>30310</v>
          </cell>
          <cell r="E223">
            <v>27970</v>
          </cell>
          <cell r="F223">
            <v>25640</v>
          </cell>
          <cell r="G223">
            <v>23310</v>
          </cell>
          <cell r="H223">
            <v>20970</v>
          </cell>
          <cell r="I223">
            <v>18680</v>
          </cell>
          <cell r="J223">
            <v>17180</v>
          </cell>
          <cell r="K223">
            <v>15680</v>
          </cell>
          <cell r="L223">
            <v>14180</v>
          </cell>
          <cell r="M223">
            <v>12680</v>
          </cell>
          <cell r="N223">
            <v>11180</v>
          </cell>
          <cell r="O223">
            <v>9680</v>
          </cell>
          <cell r="P223">
            <v>8180</v>
          </cell>
          <cell r="Q223">
            <v>6680</v>
          </cell>
          <cell r="R223">
            <v>5180</v>
          </cell>
          <cell r="S223">
            <v>3680</v>
          </cell>
          <cell r="T223">
            <v>2180</v>
          </cell>
          <cell r="U223">
            <v>680</v>
          </cell>
        </row>
        <row r="224">
          <cell r="A224">
            <v>2420</v>
          </cell>
          <cell r="B224">
            <v>66800</v>
          </cell>
          <cell r="C224">
            <v>55590</v>
          </cell>
          <cell r="D224">
            <v>30750</v>
          </cell>
          <cell r="E224">
            <v>28420</v>
          </cell>
          <cell r="F224">
            <v>26090</v>
          </cell>
          <cell r="G224">
            <v>23750</v>
          </cell>
          <cell r="H224">
            <v>21420</v>
          </cell>
          <cell r="I224">
            <v>19090</v>
          </cell>
          <cell r="J224">
            <v>17460</v>
          </cell>
          <cell r="K224">
            <v>15960</v>
          </cell>
          <cell r="L224">
            <v>14460</v>
          </cell>
          <cell r="M224">
            <v>12960</v>
          </cell>
          <cell r="N224">
            <v>11460</v>
          </cell>
          <cell r="O224">
            <v>9960</v>
          </cell>
          <cell r="P224">
            <v>8460</v>
          </cell>
          <cell r="Q224">
            <v>6960</v>
          </cell>
          <cell r="R224">
            <v>5460</v>
          </cell>
          <cell r="S224">
            <v>3960</v>
          </cell>
          <cell r="T224">
            <v>2460</v>
          </cell>
          <cell r="U224">
            <v>960</v>
          </cell>
        </row>
        <row r="225">
          <cell r="A225">
            <v>2430</v>
          </cell>
          <cell r="B225">
            <v>68200</v>
          </cell>
          <cell r="C225">
            <v>56570</v>
          </cell>
          <cell r="D225">
            <v>31200</v>
          </cell>
          <cell r="E225">
            <v>28870</v>
          </cell>
          <cell r="F225">
            <v>26530</v>
          </cell>
          <cell r="G225">
            <v>24200</v>
          </cell>
          <cell r="H225">
            <v>21870</v>
          </cell>
          <cell r="I225">
            <v>19530</v>
          </cell>
          <cell r="J225">
            <v>17750</v>
          </cell>
          <cell r="K225">
            <v>16250</v>
          </cell>
          <cell r="L225">
            <v>14750</v>
          </cell>
          <cell r="M225">
            <v>13250</v>
          </cell>
          <cell r="N225">
            <v>11750</v>
          </cell>
          <cell r="O225">
            <v>10250</v>
          </cell>
          <cell r="P225">
            <v>8750</v>
          </cell>
          <cell r="Q225">
            <v>7250</v>
          </cell>
          <cell r="R225">
            <v>5750</v>
          </cell>
          <cell r="S225">
            <v>4250</v>
          </cell>
          <cell r="T225">
            <v>2750</v>
          </cell>
          <cell r="U225">
            <v>1250</v>
          </cell>
        </row>
        <row r="226">
          <cell r="A226">
            <v>2440</v>
          </cell>
          <cell r="B226">
            <v>69600</v>
          </cell>
          <cell r="C226">
            <v>57550</v>
          </cell>
          <cell r="D226">
            <v>31650</v>
          </cell>
          <cell r="E226">
            <v>29320</v>
          </cell>
          <cell r="F226">
            <v>26980</v>
          </cell>
          <cell r="G226">
            <v>24650</v>
          </cell>
          <cell r="H226">
            <v>22320</v>
          </cell>
          <cell r="I226">
            <v>19980</v>
          </cell>
          <cell r="J226">
            <v>18040</v>
          </cell>
          <cell r="K226">
            <v>16540</v>
          </cell>
          <cell r="L226">
            <v>15040</v>
          </cell>
          <cell r="M226">
            <v>13540</v>
          </cell>
          <cell r="N226">
            <v>12040</v>
          </cell>
          <cell r="O226">
            <v>10540</v>
          </cell>
          <cell r="P226">
            <v>9040</v>
          </cell>
          <cell r="Q226">
            <v>7540</v>
          </cell>
          <cell r="R226">
            <v>6040</v>
          </cell>
          <cell r="S226">
            <v>4540</v>
          </cell>
          <cell r="T226">
            <v>3040</v>
          </cell>
          <cell r="U226">
            <v>1540</v>
          </cell>
        </row>
        <row r="227">
          <cell r="A227">
            <v>2450</v>
          </cell>
          <cell r="B227">
            <v>71000</v>
          </cell>
          <cell r="C227">
            <v>58530</v>
          </cell>
          <cell r="D227">
            <v>32100</v>
          </cell>
          <cell r="E227">
            <v>29760</v>
          </cell>
          <cell r="F227">
            <v>27430</v>
          </cell>
          <cell r="G227">
            <v>25100</v>
          </cell>
          <cell r="H227">
            <v>22760</v>
          </cell>
          <cell r="I227">
            <v>20430</v>
          </cell>
          <cell r="J227">
            <v>18330</v>
          </cell>
          <cell r="K227">
            <v>16830</v>
          </cell>
          <cell r="L227">
            <v>15330</v>
          </cell>
          <cell r="M227">
            <v>13830</v>
          </cell>
          <cell r="N227">
            <v>12330</v>
          </cell>
          <cell r="O227">
            <v>10830</v>
          </cell>
          <cell r="P227">
            <v>9330</v>
          </cell>
          <cell r="Q227">
            <v>7830</v>
          </cell>
          <cell r="R227">
            <v>6330</v>
          </cell>
          <cell r="S227">
            <v>4830</v>
          </cell>
          <cell r="T227">
            <v>3330</v>
          </cell>
          <cell r="U227">
            <v>1830</v>
          </cell>
        </row>
        <row r="228">
          <cell r="A228">
            <v>2460</v>
          </cell>
          <cell r="B228">
            <v>72410</v>
          </cell>
          <cell r="C228">
            <v>59520</v>
          </cell>
          <cell r="D228">
            <v>32550</v>
          </cell>
          <cell r="E228">
            <v>30210</v>
          </cell>
          <cell r="F228">
            <v>27880</v>
          </cell>
          <cell r="G228">
            <v>25550</v>
          </cell>
          <cell r="H228">
            <v>23210</v>
          </cell>
          <cell r="I228">
            <v>20880</v>
          </cell>
          <cell r="J228">
            <v>18620</v>
          </cell>
          <cell r="K228">
            <v>17120</v>
          </cell>
          <cell r="L228">
            <v>15620</v>
          </cell>
          <cell r="M228">
            <v>14120</v>
          </cell>
          <cell r="N228">
            <v>12620</v>
          </cell>
          <cell r="O228">
            <v>11120</v>
          </cell>
          <cell r="P228">
            <v>9620</v>
          </cell>
          <cell r="Q228">
            <v>8120</v>
          </cell>
          <cell r="R228">
            <v>6620</v>
          </cell>
          <cell r="S228">
            <v>5120</v>
          </cell>
          <cell r="T228">
            <v>3620</v>
          </cell>
          <cell r="U228">
            <v>2120</v>
          </cell>
        </row>
        <row r="229">
          <cell r="A229">
            <v>2470</v>
          </cell>
          <cell r="B229">
            <v>72890</v>
          </cell>
          <cell r="C229">
            <v>59860</v>
          </cell>
          <cell r="D229">
            <v>32690</v>
          </cell>
          <cell r="E229">
            <v>30360</v>
          </cell>
          <cell r="F229">
            <v>28020</v>
          </cell>
          <cell r="G229">
            <v>25690</v>
          </cell>
          <cell r="H229">
            <v>23360</v>
          </cell>
          <cell r="I229">
            <v>21020</v>
          </cell>
          <cell r="J229">
            <v>18710</v>
          </cell>
          <cell r="K229">
            <v>17210</v>
          </cell>
          <cell r="L229">
            <v>15710</v>
          </cell>
          <cell r="M229">
            <v>14210</v>
          </cell>
          <cell r="N229">
            <v>12710</v>
          </cell>
          <cell r="O229">
            <v>11210</v>
          </cell>
          <cell r="P229">
            <v>9710</v>
          </cell>
          <cell r="Q229">
            <v>8210</v>
          </cell>
          <cell r="R229">
            <v>6710</v>
          </cell>
          <cell r="S229">
            <v>5210</v>
          </cell>
          <cell r="T229">
            <v>3710</v>
          </cell>
          <cell r="U229">
            <v>2210</v>
          </cell>
        </row>
        <row r="230">
          <cell r="A230">
            <v>2480</v>
          </cell>
          <cell r="B230">
            <v>74290</v>
          </cell>
          <cell r="C230">
            <v>60840</v>
          </cell>
          <cell r="D230">
            <v>33140</v>
          </cell>
          <cell r="E230">
            <v>30810</v>
          </cell>
          <cell r="F230">
            <v>28470</v>
          </cell>
          <cell r="G230">
            <v>26140</v>
          </cell>
          <cell r="H230">
            <v>23810</v>
          </cell>
          <cell r="I230">
            <v>21470</v>
          </cell>
          <cell r="J230">
            <v>19140</v>
          </cell>
          <cell r="K230">
            <v>17500</v>
          </cell>
          <cell r="L230">
            <v>16000</v>
          </cell>
          <cell r="M230">
            <v>14500</v>
          </cell>
          <cell r="N230">
            <v>13000</v>
          </cell>
          <cell r="O230">
            <v>11500</v>
          </cell>
          <cell r="P230">
            <v>10000</v>
          </cell>
          <cell r="Q230">
            <v>8500</v>
          </cell>
          <cell r="R230">
            <v>7000</v>
          </cell>
          <cell r="S230">
            <v>5500</v>
          </cell>
          <cell r="T230">
            <v>4000</v>
          </cell>
          <cell r="U230">
            <v>2500</v>
          </cell>
        </row>
        <row r="231">
          <cell r="A231">
            <v>2490</v>
          </cell>
          <cell r="B231">
            <v>75700</v>
          </cell>
          <cell r="C231">
            <v>61820</v>
          </cell>
          <cell r="D231">
            <v>33590</v>
          </cell>
          <cell r="E231">
            <v>31250</v>
          </cell>
          <cell r="F231">
            <v>28920</v>
          </cell>
          <cell r="G231">
            <v>26590</v>
          </cell>
          <cell r="H231">
            <v>24250</v>
          </cell>
          <cell r="I231">
            <v>21920</v>
          </cell>
          <cell r="J231">
            <v>19590</v>
          </cell>
          <cell r="K231">
            <v>17790</v>
          </cell>
          <cell r="L231">
            <v>16290</v>
          </cell>
          <cell r="M231">
            <v>14790</v>
          </cell>
          <cell r="N231">
            <v>13290</v>
          </cell>
          <cell r="O231">
            <v>11790</v>
          </cell>
          <cell r="P231">
            <v>10290</v>
          </cell>
          <cell r="Q231">
            <v>8790</v>
          </cell>
          <cell r="R231">
            <v>7290</v>
          </cell>
          <cell r="S231">
            <v>5790</v>
          </cell>
          <cell r="T231">
            <v>4290</v>
          </cell>
          <cell r="U231">
            <v>2790</v>
          </cell>
        </row>
        <row r="232">
          <cell r="A232">
            <v>2500</v>
          </cell>
          <cell r="B232">
            <v>77140</v>
          </cell>
          <cell r="C232">
            <v>62970</v>
          </cell>
          <cell r="D232">
            <v>34050</v>
          </cell>
          <cell r="E232">
            <v>31720</v>
          </cell>
          <cell r="F232">
            <v>29380</v>
          </cell>
          <cell r="G232">
            <v>27050</v>
          </cell>
          <cell r="H232">
            <v>24720</v>
          </cell>
          <cell r="I232">
            <v>22380</v>
          </cell>
          <cell r="J232">
            <v>20050</v>
          </cell>
          <cell r="K232">
            <v>18080</v>
          </cell>
          <cell r="L232">
            <v>16580</v>
          </cell>
          <cell r="M232">
            <v>15080</v>
          </cell>
          <cell r="N232">
            <v>13580</v>
          </cell>
          <cell r="O232">
            <v>12080</v>
          </cell>
          <cell r="P232">
            <v>10580</v>
          </cell>
          <cell r="Q232">
            <v>9080</v>
          </cell>
          <cell r="R232">
            <v>7580</v>
          </cell>
          <cell r="S232">
            <v>6080</v>
          </cell>
          <cell r="T232">
            <v>4580</v>
          </cell>
          <cell r="U232">
            <v>3080</v>
          </cell>
        </row>
        <row r="233">
          <cell r="A233">
            <v>2510</v>
          </cell>
          <cell r="B233">
            <v>78630</v>
          </cell>
          <cell r="C233">
            <v>64460</v>
          </cell>
          <cell r="D233">
            <v>34520</v>
          </cell>
          <cell r="E233">
            <v>32190</v>
          </cell>
          <cell r="F233">
            <v>29860</v>
          </cell>
          <cell r="G233">
            <v>27520</v>
          </cell>
          <cell r="H233">
            <v>25190</v>
          </cell>
          <cell r="I233">
            <v>22860</v>
          </cell>
          <cell r="J233">
            <v>20520</v>
          </cell>
          <cell r="K233">
            <v>18390</v>
          </cell>
          <cell r="L233">
            <v>16890</v>
          </cell>
          <cell r="M233">
            <v>15390</v>
          </cell>
          <cell r="N233">
            <v>13890</v>
          </cell>
          <cell r="O233">
            <v>12390</v>
          </cell>
          <cell r="P233">
            <v>10890</v>
          </cell>
          <cell r="Q233">
            <v>9390</v>
          </cell>
          <cell r="R233">
            <v>7890</v>
          </cell>
          <cell r="S233">
            <v>6390</v>
          </cell>
          <cell r="T233">
            <v>4890</v>
          </cell>
          <cell r="U233">
            <v>3390</v>
          </cell>
        </row>
        <row r="234">
          <cell r="A234">
            <v>2520</v>
          </cell>
          <cell r="B234">
            <v>80120</v>
          </cell>
          <cell r="C234">
            <v>65950</v>
          </cell>
          <cell r="D234">
            <v>35000</v>
          </cell>
          <cell r="E234">
            <v>32670</v>
          </cell>
          <cell r="F234">
            <v>30330</v>
          </cell>
          <cell r="G234">
            <v>28000</v>
          </cell>
          <cell r="H234">
            <v>25670</v>
          </cell>
          <cell r="I234">
            <v>23330</v>
          </cell>
          <cell r="J234">
            <v>21000</v>
          </cell>
          <cell r="K234">
            <v>18700</v>
          </cell>
          <cell r="L234">
            <v>17200</v>
          </cell>
          <cell r="M234">
            <v>15700</v>
          </cell>
          <cell r="N234">
            <v>14200</v>
          </cell>
          <cell r="O234">
            <v>12700</v>
          </cell>
          <cell r="P234">
            <v>11200</v>
          </cell>
          <cell r="Q234">
            <v>9700</v>
          </cell>
          <cell r="R234">
            <v>8200</v>
          </cell>
          <cell r="S234">
            <v>6700</v>
          </cell>
          <cell r="T234">
            <v>5200</v>
          </cell>
          <cell r="U234">
            <v>3700</v>
          </cell>
        </row>
        <row r="235">
          <cell r="A235">
            <v>2530</v>
          </cell>
          <cell r="B235">
            <v>81600</v>
          </cell>
          <cell r="C235">
            <v>67440</v>
          </cell>
          <cell r="D235">
            <v>35480</v>
          </cell>
          <cell r="E235">
            <v>33140</v>
          </cell>
          <cell r="F235">
            <v>30810</v>
          </cell>
          <cell r="G235">
            <v>28480</v>
          </cell>
          <cell r="H235">
            <v>26140</v>
          </cell>
          <cell r="I235">
            <v>23810</v>
          </cell>
          <cell r="J235">
            <v>21480</v>
          </cell>
          <cell r="K235">
            <v>19140</v>
          </cell>
          <cell r="L235">
            <v>17500</v>
          </cell>
          <cell r="M235">
            <v>16000</v>
          </cell>
          <cell r="N235">
            <v>14500</v>
          </cell>
          <cell r="O235">
            <v>13000</v>
          </cell>
          <cell r="P235">
            <v>11500</v>
          </cell>
          <cell r="Q235">
            <v>10000</v>
          </cell>
          <cell r="R235">
            <v>8500</v>
          </cell>
          <cell r="S235">
            <v>7000</v>
          </cell>
          <cell r="T235">
            <v>5500</v>
          </cell>
          <cell r="U235">
            <v>4000</v>
          </cell>
        </row>
        <row r="236">
          <cell r="A236">
            <v>2540</v>
          </cell>
          <cell r="B236">
            <v>83090</v>
          </cell>
          <cell r="C236">
            <v>68920</v>
          </cell>
          <cell r="D236">
            <v>35950</v>
          </cell>
          <cell r="E236">
            <v>33620</v>
          </cell>
          <cell r="F236">
            <v>31290</v>
          </cell>
          <cell r="G236">
            <v>28950</v>
          </cell>
          <cell r="H236">
            <v>26620</v>
          </cell>
          <cell r="I236">
            <v>24290</v>
          </cell>
          <cell r="J236">
            <v>21950</v>
          </cell>
          <cell r="K236">
            <v>19620</v>
          </cell>
          <cell r="L236">
            <v>17810</v>
          </cell>
          <cell r="M236">
            <v>16310</v>
          </cell>
          <cell r="N236">
            <v>14810</v>
          </cell>
          <cell r="O236">
            <v>13310</v>
          </cell>
          <cell r="P236">
            <v>11810</v>
          </cell>
          <cell r="Q236">
            <v>10310</v>
          </cell>
          <cell r="R236">
            <v>8810</v>
          </cell>
          <cell r="S236">
            <v>7310</v>
          </cell>
          <cell r="T236">
            <v>5810</v>
          </cell>
          <cell r="U236">
            <v>4310</v>
          </cell>
        </row>
        <row r="237">
          <cell r="A237">
            <v>2550</v>
          </cell>
          <cell r="B237">
            <v>84580</v>
          </cell>
          <cell r="C237">
            <v>70410</v>
          </cell>
          <cell r="D237">
            <v>36640</v>
          </cell>
          <cell r="E237">
            <v>34100</v>
          </cell>
          <cell r="F237">
            <v>31760</v>
          </cell>
          <cell r="G237">
            <v>29430</v>
          </cell>
          <cell r="H237">
            <v>27100</v>
          </cell>
          <cell r="I237">
            <v>24760</v>
          </cell>
          <cell r="J237">
            <v>22430</v>
          </cell>
          <cell r="K237">
            <v>20100</v>
          </cell>
          <cell r="L237">
            <v>18110</v>
          </cell>
          <cell r="M237">
            <v>16610</v>
          </cell>
          <cell r="N237">
            <v>15110</v>
          </cell>
          <cell r="O237">
            <v>13610</v>
          </cell>
          <cell r="P237">
            <v>12110</v>
          </cell>
          <cell r="Q237">
            <v>10610</v>
          </cell>
          <cell r="R237">
            <v>9110</v>
          </cell>
          <cell r="S237">
            <v>7610</v>
          </cell>
          <cell r="T237">
            <v>6110</v>
          </cell>
          <cell r="U237">
            <v>4610</v>
          </cell>
        </row>
        <row r="238">
          <cell r="A238">
            <v>2560</v>
          </cell>
          <cell r="B238">
            <v>86070</v>
          </cell>
          <cell r="C238">
            <v>71900</v>
          </cell>
          <cell r="D238">
            <v>37650</v>
          </cell>
          <cell r="E238">
            <v>34570</v>
          </cell>
          <cell r="F238">
            <v>32240</v>
          </cell>
          <cell r="G238">
            <v>29900</v>
          </cell>
          <cell r="H238">
            <v>27570</v>
          </cell>
          <cell r="I238">
            <v>25240</v>
          </cell>
          <cell r="J238">
            <v>22900</v>
          </cell>
          <cell r="K238">
            <v>20570</v>
          </cell>
          <cell r="L238">
            <v>18420</v>
          </cell>
          <cell r="M238">
            <v>16920</v>
          </cell>
          <cell r="N238">
            <v>15420</v>
          </cell>
          <cell r="O238">
            <v>13920</v>
          </cell>
          <cell r="P238">
            <v>12420</v>
          </cell>
          <cell r="Q238">
            <v>10920</v>
          </cell>
          <cell r="R238">
            <v>9420</v>
          </cell>
          <cell r="S238">
            <v>7920</v>
          </cell>
          <cell r="T238">
            <v>6420</v>
          </cell>
          <cell r="U238">
            <v>4920</v>
          </cell>
        </row>
        <row r="239">
          <cell r="A239">
            <v>2570</v>
          </cell>
          <cell r="B239">
            <v>87550</v>
          </cell>
          <cell r="C239">
            <v>73390</v>
          </cell>
          <cell r="D239">
            <v>38660</v>
          </cell>
          <cell r="E239">
            <v>35050</v>
          </cell>
          <cell r="F239">
            <v>32710</v>
          </cell>
          <cell r="G239">
            <v>30380</v>
          </cell>
          <cell r="H239">
            <v>28050</v>
          </cell>
          <cell r="I239">
            <v>25710</v>
          </cell>
          <cell r="J239">
            <v>23380</v>
          </cell>
          <cell r="K239">
            <v>21050</v>
          </cell>
          <cell r="L239">
            <v>18730</v>
          </cell>
          <cell r="M239">
            <v>17230</v>
          </cell>
          <cell r="N239">
            <v>15730</v>
          </cell>
          <cell r="O239">
            <v>14230</v>
          </cell>
          <cell r="P239">
            <v>12730</v>
          </cell>
          <cell r="Q239">
            <v>11230</v>
          </cell>
          <cell r="R239">
            <v>9730</v>
          </cell>
          <cell r="S239">
            <v>8230</v>
          </cell>
          <cell r="T239">
            <v>6730</v>
          </cell>
          <cell r="U239">
            <v>5230</v>
          </cell>
        </row>
        <row r="240">
          <cell r="A240">
            <v>2580</v>
          </cell>
          <cell r="B240">
            <v>89040</v>
          </cell>
          <cell r="C240">
            <v>74870</v>
          </cell>
          <cell r="D240">
            <v>39670</v>
          </cell>
          <cell r="E240">
            <v>35520</v>
          </cell>
          <cell r="F240">
            <v>33190</v>
          </cell>
          <cell r="G240">
            <v>30860</v>
          </cell>
          <cell r="H240">
            <v>28520</v>
          </cell>
          <cell r="I240">
            <v>26190</v>
          </cell>
          <cell r="J240">
            <v>23860</v>
          </cell>
          <cell r="K240">
            <v>21520</v>
          </cell>
          <cell r="L240">
            <v>19190</v>
          </cell>
          <cell r="M240">
            <v>17530</v>
          </cell>
          <cell r="N240">
            <v>16030</v>
          </cell>
          <cell r="O240">
            <v>14530</v>
          </cell>
          <cell r="P240">
            <v>13030</v>
          </cell>
          <cell r="Q240">
            <v>11530</v>
          </cell>
          <cell r="R240">
            <v>10030</v>
          </cell>
          <cell r="S240">
            <v>8530</v>
          </cell>
          <cell r="T240">
            <v>7030</v>
          </cell>
          <cell r="U240">
            <v>5530</v>
          </cell>
        </row>
        <row r="241">
          <cell r="A241">
            <v>2590</v>
          </cell>
          <cell r="B241">
            <v>90530</v>
          </cell>
          <cell r="C241">
            <v>76360</v>
          </cell>
          <cell r="D241">
            <v>40680</v>
          </cell>
          <cell r="E241">
            <v>36000</v>
          </cell>
          <cell r="F241">
            <v>33670</v>
          </cell>
          <cell r="G241">
            <v>31330</v>
          </cell>
          <cell r="H241">
            <v>29000</v>
          </cell>
          <cell r="I241">
            <v>26670</v>
          </cell>
          <cell r="J241">
            <v>24330</v>
          </cell>
          <cell r="K241">
            <v>22000</v>
          </cell>
          <cell r="L241">
            <v>19670</v>
          </cell>
          <cell r="M241">
            <v>17840</v>
          </cell>
          <cell r="N241">
            <v>16340</v>
          </cell>
          <cell r="O241">
            <v>14840</v>
          </cell>
          <cell r="P241">
            <v>13340</v>
          </cell>
          <cell r="Q241">
            <v>11840</v>
          </cell>
          <cell r="R241">
            <v>10340</v>
          </cell>
          <cell r="S241">
            <v>8840</v>
          </cell>
          <cell r="T241">
            <v>7340</v>
          </cell>
          <cell r="U241">
            <v>5840</v>
          </cell>
        </row>
        <row r="242">
          <cell r="A242">
            <v>2600</v>
          </cell>
          <cell r="B242">
            <v>91020</v>
          </cell>
          <cell r="C242">
            <v>76850</v>
          </cell>
          <cell r="D242">
            <v>41000</v>
          </cell>
          <cell r="E242">
            <v>36150</v>
          </cell>
          <cell r="F242">
            <v>33810</v>
          </cell>
          <cell r="G242">
            <v>31480</v>
          </cell>
          <cell r="H242">
            <v>29150</v>
          </cell>
          <cell r="I242">
            <v>26810</v>
          </cell>
          <cell r="J242">
            <v>24480</v>
          </cell>
          <cell r="K242">
            <v>22150</v>
          </cell>
          <cell r="L242">
            <v>19810</v>
          </cell>
          <cell r="M242">
            <v>17930</v>
          </cell>
          <cell r="N242">
            <v>16430</v>
          </cell>
          <cell r="O242">
            <v>14930</v>
          </cell>
          <cell r="P242">
            <v>13430</v>
          </cell>
          <cell r="Q242">
            <v>11930</v>
          </cell>
          <cell r="R242">
            <v>10430</v>
          </cell>
          <cell r="S242">
            <v>8930</v>
          </cell>
          <cell r="T242">
            <v>7430</v>
          </cell>
          <cell r="U242">
            <v>5930</v>
          </cell>
        </row>
        <row r="243">
          <cell r="A243">
            <v>2610</v>
          </cell>
          <cell r="B243">
            <v>92510</v>
          </cell>
          <cell r="C243">
            <v>78340</v>
          </cell>
          <cell r="D243">
            <v>42010</v>
          </cell>
          <cell r="E243">
            <v>37050</v>
          </cell>
          <cell r="F243">
            <v>34290</v>
          </cell>
          <cell r="G243">
            <v>31960</v>
          </cell>
          <cell r="H243">
            <v>29620</v>
          </cell>
          <cell r="I243">
            <v>27290</v>
          </cell>
          <cell r="J243">
            <v>24960</v>
          </cell>
          <cell r="K243">
            <v>22620</v>
          </cell>
          <cell r="L243">
            <v>20290</v>
          </cell>
          <cell r="M243">
            <v>18240</v>
          </cell>
          <cell r="N243">
            <v>16740</v>
          </cell>
          <cell r="O243">
            <v>15240</v>
          </cell>
          <cell r="P243">
            <v>13740</v>
          </cell>
          <cell r="Q243">
            <v>12240</v>
          </cell>
          <cell r="R243">
            <v>10740</v>
          </cell>
          <cell r="S243">
            <v>9240</v>
          </cell>
          <cell r="T243">
            <v>7740</v>
          </cell>
          <cell r="U243">
            <v>6240</v>
          </cell>
        </row>
        <row r="244">
          <cell r="A244">
            <v>2620</v>
          </cell>
          <cell r="B244">
            <v>94000</v>
          </cell>
          <cell r="C244">
            <v>79830</v>
          </cell>
          <cell r="D244">
            <v>43020</v>
          </cell>
          <cell r="E244">
            <v>38060</v>
          </cell>
          <cell r="F244">
            <v>34770</v>
          </cell>
          <cell r="G244">
            <v>32430</v>
          </cell>
          <cell r="H244">
            <v>30100</v>
          </cell>
          <cell r="I244">
            <v>27770</v>
          </cell>
          <cell r="J244">
            <v>25430</v>
          </cell>
          <cell r="K244">
            <v>23100</v>
          </cell>
          <cell r="L244">
            <v>20770</v>
          </cell>
          <cell r="M244">
            <v>18540</v>
          </cell>
          <cell r="N244">
            <v>17040</v>
          </cell>
          <cell r="O244">
            <v>15540</v>
          </cell>
          <cell r="P244">
            <v>14040</v>
          </cell>
          <cell r="Q244">
            <v>12540</v>
          </cell>
          <cell r="R244">
            <v>11040</v>
          </cell>
          <cell r="S244">
            <v>9540</v>
          </cell>
          <cell r="T244">
            <v>8040</v>
          </cell>
          <cell r="U244">
            <v>6540</v>
          </cell>
        </row>
        <row r="245">
          <cell r="A245">
            <v>2630</v>
          </cell>
          <cell r="B245">
            <v>95480</v>
          </cell>
          <cell r="C245">
            <v>81320</v>
          </cell>
          <cell r="D245">
            <v>44030</v>
          </cell>
          <cell r="E245">
            <v>39070</v>
          </cell>
          <cell r="F245">
            <v>35240</v>
          </cell>
          <cell r="G245">
            <v>32910</v>
          </cell>
          <cell r="H245">
            <v>30580</v>
          </cell>
          <cell r="I245">
            <v>28240</v>
          </cell>
          <cell r="J245">
            <v>25910</v>
          </cell>
          <cell r="K245">
            <v>23580</v>
          </cell>
          <cell r="L245">
            <v>21240</v>
          </cell>
          <cell r="M245">
            <v>18910</v>
          </cell>
          <cell r="N245">
            <v>17350</v>
          </cell>
          <cell r="O245">
            <v>15850</v>
          </cell>
          <cell r="P245">
            <v>14350</v>
          </cell>
          <cell r="Q245">
            <v>12850</v>
          </cell>
          <cell r="R245">
            <v>11350</v>
          </cell>
          <cell r="S245">
            <v>9850</v>
          </cell>
          <cell r="T245">
            <v>8350</v>
          </cell>
          <cell r="U245">
            <v>6850</v>
          </cell>
        </row>
        <row r="246">
          <cell r="A246">
            <v>2640</v>
          </cell>
          <cell r="B246">
            <v>96970</v>
          </cell>
          <cell r="C246">
            <v>82800</v>
          </cell>
          <cell r="D246">
            <v>45040</v>
          </cell>
          <cell r="E246">
            <v>40080</v>
          </cell>
          <cell r="F246">
            <v>35720</v>
          </cell>
          <cell r="G246">
            <v>33390</v>
          </cell>
          <cell r="H246">
            <v>31050</v>
          </cell>
          <cell r="I246">
            <v>28720</v>
          </cell>
          <cell r="J246">
            <v>26390</v>
          </cell>
          <cell r="K246">
            <v>24050</v>
          </cell>
          <cell r="L246">
            <v>21720</v>
          </cell>
          <cell r="M246">
            <v>19390</v>
          </cell>
          <cell r="N246">
            <v>17660</v>
          </cell>
          <cell r="O246">
            <v>16160</v>
          </cell>
          <cell r="P246">
            <v>14660</v>
          </cell>
          <cell r="Q246">
            <v>13160</v>
          </cell>
          <cell r="R246">
            <v>11660</v>
          </cell>
          <cell r="S246">
            <v>10160</v>
          </cell>
          <cell r="T246">
            <v>8660</v>
          </cell>
          <cell r="U246">
            <v>7160</v>
          </cell>
        </row>
        <row r="247">
          <cell r="A247">
            <v>2650</v>
          </cell>
          <cell r="B247">
            <v>98460</v>
          </cell>
          <cell r="C247">
            <v>84290</v>
          </cell>
          <cell r="D247">
            <v>46050</v>
          </cell>
          <cell r="E247">
            <v>41100</v>
          </cell>
          <cell r="F247">
            <v>36190</v>
          </cell>
          <cell r="G247">
            <v>33860</v>
          </cell>
          <cell r="H247">
            <v>31530</v>
          </cell>
          <cell r="I247">
            <v>29190</v>
          </cell>
          <cell r="J247">
            <v>26860</v>
          </cell>
          <cell r="K247">
            <v>24530</v>
          </cell>
          <cell r="L247">
            <v>22190</v>
          </cell>
          <cell r="M247">
            <v>19860</v>
          </cell>
          <cell r="N247">
            <v>17960</v>
          </cell>
          <cell r="O247">
            <v>16460</v>
          </cell>
          <cell r="P247">
            <v>14960</v>
          </cell>
          <cell r="Q247">
            <v>13460</v>
          </cell>
          <cell r="R247">
            <v>11960</v>
          </cell>
          <cell r="S247">
            <v>10460</v>
          </cell>
          <cell r="T247">
            <v>8960</v>
          </cell>
          <cell r="U247">
            <v>7460</v>
          </cell>
        </row>
        <row r="248">
          <cell r="A248">
            <v>2660</v>
          </cell>
          <cell r="B248">
            <v>99950</v>
          </cell>
          <cell r="C248">
            <v>85780</v>
          </cell>
          <cell r="D248">
            <v>47070</v>
          </cell>
          <cell r="E248">
            <v>42110</v>
          </cell>
          <cell r="F248">
            <v>37150</v>
          </cell>
          <cell r="G248">
            <v>34340</v>
          </cell>
          <cell r="H248">
            <v>32000</v>
          </cell>
          <cell r="I248">
            <v>29670</v>
          </cell>
          <cell r="J248">
            <v>27340</v>
          </cell>
          <cell r="K248">
            <v>25000</v>
          </cell>
          <cell r="L248">
            <v>22670</v>
          </cell>
          <cell r="M248">
            <v>20340</v>
          </cell>
          <cell r="N248">
            <v>18270</v>
          </cell>
          <cell r="O248">
            <v>16770</v>
          </cell>
          <cell r="P248">
            <v>15270</v>
          </cell>
          <cell r="Q248">
            <v>13770</v>
          </cell>
          <cell r="R248">
            <v>12270</v>
          </cell>
          <cell r="S248">
            <v>10770</v>
          </cell>
          <cell r="T248">
            <v>9270</v>
          </cell>
          <cell r="U248">
            <v>7770</v>
          </cell>
        </row>
        <row r="249">
          <cell r="A249">
            <v>2670</v>
          </cell>
          <cell r="B249">
            <v>101430</v>
          </cell>
          <cell r="C249">
            <v>87270</v>
          </cell>
          <cell r="D249">
            <v>48080</v>
          </cell>
          <cell r="E249">
            <v>43120</v>
          </cell>
          <cell r="F249">
            <v>38160</v>
          </cell>
          <cell r="G249">
            <v>34810</v>
          </cell>
          <cell r="H249">
            <v>32480</v>
          </cell>
          <cell r="I249">
            <v>30150</v>
          </cell>
          <cell r="J249">
            <v>27810</v>
          </cell>
          <cell r="K249">
            <v>25480</v>
          </cell>
          <cell r="L249">
            <v>23150</v>
          </cell>
          <cell r="M249">
            <v>20810</v>
          </cell>
          <cell r="N249">
            <v>18570</v>
          </cell>
          <cell r="O249">
            <v>17070</v>
          </cell>
          <cell r="P249">
            <v>15570</v>
          </cell>
          <cell r="Q249">
            <v>14070</v>
          </cell>
          <cell r="R249">
            <v>12570</v>
          </cell>
          <cell r="S249">
            <v>11070</v>
          </cell>
          <cell r="T249">
            <v>9570</v>
          </cell>
          <cell r="U249">
            <v>8070</v>
          </cell>
        </row>
        <row r="250">
          <cell r="A250">
            <v>2680</v>
          </cell>
          <cell r="B250">
            <v>102920</v>
          </cell>
          <cell r="C250">
            <v>88750</v>
          </cell>
          <cell r="D250">
            <v>49090</v>
          </cell>
          <cell r="E250">
            <v>44130</v>
          </cell>
          <cell r="F250">
            <v>39170</v>
          </cell>
          <cell r="G250">
            <v>35290</v>
          </cell>
          <cell r="H250">
            <v>32960</v>
          </cell>
          <cell r="I250">
            <v>30620</v>
          </cell>
          <cell r="J250">
            <v>28290</v>
          </cell>
          <cell r="K250">
            <v>25960</v>
          </cell>
          <cell r="L250">
            <v>23620</v>
          </cell>
          <cell r="M250">
            <v>21290</v>
          </cell>
          <cell r="N250">
            <v>18960</v>
          </cell>
          <cell r="O250">
            <v>17380</v>
          </cell>
          <cell r="P250">
            <v>15880</v>
          </cell>
          <cell r="Q250">
            <v>14380</v>
          </cell>
          <cell r="R250">
            <v>12880</v>
          </cell>
          <cell r="S250">
            <v>11380</v>
          </cell>
          <cell r="T250">
            <v>9880</v>
          </cell>
          <cell r="U250">
            <v>8380</v>
          </cell>
        </row>
        <row r="251">
          <cell r="A251">
            <v>2690</v>
          </cell>
          <cell r="B251">
            <v>104410</v>
          </cell>
          <cell r="C251">
            <v>90240</v>
          </cell>
          <cell r="D251">
            <v>50100</v>
          </cell>
          <cell r="E251">
            <v>45140</v>
          </cell>
          <cell r="F251">
            <v>40180</v>
          </cell>
          <cell r="G251">
            <v>35770</v>
          </cell>
          <cell r="H251">
            <v>33430</v>
          </cell>
          <cell r="I251">
            <v>31100</v>
          </cell>
          <cell r="J251">
            <v>28770</v>
          </cell>
          <cell r="K251">
            <v>26430</v>
          </cell>
          <cell r="L251">
            <v>24100</v>
          </cell>
          <cell r="M251">
            <v>21770</v>
          </cell>
          <cell r="N251">
            <v>19430</v>
          </cell>
          <cell r="O251">
            <v>17690</v>
          </cell>
          <cell r="P251">
            <v>16190</v>
          </cell>
          <cell r="Q251">
            <v>14690</v>
          </cell>
          <cell r="R251">
            <v>13190</v>
          </cell>
          <cell r="S251">
            <v>11690</v>
          </cell>
          <cell r="T251">
            <v>10190</v>
          </cell>
          <cell r="U251">
            <v>8690</v>
          </cell>
        </row>
        <row r="252">
          <cell r="A252">
            <v>2700</v>
          </cell>
          <cell r="B252">
            <v>105900</v>
          </cell>
          <cell r="C252">
            <v>91730</v>
          </cell>
          <cell r="D252">
            <v>51110</v>
          </cell>
          <cell r="E252">
            <v>46150</v>
          </cell>
          <cell r="F252">
            <v>41200</v>
          </cell>
          <cell r="G252">
            <v>36240</v>
          </cell>
          <cell r="H252">
            <v>33910</v>
          </cell>
          <cell r="I252">
            <v>31570</v>
          </cell>
          <cell r="J252">
            <v>29240</v>
          </cell>
          <cell r="K252">
            <v>26910</v>
          </cell>
          <cell r="L252">
            <v>24570</v>
          </cell>
          <cell r="M252">
            <v>22240</v>
          </cell>
          <cell r="N252">
            <v>19910</v>
          </cell>
          <cell r="O252">
            <v>17990</v>
          </cell>
          <cell r="P252">
            <v>16490</v>
          </cell>
          <cell r="Q252">
            <v>14990</v>
          </cell>
          <cell r="R252">
            <v>13490</v>
          </cell>
          <cell r="S252">
            <v>11990</v>
          </cell>
          <cell r="T252">
            <v>10490</v>
          </cell>
          <cell r="U252">
            <v>8990</v>
          </cell>
        </row>
        <row r="253">
          <cell r="A253">
            <v>2710</v>
          </cell>
          <cell r="B253">
            <v>107380</v>
          </cell>
          <cell r="C253">
            <v>93220</v>
          </cell>
          <cell r="D253">
            <v>52120</v>
          </cell>
          <cell r="E253">
            <v>47170</v>
          </cell>
          <cell r="F253">
            <v>42210</v>
          </cell>
          <cell r="G253">
            <v>37250</v>
          </cell>
          <cell r="H253">
            <v>34380</v>
          </cell>
          <cell r="I253">
            <v>32050</v>
          </cell>
          <cell r="J253">
            <v>29720</v>
          </cell>
          <cell r="K253">
            <v>27380</v>
          </cell>
          <cell r="L253">
            <v>25050</v>
          </cell>
          <cell r="M253">
            <v>22720</v>
          </cell>
          <cell r="N253">
            <v>20380</v>
          </cell>
          <cell r="O253">
            <v>18300</v>
          </cell>
          <cell r="P253">
            <v>16800</v>
          </cell>
          <cell r="Q253">
            <v>15300</v>
          </cell>
          <cell r="R253">
            <v>13800</v>
          </cell>
          <cell r="S253">
            <v>12300</v>
          </cell>
          <cell r="T253">
            <v>10800</v>
          </cell>
          <cell r="U253">
            <v>9300</v>
          </cell>
        </row>
        <row r="254">
          <cell r="A254">
            <v>2720</v>
          </cell>
          <cell r="B254">
            <v>108870</v>
          </cell>
          <cell r="C254">
            <v>94700</v>
          </cell>
          <cell r="D254">
            <v>53140</v>
          </cell>
          <cell r="E254">
            <v>48180</v>
          </cell>
          <cell r="F254">
            <v>43220</v>
          </cell>
          <cell r="G254">
            <v>38260</v>
          </cell>
          <cell r="H254">
            <v>34860</v>
          </cell>
          <cell r="I254">
            <v>32530</v>
          </cell>
          <cell r="J254">
            <v>30190</v>
          </cell>
          <cell r="K254">
            <v>27860</v>
          </cell>
          <cell r="L254">
            <v>25530</v>
          </cell>
          <cell r="M254">
            <v>23190</v>
          </cell>
          <cell r="N254">
            <v>20860</v>
          </cell>
          <cell r="O254">
            <v>18600</v>
          </cell>
          <cell r="P254">
            <v>17100</v>
          </cell>
          <cell r="Q254">
            <v>15600</v>
          </cell>
          <cell r="R254">
            <v>14100</v>
          </cell>
          <cell r="S254">
            <v>12600</v>
          </cell>
          <cell r="T254">
            <v>11100</v>
          </cell>
          <cell r="U254">
            <v>9600</v>
          </cell>
        </row>
        <row r="255">
          <cell r="A255">
            <v>2730</v>
          </cell>
          <cell r="B255">
            <v>109360</v>
          </cell>
          <cell r="C255">
            <v>95200</v>
          </cell>
          <cell r="D255">
            <v>53450</v>
          </cell>
          <cell r="E255">
            <v>48490</v>
          </cell>
          <cell r="F255">
            <v>43530</v>
          </cell>
          <cell r="G255">
            <v>38580</v>
          </cell>
          <cell r="H255">
            <v>35010</v>
          </cell>
          <cell r="I255">
            <v>32680</v>
          </cell>
          <cell r="J255">
            <v>30340</v>
          </cell>
          <cell r="K255">
            <v>28010</v>
          </cell>
          <cell r="L255">
            <v>25680</v>
          </cell>
          <cell r="M255">
            <v>23340</v>
          </cell>
          <cell r="N255">
            <v>21010</v>
          </cell>
          <cell r="O255">
            <v>18700</v>
          </cell>
          <cell r="P255">
            <v>17200</v>
          </cell>
          <cell r="Q255">
            <v>15700</v>
          </cell>
          <cell r="R255">
            <v>14200</v>
          </cell>
          <cell r="S255">
            <v>12700</v>
          </cell>
          <cell r="T255">
            <v>11200</v>
          </cell>
          <cell r="U255">
            <v>9700</v>
          </cell>
        </row>
        <row r="256">
          <cell r="A256">
            <v>2740</v>
          </cell>
          <cell r="B256">
            <v>110850</v>
          </cell>
          <cell r="C256">
            <v>96690</v>
          </cell>
          <cell r="D256">
            <v>54460</v>
          </cell>
          <cell r="E256">
            <v>49500</v>
          </cell>
          <cell r="F256">
            <v>44550</v>
          </cell>
          <cell r="G256">
            <v>39590</v>
          </cell>
          <cell r="H256">
            <v>35480</v>
          </cell>
          <cell r="I256">
            <v>33150</v>
          </cell>
          <cell r="J256">
            <v>30820</v>
          </cell>
          <cell r="K256">
            <v>28480</v>
          </cell>
          <cell r="L256">
            <v>26150</v>
          </cell>
          <cell r="M256">
            <v>23820</v>
          </cell>
          <cell r="N256">
            <v>21480</v>
          </cell>
          <cell r="O256">
            <v>19150</v>
          </cell>
          <cell r="P256">
            <v>17510</v>
          </cell>
          <cell r="Q256">
            <v>16010</v>
          </cell>
          <cell r="R256">
            <v>14510</v>
          </cell>
          <cell r="S256">
            <v>13010</v>
          </cell>
          <cell r="T256">
            <v>11510</v>
          </cell>
          <cell r="U256">
            <v>10010</v>
          </cell>
        </row>
        <row r="257">
          <cell r="A257">
            <v>2750</v>
          </cell>
          <cell r="B257">
            <v>112340</v>
          </cell>
          <cell r="C257">
            <v>98170</v>
          </cell>
          <cell r="D257">
            <v>55470</v>
          </cell>
          <cell r="E257">
            <v>50520</v>
          </cell>
          <cell r="F257">
            <v>45560</v>
          </cell>
          <cell r="G257">
            <v>40600</v>
          </cell>
          <cell r="H257">
            <v>35960</v>
          </cell>
          <cell r="I257">
            <v>33630</v>
          </cell>
          <cell r="J257">
            <v>31290</v>
          </cell>
          <cell r="K257">
            <v>28960</v>
          </cell>
          <cell r="L257">
            <v>26630</v>
          </cell>
          <cell r="M257">
            <v>24290</v>
          </cell>
          <cell r="N257">
            <v>21960</v>
          </cell>
          <cell r="O257">
            <v>19630</v>
          </cell>
          <cell r="P257">
            <v>17810</v>
          </cell>
          <cell r="Q257">
            <v>16310</v>
          </cell>
          <cell r="R257">
            <v>14810</v>
          </cell>
          <cell r="S257">
            <v>13310</v>
          </cell>
          <cell r="T257">
            <v>11810</v>
          </cell>
          <cell r="U257">
            <v>10310</v>
          </cell>
        </row>
        <row r="258">
          <cell r="A258">
            <v>2760</v>
          </cell>
          <cell r="B258">
            <v>113830</v>
          </cell>
          <cell r="C258">
            <v>99660</v>
          </cell>
          <cell r="D258">
            <v>56480</v>
          </cell>
          <cell r="E258">
            <v>51530</v>
          </cell>
          <cell r="F258">
            <v>46570</v>
          </cell>
          <cell r="G258">
            <v>41610</v>
          </cell>
          <cell r="H258">
            <v>36650</v>
          </cell>
          <cell r="I258">
            <v>34100</v>
          </cell>
          <cell r="J258">
            <v>31770</v>
          </cell>
          <cell r="K258">
            <v>29440</v>
          </cell>
          <cell r="L258">
            <v>27100</v>
          </cell>
          <cell r="M258">
            <v>24770</v>
          </cell>
          <cell r="N258">
            <v>22440</v>
          </cell>
          <cell r="O258">
            <v>20100</v>
          </cell>
          <cell r="P258">
            <v>18120</v>
          </cell>
          <cell r="Q258">
            <v>16620</v>
          </cell>
          <cell r="R258">
            <v>15120</v>
          </cell>
          <cell r="S258">
            <v>13620</v>
          </cell>
          <cell r="T258">
            <v>12120</v>
          </cell>
          <cell r="U258">
            <v>10620</v>
          </cell>
        </row>
        <row r="259">
          <cell r="A259">
            <v>2770</v>
          </cell>
          <cell r="B259">
            <v>115310</v>
          </cell>
          <cell r="C259">
            <v>101150</v>
          </cell>
          <cell r="D259">
            <v>57500</v>
          </cell>
          <cell r="E259">
            <v>52540</v>
          </cell>
          <cell r="F259">
            <v>47580</v>
          </cell>
          <cell r="G259">
            <v>42620</v>
          </cell>
          <cell r="H259">
            <v>37660</v>
          </cell>
          <cell r="I259">
            <v>34580</v>
          </cell>
          <cell r="J259">
            <v>32250</v>
          </cell>
          <cell r="K259">
            <v>29910</v>
          </cell>
          <cell r="L259">
            <v>27580</v>
          </cell>
          <cell r="M259">
            <v>25250</v>
          </cell>
          <cell r="N259">
            <v>22910</v>
          </cell>
          <cell r="O259">
            <v>20580</v>
          </cell>
          <cell r="P259">
            <v>18420</v>
          </cell>
          <cell r="Q259">
            <v>16920</v>
          </cell>
          <cell r="R259">
            <v>15420</v>
          </cell>
          <cell r="S259">
            <v>13920</v>
          </cell>
          <cell r="T259">
            <v>12420</v>
          </cell>
          <cell r="U259">
            <v>10920</v>
          </cell>
        </row>
        <row r="260">
          <cell r="A260">
            <v>2780</v>
          </cell>
          <cell r="B260">
            <v>116800</v>
          </cell>
          <cell r="C260">
            <v>102640</v>
          </cell>
          <cell r="D260">
            <v>58510</v>
          </cell>
          <cell r="E260">
            <v>53550</v>
          </cell>
          <cell r="F260">
            <v>48590</v>
          </cell>
          <cell r="G260">
            <v>43630</v>
          </cell>
          <cell r="H260">
            <v>38670</v>
          </cell>
          <cell r="I260">
            <v>35060</v>
          </cell>
          <cell r="J260">
            <v>32720</v>
          </cell>
          <cell r="K260">
            <v>30390</v>
          </cell>
          <cell r="L260">
            <v>28060</v>
          </cell>
          <cell r="M260">
            <v>25720</v>
          </cell>
          <cell r="N260">
            <v>23390</v>
          </cell>
          <cell r="O260">
            <v>21060</v>
          </cell>
          <cell r="P260">
            <v>18730</v>
          </cell>
          <cell r="Q260">
            <v>17230</v>
          </cell>
          <cell r="R260">
            <v>15730</v>
          </cell>
          <cell r="S260">
            <v>14230</v>
          </cell>
          <cell r="T260">
            <v>12730</v>
          </cell>
          <cell r="U260">
            <v>11230</v>
          </cell>
        </row>
        <row r="261">
          <cell r="A261">
            <v>2790</v>
          </cell>
          <cell r="B261">
            <v>118290</v>
          </cell>
          <cell r="C261">
            <v>104120</v>
          </cell>
          <cell r="D261">
            <v>59520</v>
          </cell>
          <cell r="E261">
            <v>54560</v>
          </cell>
          <cell r="F261">
            <v>49600</v>
          </cell>
          <cell r="G261">
            <v>44640</v>
          </cell>
          <cell r="H261">
            <v>39690</v>
          </cell>
          <cell r="I261">
            <v>35530</v>
          </cell>
          <cell r="J261">
            <v>33200</v>
          </cell>
          <cell r="K261">
            <v>30860</v>
          </cell>
          <cell r="L261">
            <v>28530</v>
          </cell>
          <cell r="M261">
            <v>26200</v>
          </cell>
          <cell r="N261">
            <v>23860</v>
          </cell>
          <cell r="O261">
            <v>21530</v>
          </cell>
          <cell r="P261">
            <v>19200</v>
          </cell>
          <cell r="Q261">
            <v>17540</v>
          </cell>
          <cell r="R261">
            <v>16040</v>
          </cell>
          <cell r="S261">
            <v>14540</v>
          </cell>
          <cell r="T261">
            <v>13040</v>
          </cell>
          <cell r="U261">
            <v>11540</v>
          </cell>
        </row>
        <row r="262">
          <cell r="A262">
            <v>2800</v>
          </cell>
          <cell r="B262">
            <v>119780</v>
          </cell>
          <cell r="C262">
            <v>105610</v>
          </cell>
          <cell r="D262">
            <v>60530</v>
          </cell>
          <cell r="E262">
            <v>55570</v>
          </cell>
          <cell r="F262">
            <v>50610</v>
          </cell>
          <cell r="G262">
            <v>45660</v>
          </cell>
          <cell r="H262">
            <v>40700</v>
          </cell>
          <cell r="I262">
            <v>36010</v>
          </cell>
          <cell r="J262">
            <v>33670</v>
          </cell>
          <cell r="K262">
            <v>31340</v>
          </cell>
          <cell r="L262">
            <v>29010</v>
          </cell>
          <cell r="M262">
            <v>26670</v>
          </cell>
          <cell r="N262">
            <v>24340</v>
          </cell>
          <cell r="O262">
            <v>22010</v>
          </cell>
          <cell r="P262">
            <v>19670</v>
          </cell>
          <cell r="Q262">
            <v>17840</v>
          </cell>
          <cell r="R262">
            <v>16340</v>
          </cell>
          <cell r="S262">
            <v>14840</v>
          </cell>
          <cell r="T262">
            <v>13340</v>
          </cell>
          <cell r="U262">
            <v>11840</v>
          </cell>
        </row>
        <row r="263">
          <cell r="A263">
            <v>2810</v>
          </cell>
          <cell r="B263">
            <v>121260</v>
          </cell>
          <cell r="C263">
            <v>107100</v>
          </cell>
          <cell r="D263">
            <v>61540</v>
          </cell>
          <cell r="E263">
            <v>56580</v>
          </cell>
          <cell r="F263">
            <v>51630</v>
          </cell>
          <cell r="G263">
            <v>46670</v>
          </cell>
          <cell r="H263">
            <v>41710</v>
          </cell>
          <cell r="I263">
            <v>36750</v>
          </cell>
          <cell r="J263">
            <v>34150</v>
          </cell>
          <cell r="K263">
            <v>31820</v>
          </cell>
          <cell r="L263">
            <v>29480</v>
          </cell>
          <cell r="M263">
            <v>27150</v>
          </cell>
          <cell r="N263">
            <v>24820</v>
          </cell>
          <cell r="O263">
            <v>22480</v>
          </cell>
          <cell r="P263">
            <v>20150</v>
          </cell>
          <cell r="Q263">
            <v>18150</v>
          </cell>
          <cell r="R263">
            <v>16650</v>
          </cell>
          <cell r="S263">
            <v>15150</v>
          </cell>
          <cell r="T263">
            <v>13650</v>
          </cell>
          <cell r="U263">
            <v>12150</v>
          </cell>
        </row>
        <row r="264">
          <cell r="A264">
            <v>2820</v>
          </cell>
          <cell r="B264">
            <v>122750</v>
          </cell>
          <cell r="C264">
            <v>108590</v>
          </cell>
          <cell r="D264">
            <v>62580</v>
          </cell>
          <cell r="E264">
            <v>57600</v>
          </cell>
          <cell r="F264">
            <v>52640</v>
          </cell>
          <cell r="G264">
            <v>47680</v>
          </cell>
          <cell r="H264">
            <v>42720</v>
          </cell>
          <cell r="I264">
            <v>37760</v>
          </cell>
          <cell r="J264">
            <v>34630</v>
          </cell>
          <cell r="K264">
            <v>32290</v>
          </cell>
          <cell r="L264">
            <v>29960</v>
          </cell>
          <cell r="M264">
            <v>27630</v>
          </cell>
          <cell r="N264">
            <v>25290</v>
          </cell>
          <cell r="O264">
            <v>22960</v>
          </cell>
          <cell r="P264">
            <v>20630</v>
          </cell>
          <cell r="Q264">
            <v>18450</v>
          </cell>
          <cell r="R264">
            <v>16950</v>
          </cell>
          <cell r="S264">
            <v>15450</v>
          </cell>
          <cell r="T264">
            <v>13950</v>
          </cell>
          <cell r="U264">
            <v>12450</v>
          </cell>
        </row>
        <row r="265">
          <cell r="A265">
            <v>2830</v>
          </cell>
          <cell r="B265">
            <v>124240</v>
          </cell>
          <cell r="C265">
            <v>110070</v>
          </cell>
          <cell r="D265">
            <v>64020</v>
          </cell>
          <cell r="E265">
            <v>58610</v>
          </cell>
          <cell r="F265">
            <v>53650</v>
          </cell>
          <cell r="G265">
            <v>48690</v>
          </cell>
          <cell r="H265">
            <v>43730</v>
          </cell>
          <cell r="I265">
            <v>38770</v>
          </cell>
          <cell r="J265">
            <v>35100</v>
          </cell>
          <cell r="K265">
            <v>32770</v>
          </cell>
          <cell r="L265">
            <v>30440</v>
          </cell>
          <cell r="M265">
            <v>28100</v>
          </cell>
          <cell r="N265">
            <v>25770</v>
          </cell>
          <cell r="O265">
            <v>23440</v>
          </cell>
          <cell r="P265">
            <v>21100</v>
          </cell>
          <cell r="Q265">
            <v>18770</v>
          </cell>
          <cell r="R265">
            <v>17260</v>
          </cell>
          <cell r="S265">
            <v>15760</v>
          </cell>
          <cell r="T265">
            <v>14260</v>
          </cell>
          <cell r="U265">
            <v>12760</v>
          </cell>
        </row>
        <row r="266">
          <cell r="A266">
            <v>2840</v>
          </cell>
          <cell r="B266">
            <v>125730</v>
          </cell>
          <cell r="C266">
            <v>111560</v>
          </cell>
          <cell r="D266">
            <v>65470</v>
          </cell>
          <cell r="E266">
            <v>59620</v>
          </cell>
          <cell r="F266">
            <v>54660</v>
          </cell>
          <cell r="G266">
            <v>49700</v>
          </cell>
          <cell r="H266">
            <v>44740</v>
          </cell>
          <cell r="I266">
            <v>39790</v>
          </cell>
          <cell r="J266">
            <v>35580</v>
          </cell>
          <cell r="K266">
            <v>33240</v>
          </cell>
          <cell r="L266">
            <v>30910</v>
          </cell>
          <cell r="M266">
            <v>28580</v>
          </cell>
          <cell r="N266">
            <v>26240</v>
          </cell>
          <cell r="O266">
            <v>23910</v>
          </cell>
          <cell r="P266">
            <v>21580</v>
          </cell>
          <cell r="Q266">
            <v>19240</v>
          </cell>
          <cell r="R266">
            <v>17570</v>
          </cell>
          <cell r="S266">
            <v>16070</v>
          </cell>
          <cell r="T266">
            <v>14570</v>
          </cell>
          <cell r="U266">
            <v>13070</v>
          </cell>
        </row>
        <row r="267">
          <cell r="A267">
            <v>2850</v>
          </cell>
          <cell r="B267">
            <v>127210</v>
          </cell>
          <cell r="C267">
            <v>113050</v>
          </cell>
          <cell r="D267">
            <v>66910</v>
          </cell>
          <cell r="E267">
            <v>60630</v>
          </cell>
          <cell r="F267">
            <v>55670</v>
          </cell>
          <cell r="G267">
            <v>50710</v>
          </cell>
          <cell r="H267">
            <v>45760</v>
          </cell>
          <cell r="I267">
            <v>40800</v>
          </cell>
          <cell r="J267">
            <v>36050</v>
          </cell>
          <cell r="K267">
            <v>33720</v>
          </cell>
          <cell r="L267">
            <v>31390</v>
          </cell>
          <cell r="M267">
            <v>29050</v>
          </cell>
          <cell r="N267">
            <v>26720</v>
          </cell>
          <cell r="O267">
            <v>24390</v>
          </cell>
          <cell r="P267">
            <v>22050</v>
          </cell>
          <cell r="Q267">
            <v>19720</v>
          </cell>
          <cell r="R267">
            <v>17870</v>
          </cell>
          <cell r="S267">
            <v>16370</v>
          </cell>
          <cell r="T267">
            <v>14870</v>
          </cell>
          <cell r="U267">
            <v>13370</v>
          </cell>
        </row>
        <row r="268">
          <cell r="A268">
            <v>2860</v>
          </cell>
          <cell r="B268">
            <v>128700</v>
          </cell>
          <cell r="C268">
            <v>114540</v>
          </cell>
          <cell r="D268">
            <v>68360</v>
          </cell>
          <cell r="E268">
            <v>61640</v>
          </cell>
          <cell r="F268">
            <v>56680</v>
          </cell>
          <cell r="G268">
            <v>51720</v>
          </cell>
          <cell r="H268">
            <v>46770</v>
          </cell>
          <cell r="I268">
            <v>41810</v>
          </cell>
          <cell r="J268">
            <v>36850</v>
          </cell>
          <cell r="K268">
            <v>34200</v>
          </cell>
          <cell r="L268">
            <v>31860</v>
          </cell>
          <cell r="M268">
            <v>29530</v>
          </cell>
          <cell r="N268">
            <v>27200</v>
          </cell>
          <cell r="O268">
            <v>24860</v>
          </cell>
          <cell r="P268">
            <v>22530</v>
          </cell>
          <cell r="Q268">
            <v>20200</v>
          </cell>
          <cell r="R268">
            <v>18180</v>
          </cell>
          <cell r="S268">
            <v>16680</v>
          </cell>
          <cell r="T268">
            <v>15180</v>
          </cell>
          <cell r="U268">
            <v>13680</v>
          </cell>
        </row>
        <row r="269">
          <cell r="A269">
            <v>2870</v>
          </cell>
          <cell r="B269">
            <v>129120</v>
          </cell>
          <cell r="C269">
            <v>114950</v>
          </cell>
          <cell r="D269">
            <v>68730</v>
          </cell>
          <cell r="E269">
            <v>61900</v>
          </cell>
          <cell r="F269">
            <v>56950</v>
          </cell>
          <cell r="G269">
            <v>51990</v>
          </cell>
          <cell r="H269">
            <v>47030</v>
          </cell>
          <cell r="I269">
            <v>42070</v>
          </cell>
          <cell r="J269">
            <v>37110</v>
          </cell>
          <cell r="K269">
            <v>34320</v>
          </cell>
          <cell r="L269">
            <v>31990</v>
          </cell>
          <cell r="M269">
            <v>29650</v>
          </cell>
          <cell r="N269">
            <v>27320</v>
          </cell>
          <cell r="O269">
            <v>24990</v>
          </cell>
          <cell r="P269">
            <v>22650</v>
          </cell>
          <cell r="Q269">
            <v>20320</v>
          </cell>
          <cell r="R269">
            <v>18260</v>
          </cell>
          <cell r="S269">
            <v>16760</v>
          </cell>
          <cell r="T269">
            <v>15260</v>
          </cell>
          <cell r="U269">
            <v>13760</v>
          </cell>
        </row>
        <row r="270">
          <cell r="A270">
            <v>2880</v>
          </cell>
          <cell r="B270">
            <v>130610</v>
          </cell>
          <cell r="C270">
            <v>116440</v>
          </cell>
          <cell r="D270">
            <v>70180</v>
          </cell>
          <cell r="E270">
            <v>63090</v>
          </cell>
          <cell r="F270">
            <v>57960</v>
          </cell>
          <cell r="G270">
            <v>53000</v>
          </cell>
          <cell r="H270">
            <v>48040</v>
          </cell>
          <cell r="I270">
            <v>43080</v>
          </cell>
          <cell r="J270">
            <v>38120</v>
          </cell>
          <cell r="K270">
            <v>34800</v>
          </cell>
          <cell r="L270">
            <v>32460</v>
          </cell>
          <cell r="M270">
            <v>30130</v>
          </cell>
          <cell r="N270">
            <v>27800</v>
          </cell>
          <cell r="O270">
            <v>25460</v>
          </cell>
          <cell r="P270">
            <v>23130</v>
          </cell>
          <cell r="Q270">
            <v>20800</v>
          </cell>
          <cell r="R270">
            <v>18560</v>
          </cell>
          <cell r="S270">
            <v>17060</v>
          </cell>
          <cell r="T270">
            <v>15560</v>
          </cell>
          <cell r="U270">
            <v>14060</v>
          </cell>
        </row>
        <row r="271">
          <cell r="A271">
            <v>2890</v>
          </cell>
          <cell r="B271">
            <v>132090</v>
          </cell>
          <cell r="C271">
            <v>117930</v>
          </cell>
          <cell r="D271">
            <v>71620</v>
          </cell>
          <cell r="E271">
            <v>64540</v>
          </cell>
          <cell r="F271">
            <v>58970</v>
          </cell>
          <cell r="G271">
            <v>54010</v>
          </cell>
          <cell r="H271">
            <v>49050</v>
          </cell>
          <cell r="I271">
            <v>44090</v>
          </cell>
          <cell r="J271">
            <v>39130</v>
          </cell>
          <cell r="K271">
            <v>35270</v>
          </cell>
          <cell r="L271">
            <v>32940</v>
          </cell>
          <cell r="M271">
            <v>30600</v>
          </cell>
          <cell r="N271">
            <v>28270</v>
          </cell>
          <cell r="O271">
            <v>25940</v>
          </cell>
          <cell r="P271">
            <v>23600</v>
          </cell>
          <cell r="Q271">
            <v>21270</v>
          </cell>
          <cell r="R271">
            <v>18940</v>
          </cell>
          <cell r="S271">
            <v>17370</v>
          </cell>
          <cell r="T271">
            <v>15870</v>
          </cell>
          <cell r="U271">
            <v>14370</v>
          </cell>
        </row>
        <row r="272">
          <cell r="A272">
            <v>2900</v>
          </cell>
          <cell r="B272">
            <v>133580</v>
          </cell>
          <cell r="C272">
            <v>119410</v>
          </cell>
          <cell r="D272">
            <v>73070</v>
          </cell>
          <cell r="E272">
            <v>65980</v>
          </cell>
          <cell r="F272">
            <v>59980</v>
          </cell>
          <cell r="G272">
            <v>55020</v>
          </cell>
          <cell r="H272">
            <v>50060</v>
          </cell>
          <cell r="I272">
            <v>45100</v>
          </cell>
          <cell r="J272">
            <v>40150</v>
          </cell>
          <cell r="K272">
            <v>35750</v>
          </cell>
          <cell r="L272">
            <v>33410</v>
          </cell>
          <cell r="M272">
            <v>31080</v>
          </cell>
          <cell r="N272">
            <v>28750</v>
          </cell>
          <cell r="O272">
            <v>26410</v>
          </cell>
          <cell r="P272">
            <v>24080</v>
          </cell>
          <cell r="Q272">
            <v>21750</v>
          </cell>
          <cell r="R272">
            <v>19410</v>
          </cell>
          <cell r="S272">
            <v>17680</v>
          </cell>
          <cell r="T272">
            <v>16180</v>
          </cell>
          <cell r="U272">
            <v>14680</v>
          </cell>
        </row>
        <row r="273">
          <cell r="A273">
            <v>2910</v>
          </cell>
          <cell r="B273">
            <v>135070</v>
          </cell>
          <cell r="C273">
            <v>120900</v>
          </cell>
          <cell r="D273">
            <v>74510</v>
          </cell>
          <cell r="E273">
            <v>67430</v>
          </cell>
          <cell r="F273">
            <v>60990</v>
          </cell>
          <cell r="G273">
            <v>56030</v>
          </cell>
          <cell r="H273">
            <v>51070</v>
          </cell>
          <cell r="I273">
            <v>46120</v>
          </cell>
          <cell r="J273">
            <v>41160</v>
          </cell>
          <cell r="K273">
            <v>36220</v>
          </cell>
          <cell r="L273">
            <v>33890</v>
          </cell>
          <cell r="M273">
            <v>31560</v>
          </cell>
          <cell r="N273">
            <v>29220</v>
          </cell>
          <cell r="O273">
            <v>26890</v>
          </cell>
          <cell r="P273">
            <v>24560</v>
          </cell>
          <cell r="Q273">
            <v>22220</v>
          </cell>
          <cell r="R273">
            <v>19890</v>
          </cell>
          <cell r="S273">
            <v>17980</v>
          </cell>
          <cell r="T273">
            <v>16480</v>
          </cell>
          <cell r="U273">
            <v>14980</v>
          </cell>
        </row>
        <row r="274">
          <cell r="A274">
            <v>2920</v>
          </cell>
          <cell r="B274">
            <v>136560</v>
          </cell>
          <cell r="C274">
            <v>122390</v>
          </cell>
          <cell r="D274">
            <v>75960</v>
          </cell>
          <cell r="E274">
            <v>68870</v>
          </cell>
          <cell r="F274">
            <v>62000</v>
          </cell>
          <cell r="G274">
            <v>57040</v>
          </cell>
          <cell r="H274">
            <v>52090</v>
          </cell>
          <cell r="I274">
            <v>47130</v>
          </cell>
          <cell r="J274">
            <v>42170</v>
          </cell>
          <cell r="K274">
            <v>37210</v>
          </cell>
          <cell r="L274">
            <v>34370</v>
          </cell>
          <cell r="M274">
            <v>32030</v>
          </cell>
          <cell r="N274">
            <v>29700</v>
          </cell>
          <cell r="O274">
            <v>27370</v>
          </cell>
          <cell r="P274">
            <v>25030</v>
          </cell>
          <cell r="Q274">
            <v>22700</v>
          </cell>
          <cell r="R274">
            <v>20370</v>
          </cell>
          <cell r="S274">
            <v>18290</v>
          </cell>
          <cell r="T274">
            <v>16790</v>
          </cell>
          <cell r="U274">
            <v>15290</v>
          </cell>
        </row>
        <row r="275">
          <cell r="A275">
            <v>2930</v>
          </cell>
          <cell r="B275">
            <v>138040</v>
          </cell>
          <cell r="C275">
            <v>123880</v>
          </cell>
          <cell r="D275">
            <v>77400</v>
          </cell>
          <cell r="E275">
            <v>70320</v>
          </cell>
          <cell r="F275">
            <v>63240</v>
          </cell>
          <cell r="G275">
            <v>58060</v>
          </cell>
          <cell r="H275">
            <v>53100</v>
          </cell>
          <cell r="I275">
            <v>48140</v>
          </cell>
          <cell r="J275">
            <v>43180</v>
          </cell>
          <cell r="K275">
            <v>38220</v>
          </cell>
          <cell r="L275">
            <v>34840</v>
          </cell>
          <cell r="M275">
            <v>32510</v>
          </cell>
          <cell r="N275">
            <v>30180</v>
          </cell>
          <cell r="O275">
            <v>27840</v>
          </cell>
          <cell r="P275">
            <v>25510</v>
          </cell>
          <cell r="Q275">
            <v>23180</v>
          </cell>
          <cell r="R275">
            <v>20840</v>
          </cell>
          <cell r="S275">
            <v>18590</v>
          </cell>
          <cell r="T275">
            <v>17090</v>
          </cell>
          <cell r="U275">
            <v>15590</v>
          </cell>
        </row>
        <row r="276">
          <cell r="A276">
            <v>2940</v>
          </cell>
          <cell r="B276">
            <v>139530</v>
          </cell>
          <cell r="C276">
            <v>125360</v>
          </cell>
          <cell r="D276">
            <v>78850</v>
          </cell>
          <cell r="E276">
            <v>71760</v>
          </cell>
          <cell r="F276">
            <v>64680</v>
          </cell>
          <cell r="G276">
            <v>59070</v>
          </cell>
          <cell r="H276">
            <v>54110</v>
          </cell>
          <cell r="I276">
            <v>49150</v>
          </cell>
          <cell r="J276">
            <v>44190</v>
          </cell>
          <cell r="K276">
            <v>39230</v>
          </cell>
          <cell r="L276">
            <v>35320</v>
          </cell>
          <cell r="M276">
            <v>32980</v>
          </cell>
          <cell r="N276">
            <v>30650</v>
          </cell>
          <cell r="O276">
            <v>28320</v>
          </cell>
          <cell r="P276">
            <v>25980</v>
          </cell>
          <cell r="Q276">
            <v>23650</v>
          </cell>
          <cell r="R276">
            <v>21320</v>
          </cell>
          <cell r="S276">
            <v>18980</v>
          </cell>
          <cell r="T276">
            <v>17400</v>
          </cell>
          <cell r="U276">
            <v>15900</v>
          </cell>
        </row>
        <row r="277">
          <cell r="A277">
            <v>2950</v>
          </cell>
          <cell r="B277">
            <v>141020</v>
          </cell>
          <cell r="C277">
            <v>126850</v>
          </cell>
          <cell r="D277">
            <v>80290</v>
          </cell>
          <cell r="E277">
            <v>73210</v>
          </cell>
          <cell r="F277">
            <v>66130</v>
          </cell>
          <cell r="G277">
            <v>60080</v>
          </cell>
          <cell r="H277">
            <v>55120</v>
          </cell>
          <cell r="I277">
            <v>50160</v>
          </cell>
          <cell r="J277">
            <v>45200</v>
          </cell>
          <cell r="K277">
            <v>40250</v>
          </cell>
          <cell r="L277">
            <v>35790</v>
          </cell>
          <cell r="M277">
            <v>33460</v>
          </cell>
          <cell r="N277">
            <v>31130</v>
          </cell>
          <cell r="O277">
            <v>28790</v>
          </cell>
          <cell r="P277">
            <v>26460</v>
          </cell>
          <cell r="Q277">
            <v>24130</v>
          </cell>
          <cell r="R277">
            <v>21790</v>
          </cell>
          <cell r="S277">
            <v>19460</v>
          </cell>
          <cell r="T277">
            <v>17710</v>
          </cell>
          <cell r="U277">
            <v>16210</v>
          </cell>
        </row>
        <row r="278">
          <cell r="A278">
            <v>2960</v>
          </cell>
          <cell r="B278">
            <v>142510</v>
          </cell>
          <cell r="C278">
            <v>128340</v>
          </cell>
          <cell r="D278">
            <v>81740</v>
          </cell>
          <cell r="E278">
            <v>74650</v>
          </cell>
          <cell r="F278">
            <v>67570</v>
          </cell>
          <cell r="G278">
            <v>61090</v>
          </cell>
          <cell r="H278">
            <v>56130</v>
          </cell>
          <cell r="I278">
            <v>51170</v>
          </cell>
          <cell r="J278">
            <v>46220</v>
          </cell>
          <cell r="K278">
            <v>41260</v>
          </cell>
          <cell r="L278">
            <v>36300</v>
          </cell>
          <cell r="M278">
            <v>33940</v>
          </cell>
          <cell r="N278">
            <v>31600</v>
          </cell>
          <cell r="O278">
            <v>29270</v>
          </cell>
          <cell r="P278">
            <v>26940</v>
          </cell>
          <cell r="Q278">
            <v>24600</v>
          </cell>
          <cell r="R278">
            <v>22270</v>
          </cell>
          <cell r="S278">
            <v>19940</v>
          </cell>
          <cell r="T278">
            <v>18010</v>
          </cell>
          <cell r="U278">
            <v>16510</v>
          </cell>
        </row>
        <row r="279">
          <cell r="A279">
            <v>2970</v>
          </cell>
          <cell r="B279">
            <v>143990</v>
          </cell>
          <cell r="C279">
            <v>129830</v>
          </cell>
          <cell r="D279">
            <v>83180</v>
          </cell>
          <cell r="E279">
            <v>76100</v>
          </cell>
          <cell r="F279">
            <v>69020</v>
          </cell>
          <cell r="G279">
            <v>62100</v>
          </cell>
          <cell r="H279">
            <v>57140</v>
          </cell>
          <cell r="I279">
            <v>52190</v>
          </cell>
          <cell r="J279">
            <v>47230</v>
          </cell>
          <cell r="K279">
            <v>42270</v>
          </cell>
          <cell r="L279">
            <v>37310</v>
          </cell>
          <cell r="M279">
            <v>34410</v>
          </cell>
          <cell r="N279">
            <v>32080</v>
          </cell>
          <cell r="O279">
            <v>29750</v>
          </cell>
          <cell r="P279">
            <v>27410</v>
          </cell>
          <cell r="Q279">
            <v>25080</v>
          </cell>
          <cell r="R279">
            <v>22750</v>
          </cell>
          <cell r="S279">
            <v>20410</v>
          </cell>
          <cell r="T279">
            <v>18320</v>
          </cell>
          <cell r="U279">
            <v>16820</v>
          </cell>
        </row>
        <row r="280">
          <cell r="A280">
            <v>2980</v>
          </cell>
          <cell r="B280">
            <v>145480</v>
          </cell>
          <cell r="C280">
            <v>131310</v>
          </cell>
          <cell r="D280">
            <v>84630</v>
          </cell>
          <cell r="E280">
            <v>77540</v>
          </cell>
          <cell r="F280">
            <v>70460</v>
          </cell>
          <cell r="G280">
            <v>63380</v>
          </cell>
          <cell r="H280">
            <v>58150</v>
          </cell>
          <cell r="I280">
            <v>53200</v>
          </cell>
          <cell r="J280">
            <v>48240</v>
          </cell>
          <cell r="K280">
            <v>43280</v>
          </cell>
          <cell r="L280">
            <v>38320</v>
          </cell>
          <cell r="M280">
            <v>34890</v>
          </cell>
          <cell r="N280">
            <v>32560</v>
          </cell>
          <cell r="O280">
            <v>30220</v>
          </cell>
          <cell r="P280">
            <v>27890</v>
          </cell>
          <cell r="Q280">
            <v>25560</v>
          </cell>
          <cell r="R280">
            <v>23220</v>
          </cell>
          <cell r="S280">
            <v>20890</v>
          </cell>
          <cell r="T280">
            <v>18620</v>
          </cell>
          <cell r="U280">
            <v>17120</v>
          </cell>
        </row>
        <row r="281">
          <cell r="A281">
            <v>2990</v>
          </cell>
          <cell r="B281">
            <v>146970</v>
          </cell>
          <cell r="C281">
            <v>132800</v>
          </cell>
          <cell r="D281">
            <v>86070</v>
          </cell>
          <cell r="E281">
            <v>78990</v>
          </cell>
          <cell r="F281">
            <v>71910</v>
          </cell>
          <cell r="G281">
            <v>64820</v>
          </cell>
          <cell r="H281">
            <v>59170</v>
          </cell>
          <cell r="I281">
            <v>54210</v>
          </cell>
          <cell r="J281">
            <v>49250</v>
          </cell>
          <cell r="K281">
            <v>44290</v>
          </cell>
          <cell r="L281">
            <v>39330</v>
          </cell>
          <cell r="M281">
            <v>35360</v>
          </cell>
          <cell r="N281">
            <v>33030</v>
          </cell>
          <cell r="O281">
            <v>30700</v>
          </cell>
          <cell r="P281">
            <v>28360</v>
          </cell>
          <cell r="Q281">
            <v>26030</v>
          </cell>
          <cell r="R281">
            <v>23700</v>
          </cell>
          <cell r="S281">
            <v>21360</v>
          </cell>
          <cell r="T281">
            <v>19030</v>
          </cell>
          <cell r="U281">
            <v>17430</v>
          </cell>
        </row>
        <row r="282">
          <cell r="A282">
            <v>3000</v>
          </cell>
          <cell r="B282">
            <v>148130</v>
          </cell>
          <cell r="C282">
            <v>133960</v>
          </cell>
          <cell r="D282">
            <v>87170</v>
          </cell>
          <cell r="E282">
            <v>80090</v>
          </cell>
          <cell r="F282">
            <v>73000</v>
          </cell>
          <cell r="G282">
            <v>65920</v>
          </cell>
          <cell r="H282">
            <v>59930</v>
          </cell>
          <cell r="I282">
            <v>54980</v>
          </cell>
          <cell r="J282">
            <v>50020</v>
          </cell>
          <cell r="K282">
            <v>45060</v>
          </cell>
          <cell r="L282">
            <v>40100</v>
          </cell>
          <cell r="M282">
            <v>35730</v>
          </cell>
          <cell r="N282">
            <v>33390</v>
          </cell>
          <cell r="O282">
            <v>31060</v>
          </cell>
          <cell r="P282">
            <v>28730</v>
          </cell>
          <cell r="Q282">
            <v>26390</v>
          </cell>
          <cell r="R282">
            <v>24060</v>
          </cell>
          <cell r="S282">
            <v>21730</v>
          </cell>
          <cell r="T282">
            <v>19390</v>
          </cell>
          <cell r="U282">
            <v>17660</v>
          </cell>
        </row>
        <row r="283">
          <cell r="A283">
            <v>3020</v>
          </cell>
          <cell r="B283">
            <v>151100</v>
          </cell>
          <cell r="C283">
            <v>136940</v>
          </cell>
          <cell r="D283">
            <v>90060</v>
          </cell>
          <cell r="E283">
            <v>82980</v>
          </cell>
          <cell r="F283">
            <v>75890</v>
          </cell>
          <cell r="G283">
            <v>68810</v>
          </cell>
          <cell r="H283">
            <v>61960</v>
          </cell>
          <cell r="I283">
            <v>57000</v>
          </cell>
          <cell r="J283">
            <v>52040</v>
          </cell>
          <cell r="K283">
            <v>47080</v>
          </cell>
          <cell r="L283">
            <v>42120</v>
          </cell>
          <cell r="M283">
            <v>37170</v>
          </cell>
          <cell r="N283">
            <v>34340</v>
          </cell>
          <cell r="O283">
            <v>32010</v>
          </cell>
          <cell r="P283">
            <v>29680</v>
          </cell>
          <cell r="Q283">
            <v>27340</v>
          </cell>
          <cell r="R283">
            <v>25010</v>
          </cell>
          <cell r="S283">
            <v>22680</v>
          </cell>
          <cell r="T283">
            <v>20340</v>
          </cell>
          <cell r="U283">
            <v>18270</v>
          </cell>
        </row>
        <row r="284">
          <cell r="A284">
            <v>3040</v>
          </cell>
          <cell r="B284">
            <v>154080</v>
          </cell>
          <cell r="C284">
            <v>139910</v>
          </cell>
          <cell r="D284">
            <v>92950</v>
          </cell>
          <cell r="E284">
            <v>85870</v>
          </cell>
          <cell r="F284">
            <v>78780</v>
          </cell>
          <cell r="G284">
            <v>71700</v>
          </cell>
          <cell r="H284">
            <v>64620</v>
          </cell>
          <cell r="I284">
            <v>59020</v>
          </cell>
          <cell r="J284">
            <v>54060</v>
          </cell>
          <cell r="K284">
            <v>49100</v>
          </cell>
          <cell r="L284">
            <v>44150</v>
          </cell>
          <cell r="M284">
            <v>39190</v>
          </cell>
          <cell r="N284">
            <v>35300</v>
          </cell>
          <cell r="O284">
            <v>32960</v>
          </cell>
          <cell r="P284">
            <v>30630</v>
          </cell>
          <cell r="Q284">
            <v>28300</v>
          </cell>
          <cell r="R284">
            <v>25960</v>
          </cell>
          <cell r="S284">
            <v>23630</v>
          </cell>
          <cell r="T284">
            <v>21300</v>
          </cell>
          <cell r="U284">
            <v>18960</v>
          </cell>
        </row>
        <row r="285">
          <cell r="A285">
            <v>3060</v>
          </cell>
          <cell r="B285">
            <v>157050</v>
          </cell>
          <cell r="C285">
            <v>142890</v>
          </cell>
          <cell r="D285">
            <v>95840</v>
          </cell>
          <cell r="E285">
            <v>88760</v>
          </cell>
          <cell r="F285">
            <v>81670</v>
          </cell>
          <cell r="G285">
            <v>74590</v>
          </cell>
          <cell r="H285">
            <v>67510</v>
          </cell>
          <cell r="I285">
            <v>61040</v>
          </cell>
          <cell r="J285">
            <v>56090</v>
          </cell>
          <cell r="K285">
            <v>51130</v>
          </cell>
          <cell r="L285">
            <v>46170</v>
          </cell>
          <cell r="M285">
            <v>41210</v>
          </cell>
          <cell r="N285">
            <v>36250</v>
          </cell>
          <cell r="O285">
            <v>33920</v>
          </cell>
          <cell r="P285">
            <v>31580</v>
          </cell>
          <cell r="Q285">
            <v>29250</v>
          </cell>
          <cell r="R285">
            <v>26920</v>
          </cell>
          <cell r="S285">
            <v>24580</v>
          </cell>
          <cell r="T285">
            <v>22250</v>
          </cell>
          <cell r="U285">
            <v>19920</v>
          </cell>
        </row>
        <row r="286">
          <cell r="A286">
            <v>3080</v>
          </cell>
          <cell r="B286">
            <v>160030</v>
          </cell>
          <cell r="C286">
            <v>145860</v>
          </cell>
          <cell r="D286">
            <v>98730</v>
          </cell>
          <cell r="E286">
            <v>91650</v>
          </cell>
          <cell r="F286">
            <v>84560</v>
          </cell>
          <cell r="G286">
            <v>77480</v>
          </cell>
          <cell r="H286">
            <v>70400</v>
          </cell>
          <cell r="I286">
            <v>63310</v>
          </cell>
          <cell r="J286">
            <v>58110</v>
          </cell>
          <cell r="K286">
            <v>53150</v>
          </cell>
          <cell r="L286">
            <v>48190</v>
          </cell>
          <cell r="M286">
            <v>43230</v>
          </cell>
          <cell r="N286">
            <v>38280</v>
          </cell>
          <cell r="O286">
            <v>34870</v>
          </cell>
          <cell r="P286">
            <v>32530</v>
          </cell>
          <cell r="Q286">
            <v>30200</v>
          </cell>
          <cell r="R286">
            <v>27870</v>
          </cell>
          <cell r="S286">
            <v>25530</v>
          </cell>
          <cell r="T286">
            <v>23200</v>
          </cell>
          <cell r="U286">
            <v>20870</v>
          </cell>
        </row>
        <row r="287">
          <cell r="A287">
            <v>3100</v>
          </cell>
          <cell r="B287">
            <v>163000</v>
          </cell>
          <cell r="C287">
            <v>148840</v>
          </cell>
          <cell r="D287">
            <v>101620</v>
          </cell>
          <cell r="E287">
            <v>94540</v>
          </cell>
          <cell r="F287">
            <v>87450</v>
          </cell>
          <cell r="G287">
            <v>80370</v>
          </cell>
          <cell r="H287">
            <v>73290</v>
          </cell>
          <cell r="I287">
            <v>66200</v>
          </cell>
          <cell r="J287">
            <v>60130</v>
          </cell>
          <cell r="K287">
            <v>55170</v>
          </cell>
          <cell r="L287">
            <v>50220</v>
          </cell>
          <cell r="M287">
            <v>45260</v>
          </cell>
          <cell r="N287">
            <v>40300</v>
          </cell>
          <cell r="O287">
            <v>35820</v>
          </cell>
          <cell r="P287">
            <v>33490</v>
          </cell>
          <cell r="Q287">
            <v>31150</v>
          </cell>
          <cell r="R287">
            <v>28820</v>
          </cell>
          <cell r="S287">
            <v>26490</v>
          </cell>
          <cell r="T287">
            <v>24150</v>
          </cell>
          <cell r="U287">
            <v>21820</v>
          </cell>
        </row>
        <row r="288">
          <cell r="A288">
            <v>3120</v>
          </cell>
          <cell r="B288">
            <v>165980</v>
          </cell>
          <cell r="C288">
            <v>151810</v>
          </cell>
          <cell r="D288">
            <v>104510</v>
          </cell>
          <cell r="E288">
            <v>97430</v>
          </cell>
          <cell r="F288">
            <v>90340</v>
          </cell>
          <cell r="G288">
            <v>83260</v>
          </cell>
          <cell r="H288">
            <v>76180</v>
          </cell>
          <cell r="I288">
            <v>69090</v>
          </cell>
          <cell r="J288">
            <v>62160</v>
          </cell>
          <cell r="K288">
            <v>57200</v>
          </cell>
          <cell r="L288">
            <v>52240</v>
          </cell>
          <cell r="M288">
            <v>47280</v>
          </cell>
          <cell r="N288">
            <v>42320</v>
          </cell>
          <cell r="O288">
            <v>37360</v>
          </cell>
          <cell r="P288">
            <v>34440</v>
          </cell>
          <cell r="Q288">
            <v>32100</v>
          </cell>
          <cell r="R288">
            <v>29770</v>
          </cell>
          <cell r="S288">
            <v>27440</v>
          </cell>
          <cell r="T288">
            <v>25100</v>
          </cell>
          <cell r="U288">
            <v>22770</v>
          </cell>
        </row>
        <row r="289">
          <cell r="A289">
            <v>3140</v>
          </cell>
          <cell r="B289">
            <v>167810</v>
          </cell>
          <cell r="C289">
            <v>153640</v>
          </cell>
          <cell r="D289">
            <v>106250</v>
          </cell>
          <cell r="E289">
            <v>99170</v>
          </cell>
          <cell r="F289">
            <v>92090</v>
          </cell>
          <cell r="G289">
            <v>85000</v>
          </cell>
          <cell r="H289">
            <v>77920</v>
          </cell>
          <cell r="I289">
            <v>70840</v>
          </cell>
          <cell r="J289">
            <v>63750</v>
          </cell>
          <cell r="K289">
            <v>58420</v>
          </cell>
          <cell r="L289">
            <v>53460</v>
          </cell>
          <cell r="M289">
            <v>48500</v>
          </cell>
          <cell r="N289">
            <v>43540</v>
          </cell>
          <cell r="O289">
            <v>38580</v>
          </cell>
          <cell r="P289">
            <v>35010</v>
          </cell>
          <cell r="Q289">
            <v>32680</v>
          </cell>
          <cell r="R289">
            <v>30350</v>
          </cell>
          <cell r="S289">
            <v>28010</v>
          </cell>
          <cell r="T289">
            <v>25680</v>
          </cell>
          <cell r="U289">
            <v>23350</v>
          </cell>
        </row>
        <row r="290">
          <cell r="A290">
            <v>3160</v>
          </cell>
          <cell r="B290">
            <v>170780</v>
          </cell>
          <cell r="C290">
            <v>156610</v>
          </cell>
          <cell r="D290">
            <v>109140</v>
          </cell>
          <cell r="E290">
            <v>102060</v>
          </cell>
          <cell r="F290">
            <v>94980</v>
          </cell>
          <cell r="G290">
            <v>87890</v>
          </cell>
          <cell r="H290">
            <v>80810</v>
          </cell>
          <cell r="I290">
            <v>73730</v>
          </cell>
          <cell r="J290">
            <v>66640</v>
          </cell>
          <cell r="K290">
            <v>60440</v>
          </cell>
          <cell r="L290">
            <v>55480</v>
          </cell>
          <cell r="M290">
            <v>50520</v>
          </cell>
          <cell r="N290">
            <v>45560</v>
          </cell>
          <cell r="O290">
            <v>40610</v>
          </cell>
          <cell r="P290">
            <v>35960</v>
          </cell>
          <cell r="Q290">
            <v>33630</v>
          </cell>
          <cell r="R290">
            <v>31300</v>
          </cell>
          <cell r="S290">
            <v>28960</v>
          </cell>
          <cell r="T290">
            <v>26630</v>
          </cell>
          <cell r="U290">
            <v>24300</v>
          </cell>
        </row>
        <row r="291">
          <cell r="A291">
            <v>3180</v>
          </cell>
          <cell r="B291">
            <v>173760</v>
          </cell>
          <cell r="C291">
            <v>159590</v>
          </cell>
          <cell r="D291">
            <v>112030</v>
          </cell>
          <cell r="E291">
            <v>104950</v>
          </cell>
          <cell r="F291">
            <v>97870</v>
          </cell>
          <cell r="G291">
            <v>90780</v>
          </cell>
          <cell r="H291">
            <v>83700</v>
          </cell>
          <cell r="I291">
            <v>76620</v>
          </cell>
          <cell r="J291">
            <v>69530</v>
          </cell>
          <cell r="K291">
            <v>62460</v>
          </cell>
          <cell r="L291">
            <v>57500</v>
          </cell>
          <cell r="M291">
            <v>52550</v>
          </cell>
          <cell r="N291">
            <v>47590</v>
          </cell>
          <cell r="O291">
            <v>42630</v>
          </cell>
          <cell r="P291">
            <v>37670</v>
          </cell>
          <cell r="Q291">
            <v>34580</v>
          </cell>
          <cell r="R291">
            <v>32250</v>
          </cell>
          <cell r="S291">
            <v>29920</v>
          </cell>
          <cell r="T291">
            <v>27580</v>
          </cell>
          <cell r="U291">
            <v>25250</v>
          </cell>
        </row>
        <row r="292">
          <cell r="A292">
            <v>3200</v>
          </cell>
          <cell r="B292">
            <v>176730</v>
          </cell>
          <cell r="C292">
            <v>162560</v>
          </cell>
          <cell r="D292">
            <v>114920</v>
          </cell>
          <cell r="E292">
            <v>107840</v>
          </cell>
          <cell r="F292">
            <v>100760</v>
          </cell>
          <cell r="G292">
            <v>93670</v>
          </cell>
          <cell r="H292">
            <v>86590</v>
          </cell>
          <cell r="I292">
            <v>79510</v>
          </cell>
          <cell r="J292">
            <v>72420</v>
          </cell>
          <cell r="K292">
            <v>65340</v>
          </cell>
          <cell r="L292">
            <v>59530</v>
          </cell>
          <cell r="M292">
            <v>54570</v>
          </cell>
          <cell r="N292">
            <v>49610</v>
          </cell>
          <cell r="O292">
            <v>44650</v>
          </cell>
          <cell r="P292">
            <v>39690</v>
          </cell>
          <cell r="Q292">
            <v>35530</v>
          </cell>
          <cell r="R292">
            <v>33200</v>
          </cell>
          <cell r="S292">
            <v>30870</v>
          </cell>
          <cell r="T292">
            <v>28530</v>
          </cell>
          <cell r="U292">
            <v>26200</v>
          </cell>
        </row>
        <row r="293">
          <cell r="A293">
            <v>3220</v>
          </cell>
          <cell r="B293">
            <v>179710</v>
          </cell>
          <cell r="C293">
            <v>165540</v>
          </cell>
          <cell r="D293">
            <v>117810</v>
          </cell>
          <cell r="E293">
            <v>110730</v>
          </cell>
          <cell r="F293">
            <v>103650</v>
          </cell>
          <cell r="G293">
            <v>96560</v>
          </cell>
          <cell r="H293">
            <v>89480</v>
          </cell>
          <cell r="I293">
            <v>82400</v>
          </cell>
          <cell r="J293">
            <v>75310</v>
          </cell>
          <cell r="K293">
            <v>68230</v>
          </cell>
          <cell r="L293">
            <v>61550</v>
          </cell>
          <cell r="M293">
            <v>56590</v>
          </cell>
          <cell r="N293">
            <v>51630</v>
          </cell>
          <cell r="O293">
            <v>46680</v>
          </cell>
          <cell r="P293">
            <v>41720</v>
          </cell>
          <cell r="Q293">
            <v>36760</v>
          </cell>
          <cell r="R293">
            <v>34150</v>
          </cell>
          <cell r="S293">
            <v>31820</v>
          </cell>
          <cell r="T293">
            <v>29490</v>
          </cell>
          <cell r="U293">
            <v>27150</v>
          </cell>
        </row>
        <row r="294">
          <cell r="A294">
            <v>3240</v>
          </cell>
          <cell r="B294">
            <v>182680</v>
          </cell>
          <cell r="C294">
            <v>168510</v>
          </cell>
          <cell r="D294">
            <v>120700</v>
          </cell>
          <cell r="E294">
            <v>113620</v>
          </cell>
          <cell r="F294">
            <v>106540</v>
          </cell>
          <cell r="G294">
            <v>99450</v>
          </cell>
          <cell r="H294">
            <v>92370</v>
          </cell>
          <cell r="I294">
            <v>85290</v>
          </cell>
          <cell r="J294">
            <v>78200</v>
          </cell>
          <cell r="K294">
            <v>71120</v>
          </cell>
          <cell r="L294">
            <v>64040</v>
          </cell>
          <cell r="M294">
            <v>58620</v>
          </cell>
          <cell r="N294">
            <v>53660</v>
          </cell>
          <cell r="O294">
            <v>48700</v>
          </cell>
          <cell r="P294">
            <v>43740</v>
          </cell>
          <cell r="Q294">
            <v>38780</v>
          </cell>
          <cell r="R294">
            <v>35110</v>
          </cell>
          <cell r="S294">
            <v>32770</v>
          </cell>
          <cell r="T294">
            <v>30440</v>
          </cell>
          <cell r="U294">
            <v>28110</v>
          </cell>
        </row>
        <row r="295">
          <cell r="A295">
            <v>3260</v>
          </cell>
          <cell r="B295">
            <v>185660</v>
          </cell>
          <cell r="C295">
            <v>171490</v>
          </cell>
          <cell r="D295">
            <v>123590</v>
          </cell>
          <cell r="E295">
            <v>116510</v>
          </cell>
          <cell r="F295">
            <v>109430</v>
          </cell>
          <cell r="G295">
            <v>102340</v>
          </cell>
          <cell r="H295">
            <v>95260</v>
          </cell>
          <cell r="I295">
            <v>88180</v>
          </cell>
          <cell r="J295">
            <v>81090</v>
          </cell>
          <cell r="K295">
            <v>74010</v>
          </cell>
          <cell r="L295">
            <v>66930</v>
          </cell>
          <cell r="M295">
            <v>60640</v>
          </cell>
          <cell r="N295">
            <v>55680</v>
          </cell>
          <cell r="O295">
            <v>50720</v>
          </cell>
          <cell r="P295">
            <v>45760</v>
          </cell>
          <cell r="Q295">
            <v>40800</v>
          </cell>
          <cell r="R295">
            <v>36060</v>
          </cell>
          <cell r="S295">
            <v>33720</v>
          </cell>
          <cell r="T295">
            <v>31390</v>
          </cell>
          <cell r="U295">
            <v>29060</v>
          </cell>
        </row>
        <row r="296">
          <cell r="A296">
            <v>3280</v>
          </cell>
          <cell r="B296">
            <v>188630</v>
          </cell>
          <cell r="C296">
            <v>174460</v>
          </cell>
          <cell r="D296">
            <v>126480</v>
          </cell>
          <cell r="E296">
            <v>119400</v>
          </cell>
          <cell r="F296">
            <v>112320</v>
          </cell>
          <cell r="G296">
            <v>105230</v>
          </cell>
          <cell r="H296">
            <v>98150</v>
          </cell>
          <cell r="I296">
            <v>91070</v>
          </cell>
          <cell r="J296">
            <v>83980</v>
          </cell>
          <cell r="K296">
            <v>76900</v>
          </cell>
          <cell r="L296">
            <v>69820</v>
          </cell>
          <cell r="M296">
            <v>62730</v>
          </cell>
          <cell r="N296">
            <v>57700</v>
          </cell>
          <cell r="O296">
            <v>52740</v>
          </cell>
          <cell r="P296">
            <v>47790</v>
          </cell>
          <cell r="Q296">
            <v>42830</v>
          </cell>
          <cell r="R296">
            <v>37870</v>
          </cell>
          <cell r="S296">
            <v>34680</v>
          </cell>
          <cell r="T296">
            <v>32340</v>
          </cell>
          <cell r="U296">
            <v>30010</v>
          </cell>
        </row>
        <row r="297">
          <cell r="A297">
            <v>3300</v>
          </cell>
          <cell r="B297">
            <v>190460</v>
          </cell>
          <cell r="C297">
            <v>176290</v>
          </cell>
          <cell r="D297">
            <v>128220</v>
          </cell>
          <cell r="E297">
            <v>121140</v>
          </cell>
          <cell r="F297">
            <v>114060</v>
          </cell>
          <cell r="G297">
            <v>106970</v>
          </cell>
          <cell r="H297">
            <v>99890</v>
          </cell>
          <cell r="I297">
            <v>92810</v>
          </cell>
          <cell r="J297">
            <v>85720</v>
          </cell>
          <cell r="K297">
            <v>78640</v>
          </cell>
          <cell r="L297">
            <v>71560</v>
          </cell>
          <cell r="M297">
            <v>64470</v>
          </cell>
          <cell r="N297">
            <v>58920</v>
          </cell>
          <cell r="O297">
            <v>53960</v>
          </cell>
          <cell r="P297">
            <v>49010</v>
          </cell>
          <cell r="Q297">
            <v>44050</v>
          </cell>
          <cell r="R297">
            <v>39090</v>
          </cell>
          <cell r="S297">
            <v>35250</v>
          </cell>
          <cell r="T297">
            <v>32920</v>
          </cell>
          <cell r="U297">
            <v>30580</v>
          </cell>
        </row>
        <row r="298">
          <cell r="A298">
            <v>3320</v>
          </cell>
          <cell r="B298">
            <v>193430</v>
          </cell>
          <cell r="C298">
            <v>179270</v>
          </cell>
          <cell r="D298">
            <v>131110</v>
          </cell>
          <cell r="E298">
            <v>124030</v>
          </cell>
          <cell r="F298">
            <v>116950</v>
          </cell>
          <cell r="G298">
            <v>109860</v>
          </cell>
          <cell r="H298">
            <v>102780</v>
          </cell>
          <cell r="I298">
            <v>95700</v>
          </cell>
          <cell r="J298">
            <v>88610</v>
          </cell>
          <cell r="K298">
            <v>81530</v>
          </cell>
          <cell r="L298">
            <v>74450</v>
          </cell>
          <cell r="M298">
            <v>67360</v>
          </cell>
          <cell r="N298">
            <v>60950</v>
          </cell>
          <cell r="O298">
            <v>55990</v>
          </cell>
          <cell r="P298">
            <v>51030</v>
          </cell>
          <cell r="Q298">
            <v>46070</v>
          </cell>
          <cell r="R298">
            <v>41110</v>
          </cell>
          <cell r="S298">
            <v>36200</v>
          </cell>
          <cell r="T298">
            <v>33870</v>
          </cell>
          <cell r="U298">
            <v>31540</v>
          </cell>
        </row>
        <row r="299">
          <cell r="A299">
            <v>3340</v>
          </cell>
          <cell r="B299">
            <v>196410</v>
          </cell>
          <cell r="C299">
            <v>182240</v>
          </cell>
          <cell r="D299">
            <v>134000</v>
          </cell>
          <cell r="E299">
            <v>126920</v>
          </cell>
          <cell r="F299">
            <v>119840</v>
          </cell>
          <cell r="G299">
            <v>112750</v>
          </cell>
          <cell r="H299">
            <v>105670</v>
          </cell>
          <cell r="I299">
            <v>98590</v>
          </cell>
          <cell r="J299">
            <v>91500</v>
          </cell>
          <cell r="K299">
            <v>84420</v>
          </cell>
          <cell r="L299">
            <v>77340</v>
          </cell>
          <cell r="M299">
            <v>70250</v>
          </cell>
          <cell r="N299">
            <v>63170</v>
          </cell>
          <cell r="O299">
            <v>58010</v>
          </cell>
          <cell r="P299">
            <v>53050</v>
          </cell>
          <cell r="Q299">
            <v>48090</v>
          </cell>
          <cell r="R299">
            <v>43140</v>
          </cell>
          <cell r="S299">
            <v>38180</v>
          </cell>
          <cell r="T299">
            <v>34820</v>
          </cell>
          <cell r="U299">
            <v>32490</v>
          </cell>
        </row>
        <row r="300">
          <cell r="A300">
            <v>3360</v>
          </cell>
          <cell r="B300">
            <v>199380</v>
          </cell>
          <cell r="C300">
            <v>185220</v>
          </cell>
          <cell r="D300">
            <v>136890</v>
          </cell>
          <cell r="E300">
            <v>129810</v>
          </cell>
          <cell r="F300">
            <v>122730</v>
          </cell>
          <cell r="G300">
            <v>115640</v>
          </cell>
          <cell r="H300">
            <v>108560</v>
          </cell>
          <cell r="I300">
            <v>101480</v>
          </cell>
          <cell r="J300">
            <v>94390</v>
          </cell>
          <cell r="K300">
            <v>87310</v>
          </cell>
          <cell r="L300">
            <v>80230</v>
          </cell>
          <cell r="M300">
            <v>73140</v>
          </cell>
          <cell r="N300">
            <v>66060</v>
          </cell>
          <cell r="O300">
            <v>60030</v>
          </cell>
          <cell r="P300">
            <v>55070</v>
          </cell>
          <cell r="Q300">
            <v>50120</v>
          </cell>
          <cell r="R300">
            <v>45160</v>
          </cell>
          <cell r="S300">
            <v>40200</v>
          </cell>
          <cell r="T300">
            <v>35770</v>
          </cell>
          <cell r="U300">
            <v>33440</v>
          </cell>
        </row>
        <row r="301">
          <cell r="A301">
            <v>3380</v>
          </cell>
          <cell r="B301">
            <v>202360</v>
          </cell>
          <cell r="C301">
            <v>188190</v>
          </cell>
          <cell r="D301">
            <v>139780</v>
          </cell>
          <cell r="E301">
            <v>132700</v>
          </cell>
          <cell r="F301">
            <v>125620</v>
          </cell>
          <cell r="G301">
            <v>118530</v>
          </cell>
          <cell r="H301">
            <v>111450</v>
          </cell>
          <cell r="I301">
            <v>104370</v>
          </cell>
          <cell r="J301">
            <v>97280</v>
          </cell>
          <cell r="K301">
            <v>90200</v>
          </cell>
          <cell r="L301">
            <v>83120</v>
          </cell>
          <cell r="M301">
            <v>76030</v>
          </cell>
          <cell r="N301">
            <v>68950</v>
          </cell>
          <cell r="O301">
            <v>62060</v>
          </cell>
          <cell r="P301">
            <v>57100</v>
          </cell>
          <cell r="Q301">
            <v>52140</v>
          </cell>
          <cell r="R301">
            <v>47180</v>
          </cell>
          <cell r="S301">
            <v>42220</v>
          </cell>
          <cell r="T301">
            <v>37260</v>
          </cell>
          <cell r="U301">
            <v>34390</v>
          </cell>
        </row>
        <row r="302">
          <cell r="A302">
            <v>3400</v>
          </cell>
          <cell r="B302">
            <v>205330</v>
          </cell>
          <cell r="C302">
            <v>191170</v>
          </cell>
          <cell r="D302">
            <v>142670</v>
          </cell>
          <cell r="E302">
            <v>135590</v>
          </cell>
          <cell r="F302">
            <v>128510</v>
          </cell>
          <cell r="G302">
            <v>121420</v>
          </cell>
          <cell r="H302">
            <v>114340</v>
          </cell>
          <cell r="I302">
            <v>107260</v>
          </cell>
          <cell r="J302">
            <v>100170</v>
          </cell>
          <cell r="K302">
            <v>93090</v>
          </cell>
          <cell r="L302">
            <v>86010</v>
          </cell>
          <cell r="M302">
            <v>78920</v>
          </cell>
          <cell r="N302">
            <v>71840</v>
          </cell>
          <cell r="O302">
            <v>64760</v>
          </cell>
          <cell r="P302">
            <v>59120</v>
          </cell>
          <cell r="Q302">
            <v>54160</v>
          </cell>
          <cell r="R302">
            <v>49200</v>
          </cell>
          <cell r="S302">
            <v>44250</v>
          </cell>
          <cell r="T302">
            <v>39290</v>
          </cell>
          <cell r="U302">
            <v>35340</v>
          </cell>
        </row>
        <row r="303">
          <cell r="A303">
            <v>3420</v>
          </cell>
          <cell r="B303">
            <v>208310</v>
          </cell>
          <cell r="C303">
            <v>194140</v>
          </cell>
          <cell r="D303">
            <v>145560</v>
          </cell>
          <cell r="E303">
            <v>138480</v>
          </cell>
          <cell r="F303">
            <v>131400</v>
          </cell>
          <cell r="G303">
            <v>124310</v>
          </cell>
          <cell r="H303">
            <v>117230</v>
          </cell>
          <cell r="I303">
            <v>110150</v>
          </cell>
          <cell r="J303">
            <v>103060</v>
          </cell>
          <cell r="K303">
            <v>95980</v>
          </cell>
          <cell r="L303">
            <v>88900</v>
          </cell>
          <cell r="M303">
            <v>81810</v>
          </cell>
          <cell r="N303">
            <v>74730</v>
          </cell>
          <cell r="O303">
            <v>67650</v>
          </cell>
          <cell r="P303">
            <v>61140</v>
          </cell>
          <cell r="Q303">
            <v>56190</v>
          </cell>
          <cell r="R303">
            <v>51230</v>
          </cell>
          <cell r="S303">
            <v>46270</v>
          </cell>
          <cell r="T303">
            <v>41310</v>
          </cell>
          <cell r="U303">
            <v>36350</v>
          </cell>
        </row>
        <row r="304">
          <cell r="A304">
            <v>3440</v>
          </cell>
          <cell r="B304">
            <v>209600</v>
          </cell>
          <cell r="C304">
            <v>195430</v>
          </cell>
          <cell r="D304">
            <v>146770</v>
          </cell>
          <cell r="E304">
            <v>139690</v>
          </cell>
          <cell r="F304">
            <v>132610</v>
          </cell>
          <cell r="G304">
            <v>125520</v>
          </cell>
          <cell r="H304">
            <v>118440</v>
          </cell>
          <cell r="I304">
            <v>111360</v>
          </cell>
          <cell r="J304">
            <v>104270</v>
          </cell>
          <cell r="K304">
            <v>97190</v>
          </cell>
          <cell r="L304">
            <v>90110</v>
          </cell>
          <cell r="M304">
            <v>83020</v>
          </cell>
          <cell r="N304">
            <v>75940</v>
          </cell>
          <cell r="O304">
            <v>68860</v>
          </cell>
          <cell r="P304">
            <v>61990</v>
          </cell>
          <cell r="Q304">
            <v>57030</v>
          </cell>
          <cell r="R304">
            <v>52070</v>
          </cell>
          <cell r="S304">
            <v>47110</v>
          </cell>
          <cell r="T304">
            <v>42160</v>
          </cell>
          <cell r="U304">
            <v>37200</v>
          </cell>
        </row>
        <row r="305">
          <cell r="A305">
            <v>3460</v>
          </cell>
          <cell r="B305">
            <v>212580</v>
          </cell>
          <cell r="C305">
            <v>198410</v>
          </cell>
          <cell r="D305">
            <v>149660</v>
          </cell>
          <cell r="E305">
            <v>142580</v>
          </cell>
          <cell r="F305">
            <v>135500</v>
          </cell>
          <cell r="G305">
            <v>128410</v>
          </cell>
          <cell r="H305">
            <v>121330</v>
          </cell>
          <cell r="I305">
            <v>114250</v>
          </cell>
          <cell r="J305">
            <v>107160</v>
          </cell>
          <cell r="K305">
            <v>100080</v>
          </cell>
          <cell r="L305">
            <v>93000</v>
          </cell>
          <cell r="M305">
            <v>85910</v>
          </cell>
          <cell r="N305">
            <v>78830</v>
          </cell>
          <cell r="O305">
            <v>71750</v>
          </cell>
          <cell r="P305">
            <v>64660</v>
          </cell>
          <cell r="Q305">
            <v>59050</v>
          </cell>
          <cell r="R305">
            <v>54100</v>
          </cell>
          <cell r="S305">
            <v>49140</v>
          </cell>
          <cell r="T305">
            <v>44180</v>
          </cell>
          <cell r="U305">
            <v>39220</v>
          </cell>
        </row>
        <row r="306">
          <cell r="A306">
            <v>3480</v>
          </cell>
          <cell r="B306">
            <v>215550</v>
          </cell>
          <cell r="C306">
            <v>201380</v>
          </cell>
          <cell r="D306">
            <v>152550</v>
          </cell>
          <cell r="E306">
            <v>145470</v>
          </cell>
          <cell r="F306">
            <v>138390</v>
          </cell>
          <cell r="G306">
            <v>131300</v>
          </cell>
          <cell r="H306">
            <v>124220</v>
          </cell>
          <cell r="I306">
            <v>117140</v>
          </cell>
          <cell r="J306">
            <v>110050</v>
          </cell>
          <cell r="K306">
            <v>102970</v>
          </cell>
          <cell r="L306">
            <v>95890</v>
          </cell>
          <cell r="M306">
            <v>88800</v>
          </cell>
          <cell r="N306">
            <v>81720</v>
          </cell>
          <cell r="O306">
            <v>74640</v>
          </cell>
          <cell r="P306">
            <v>67550</v>
          </cell>
          <cell r="Q306">
            <v>61080</v>
          </cell>
          <cell r="R306">
            <v>56120</v>
          </cell>
          <cell r="S306">
            <v>51160</v>
          </cell>
          <cell r="T306">
            <v>46200</v>
          </cell>
          <cell r="U306">
            <v>41240</v>
          </cell>
        </row>
        <row r="307">
          <cell r="A307">
            <v>3500</v>
          </cell>
          <cell r="B307">
            <v>218530</v>
          </cell>
          <cell r="C307">
            <v>204360</v>
          </cell>
          <cell r="D307">
            <v>155440</v>
          </cell>
          <cell r="E307">
            <v>148360</v>
          </cell>
          <cell r="F307">
            <v>141280</v>
          </cell>
          <cell r="G307">
            <v>134190</v>
          </cell>
          <cell r="H307">
            <v>127110</v>
          </cell>
          <cell r="I307">
            <v>120030</v>
          </cell>
          <cell r="J307">
            <v>112940</v>
          </cell>
          <cell r="K307">
            <v>105860</v>
          </cell>
          <cell r="L307">
            <v>98780</v>
          </cell>
          <cell r="M307">
            <v>91690</v>
          </cell>
          <cell r="N307">
            <v>84610</v>
          </cell>
          <cell r="O307">
            <v>77530</v>
          </cell>
          <cell r="P307">
            <v>70440</v>
          </cell>
          <cell r="Q307">
            <v>63360</v>
          </cell>
          <cell r="R307">
            <v>58140</v>
          </cell>
          <cell r="S307">
            <v>53180</v>
          </cell>
          <cell r="T307">
            <v>48220</v>
          </cell>
          <cell r="U307">
            <v>43270</v>
          </cell>
        </row>
        <row r="308">
          <cell r="A308">
            <v>3520</v>
          </cell>
          <cell r="B308">
            <v>221500</v>
          </cell>
          <cell r="C308">
            <v>207330</v>
          </cell>
          <cell r="D308">
            <v>158330</v>
          </cell>
          <cell r="E308">
            <v>151250</v>
          </cell>
          <cell r="F308">
            <v>144170</v>
          </cell>
          <cell r="G308">
            <v>137080</v>
          </cell>
          <cell r="H308">
            <v>130000</v>
          </cell>
          <cell r="I308">
            <v>122920</v>
          </cell>
          <cell r="J308">
            <v>115830</v>
          </cell>
          <cell r="K308">
            <v>108750</v>
          </cell>
          <cell r="L308">
            <v>101670</v>
          </cell>
          <cell r="M308">
            <v>94580</v>
          </cell>
          <cell r="N308">
            <v>87500</v>
          </cell>
          <cell r="O308">
            <v>80420</v>
          </cell>
          <cell r="P308">
            <v>73330</v>
          </cell>
          <cell r="Q308">
            <v>66250</v>
          </cell>
          <cell r="R308">
            <v>60160</v>
          </cell>
          <cell r="S308">
            <v>55210</v>
          </cell>
          <cell r="T308">
            <v>50250</v>
          </cell>
          <cell r="U308">
            <v>45290</v>
          </cell>
        </row>
        <row r="309">
          <cell r="A309">
            <v>3540</v>
          </cell>
          <cell r="B309">
            <v>224480</v>
          </cell>
          <cell r="C309">
            <v>210310</v>
          </cell>
          <cell r="D309">
            <v>161220</v>
          </cell>
          <cell r="E309">
            <v>154140</v>
          </cell>
          <cell r="F309">
            <v>147060</v>
          </cell>
          <cell r="G309">
            <v>139970</v>
          </cell>
          <cell r="H309">
            <v>132890</v>
          </cell>
          <cell r="I309">
            <v>125810</v>
          </cell>
          <cell r="J309">
            <v>118720</v>
          </cell>
          <cell r="K309">
            <v>111640</v>
          </cell>
          <cell r="L309">
            <v>104560</v>
          </cell>
          <cell r="M309">
            <v>97470</v>
          </cell>
          <cell r="N309">
            <v>90390</v>
          </cell>
          <cell r="O309">
            <v>83310</v>
          </cell>
          <cell r="P309">
            <v>76220</v>
          </cell>
          <cell r="Q309">
            <v>69140</v>
          </cell>
          <cell r="R309">
            <v>62190</v>
          </cell>
          <cell r="S309">
            <v>57230</v>
          </cell>
          <cell r="T309">
            <v>52270</v>
          </cell>
          <cell r="U309">
            <v>47310</v>
          </cell>
        </row>
        <row r="310">
          <cell r="A310">
            <v>3560</v>
          </cell>
          <cell r="B310">
            <v>227450</v>
          </cell>
          <cell r="C310">
            <v>213280</v>
          </cell>
          <cell r="D310">
            <v>164110</v>
          </cell>
          <cell r="E310">
            <v>157030</v>
          </cell>
          <cell r="F310">
            <v>149950</v>
          </cell>
          <cell r="G310">
            <v>142860</v>
          </cell>
          <cell r="H310">
            <v>135780</v>
          </cell>
          <cell r="I310">
            <v>128700</v>
          </cell>
          <cell r="J310">
            <v>121610</v>
          </cell>
          <cell r="K310">
            <v>114530</v>
          </cell>
          <cell r="L310">
            <v>107450</v>
          </cell>
          <cell r="M310">
            <v>100360</v>
          </cell>
          <cell r="N310">
            <v>93280</v>
          </cell>
          <cell r="O310">
            <v>86200</v>
          </cell>
          <cell r="P310">
            <v>79110</v>
          </cell>
          <cell r="Q310">
            <v>72030</v>
          </cell>
          <cell r="R310">
            <v>64950</v>
          </cell>
          <cell r="S310">
            <v>59250</v>
          </cell>
          <cell r="T310">
            <v>54290</v>
          </cell>
          <cell r="U310">
            <v>49340</v>
          </cell>
        </row>
        <row r="311">
          <cell r="A311">
            <v>3580</v>
          </cell>
          <cell r="B311">
            <v>230430</v>
          </cell>
          <cell r="C311">
            <v>216260</v>
          </cell>
          <cell r="D311">
            <v>167000</v>
          </cell>
          <cell r="E311">
            <v>159920</v>
          </cell>
          <cell r="F311">
            <v>152840</v>
          </cell>
          <cell r="G311">
            <v>145750</v>
          </cell>
          <cell r="H311">
            <v>138670</v>
          </cell>
          <cell r="I311">
            <v>131590</v>
          </cell>
          <cell r="J311">
            <v>124500</v>
          </cell>
          <cell r="K311">
            <v>117420</v>
          </cell>
          <cell r="L311">
            <v>110340</v>
          </cell>
          <cell r="M311">
            <v>103250</v>
          </cell>
          <cell r="N311">
            <v>96170</v>
          </cell>
          <cell r="O311">
            <v>89090</v>
          </cell>
          <cell r="P311">
            <v>82000</v>
          </cell>
          <cell r="Q311">
            <v>74920</v>
          </cell>
          <cell r="R311">
            <v>67840</v>
          </cell>
          <cell r="S311">
            <v>61270</v>
          </cell>
          <cell r="T311">
            <v>56320</v>
          </cell>
          <cell r="U311">
            <v>51360</v>
          </cell>
        </row>
        <row r="312">
          <cell r="A312">
            <v>3600</v>
          </cell>
          <cell r="B312">
            <v>233400</v>
          </cell>
          <cell r="C312">
            <v>219230</v>
          </cell>
          <cell r="D312">
            <v>169890</v>
          </cell>
          <cell r="E312">
            <v>162810</v>
          </cell>
          <cell r="F312">
            <v>155730</v>
          </cell>
          <cell r="G312">
            <v>148640</v>
          </cell>
          <cell r="H312">
            <v>141560</v>
          </cell>
          <cell r="I312">
            <v>134480</v>
          </cell>
          <cell r="J312">
            <v>127390</v>
          </cell>
          <cell r="K312">
            <v>120310</v>
          </cell>
          <cell r="L312">
            <v>113230</v>
          </cell>
          <cell r="M312">
            <v>106140</v>
          </cell>
          <cell r="N312">
            <v>99060</v>
          </cell>
          <cell r="O312">
            <v>91980</v>
          </cell>
          <cell r="P312">
            <v>84890</v>
          </cell>
          <cell r="Q312">
            <v>77810</v>
          </cell>
          <cell r="R312">
            <v>70730</v>
          </cell>
          <cell r="S312">
            <v>63640</v>
          </cell>
          <cell r="T312">
            <v>58340</v>
          </cell>
          <cell r="U312">
            <v>53380</v>
          </cell>
        </row>
        <row r="313">
          <cell r="A313">
            <v>3620</v>
          </cell>
          <cell r="B313">
            <v>236380</v>
          </cell>
          <cell r="C313">
            <v>222210</v>
          </cell>
          <cell r="D313">
            <v>172780</v>
          </cell>
          <cell r="E313">
            <v>165700</v>
          </cell>
          <cell r="F313">
            <v>158620</v>
          </cell>
          <cell r="G313">
            <v>151530</v>
          </cell>
          <cell r="H313">
            <v>144450</v>
          </cell>
          <cell r="I313">
            <v>137370</v>
          </cell>
          <cell r="J313">
            <v>130280</v>
          </cell>
          <cell r="K313">
            <v>123200</v>
          </cell>
          <cell r="L313">
            <v>116120</v>
          </cell>
          <cell r="M313">
            <v>109030</v>
          </cell>
          <cell r="N313">
            <v>101950</v>
          </cell>
          <cell r="O313">
            <v>94870</v>
          </cell>
          <cell r="P313">
            <v>87780</v>
          </cell>
          <cell r="Q313">
            <v>80700</v>
          </cell>
          <cell r="R313">
            <v>73620</v>
          </cell>
          <cell r="S313">
            <v>66530</v>
          </cell>
          <cell r="T313">
            <v>60360</v>
          </cell>
          <cell r="U313">
            <v>55400</v>
          </cell>
        </row>
        <row r="314">
          <cell r="A314">
            <v>3640</v>
          </cell>
          <cell r="B314">
            <v>239350</v>
          </cell>
          <cell r="C314">
            <v>225180</v>
          </cell>
          <cell r="D314">
            <v>175670</v>
          </cell>
          <cell r="E314">
            <v>168590</v>
          </cell>
          <cell r="F314">
            <v>161510</v>
          </cell>
          <cell r="G314">
            <v>154420</v>
          </cell>
          <cell r="H314">
            <v>147340</v>
          </cell>
          <cell r="I314">
            <v>140260</v>
          </cell>
          <cell r="J314">
            <v>133170</v>
          </cell>
          <cell r="K314">
            <v>126090</v>
          </cell>
          <cell r="L314">
            <v>119010</v>
          </cell>
          <cell r="M314">
            <v>111920</v>
          </cell>
          <cell r="N314">
            <v>104840</v>
          </cell>
          <cell r="O314">
            <v>97760</v>
          </cell>
          <cell r="P314">
            <v>90670</v>
          </cell>
          <cell r="Q314">
            <v>83590</v>
          </cell>
          <cell r="R314">
            <v>76510</v>
          </cell>
          <cell r="S314">
            <v>69420</v>
          </cell>
          <cell r="T314">
            <v>62390</v>
          </cell>
          <cell r="U314">
            <v>57430</v>
          </cell>
        </row>
        <row r="315">
          <cell r="A315">
            <v>3660</v>
          </cell>
          <cell r="B315">
            <v>242330</v>
          </cell>
          <cell r="C315">
            <v>228160</v>
          </cell>
          <cell r="D315">
            <v>178560</v>
          </cell>
          <cell r="E315">
            <v>171480</v>
          </cell>
          <cell r="F315">
            <v>164400</v>
          </cell>
          <cell r="G315">
            <v>157310</v>
          </cell>
          <cell r="H315">
            <v>150230</v>
          </cell>
          <cell r="I315">
            <v>143150</v>
          </cell>
          <cell r="J315">
            <v>136060</v>
          </cell>
          <cell r="K315">
            <v>128980</v>
          </cell>
          <cell r="L315">
            <v>121900</v>
          </cell>
          <cell r="M315">
            <v>114810</v>
          </cell>
          <cell r="N315">
            <v>107730</v>
          </cell>
          <cell r="O315">
            <v>100650</v>
          </cell>
          <cell r="P315">
            <v>93560</v>
          </cell>
          <cell r="Q315">
            <v>86480</v>
          </cell>
          <cell r="R315">
            <v>79400</v>
          </cell>
          <cell r="S315">
            <v>72310</v>
          </cell>
          <cell r="T315">
            <v>65230</v>
          </cell>
          <cell r="U315">
            <v>59450</v>
          </cell>
        </row>
        <row r="316">
          <cell r="A316">
            <v>3680</v>
          </cell>
          <cell r="B316">
            <v>245300</v>
          </cell>
          <cell r="C316">
            <v>231130</v>
          </cell>
          <cell r="D316">
            <v>181450</v>
          </cell>
          <cell r="E316">
            <v>174370</v>
          </cell>
          <cell r="F316">
            <v>167290</v>
          </cell>
          <cell r="G316">
            <v>160200</v>
          </cell>
          <cell r="H316">
            <v>153120</v>
          </cell>
          <cell r="I316">
            <v>146040</v>
          </cell>
          <cell r="J316">
            <v>138950</v>
          </cell>
          <cell r="K316">
            <v>131870</v>
          </cell>
          <cell r="L316">
            <v>124790</v>
          </cell>
          <cell r="M316">
            <v>117700</v>
          </cell>
          <cell r="N316">
            <v>110620</v>
          </cell>
          <cell r="O316">
            <v>103540</v>
          </cell>
          <cell r="P316">
            <v>96450</v>
          </cell>
          <cell r="Q316">
            <v>89370</v>
          </cell>
          <cell r="R316">
            <v>82290</v>
          </cell>
          <cell r="S316">
            <v>75200</v>
          </cell>
          <cell r="T316">
            <v>68120</v>
          </cell>
          <cell r="U316">
            <v>61470</v>
          </cell>
        </row>
        <row r="317">
          <cell r="A317">
            <v>3700</v>
          </cell>
          <cell r="B317">
            <v>248280</v>
          </cell>
          <cell r="C317">
            <v>234110</v>
          </cell>
          <cell r="D317">
            <v>184340</v>
          </cell>
          <cell r="E317">
            <v>177260</v>
          </cell>
          <cell r="F317">
            <v>170180</v>
          </cell>
          <cell r="G317">
            <v>163090</v>
          </cell>
          <cell r="H317">
            <v>156010</v>
          </cell>
          <cell r="I317">
            <v>148930</v>
          </cell>
          <cell r="J317">
            <v>141840</v>
          </cell>
          <cell r="K317">
            <v>134760</v>
          </cell>
          <cell r="L317">
            <v>127680</v>
          </cell>
          <cell r="M317">
            <v>120590</v>
          </cell>
          <cell r="N317">
            <v>113510</v>
          </cell>
          <cell r="O317">
            <v>106430</v>
          </cell>
          <cell r="P317">
            <v>99340</v>
          </cell>
          <cell r="Q317">
            <v>92260</v>
          </cell>
          <cell r="R317">
            <v>85180</v>
          </cell>
          <cell r="S317">
            <v>78090</v>
          </cell>
          <cell r="T317">
            <v>71010</v>
          </cell>
          <cell r="U317">
            <v>63930</v>
          </cell>
        </row>
        <row r="318">
          <cell r="A318">
            <v>3720</v>
          </cell>
          <cell r="B318">
            <v>251250</v>
          </cell>
          <cell r="C318">
            <v>237080</v>
          </cell>
          <cell r="D318">
            <v>187230</v>
          </cell>
          <cell r="E318">
            <v>180150</v>
          </cell>
          <cell r="F318">
            <v>173070</v>
          </cell>
          <cell r="G318">
            <v>165980</v>
          </cell>
          <cell r="H318">
            <v>158900</v>
          </cell>
          <cell r="I318">
            <v>151820</v>
          </cell>
          <cell r="J318">
            <v>144730</v>
          </cell>
          <cell r="K318">
            <v>137650</v>
          </cell>
          <cell r="L318">
            <v>130570</v>
          </cell>
          <cell r="M318">
            <v>123480</v>
          </cell>
          <cell r="N318">
            <v>116400</v>
          </cell>
          <cell r="O318">
            <v>109320</v>
          </cell>
          <cell r="P318">
            <v>102230</v>
          </cell>
          <cell r="Q318">
            <v>95150</v>
          </cell>
          <cell r="R318">
            <v>88070</v>
          </cell>
          <cell r="S318">
            <v>80980</v>
          </cell>
          <cell r="T318">
            <v>73900</v>
          </cell>
          <cell r="U318">
            <v>66820</v>
          </cell>
        </row>
        <row r="319">
          <cell r="A319">
            <v>3740</v>
          </cell>
          <cell r="B319">
            <v>254230</v>
          </cell>
          <cell r="C319">
            <v>240060</v>
          </cell>
          <cell r="D319">
            <v>190120</v>
          </cell>
          <cell r="E319">
            <v>183040</v>
          </cell>
          <cell r="F319">
            <v>175960</v>
          </cell>
          <cell r="G319">
            <v>168870</v>
          </cell>
          <cell r="H319">
            <v>161790</v>
          </cell>
          <cell r="I319">
            <v>154710</v>
          </cell>
          <cell r="J319">
            <v>147620</v>
          </cell>
          <cell r="K319">
            <v>140540</v>
          </cell>
          <cell r="L319">
            <v>133460</v>
          </cell>
          <cell r="M319">
            <v>126370</v>
          </cell>
          <cell r="N319">
            <v>119290</v>
          </cell>
          <cell r="O319">
            <v>112210</v>
          </cell>
          <cell r="P319">
            <v>105120</v>
          </cell>
          <cell r="Q319">
            <v>98040</v>
          </cell>
          <cell r="R319">
            <v>90960</v>
          </cell>
          <cell r="S319">
            <v>83870</v>
          </cell>
          <cell r="T319">
            <v>76790</v>
          </cell>
          <cell r="U319">
            <v>69710</v>
          </cell>
        </row>
        <row r="320">
          <cell r="A320">
            <v>3760</v>
          </cell>
          <cell r="B320">
            <v>257370</v>
          </cell>
          <cell r="C320">
            <v>243200</v>
          </cell>
          <cell r="D320">
            <v>193180</v>
          </cell>
          <cell r="E320">
            <v>186100</v>
          </cell>
          <cell r="F320">
            <v>179020</v>
          </cell>
          <cell r="G320">
            <v>171930</v>
          </cell>
          <cell r="H320">
            <v>164850</v>
          </cell>
          <cell r="I320">
            <v>157770</v>
          </cell>
          <cell r="J320">
            <v>150680</v>
          </cell>
          <cell r="K320">
            <v>143600</v>
          </cell>
          <cell r="L320">
            <v>136520</v>
          </cell>
          <cell r="M320">
            <v>129430</v>
          </cell>
          <cell r="N320">
            <v>122350</v>
          </cell>
          <cell r="O320">
            <v>115270</v>
          </cell>
          <cell r="P320">
            <v>108180</v>
          </cell>
          <cell r="Q320">
            <v>101100</v>
          </cell>
          <cell r="R320">
            <v>94020</v>
          </cell>
          <cell r="S320">
            <v>86930</v>
          </cell>
          <cell r="T320">
            <v>79850</v>
          </cell>
          <cell r="U320">
            <v>72770</v>
          </cell>
        </row>
        <row r="321">
          <cell r="A321">
            <v>3780</v>
          </cell>
          <cell r="B321">
            <v>260520</v>
          </cell>
          <cell r="C321">
            <v>246350</v>
          </cell>
          <cell r="D321">
            <v>196240</v>
          </cell>
          <cell r="E321">
            <v>189160</v>
          </cell>
          <cell r="F321">
            <v>182080</v>
          </cell>
          <cell r="G321">
            <v>174990</v>
          </cell>
          <cell r="H321">
            <v>167910</v>
          </cell>
          <cell r="I321">
            <v>160830</v>
          </cell>
          <cell r="J321">
            <v>153740</v>
          </cell>
          <cell r="K321">
            <v>146660</v>
          </cell>
          <cell r="L321">
            <v>139580</v>
          </cell>
          <cell r="M321">
            <v>132490</v>
          </cell>
          <cell r="N321">
            <v>125410</v>
          </cell>
          <cell r="O321">
            <v>118330</v>
          </cell>
          <cell r="P321">
            <v>111240</v>
          </cell>
          <cell r="Q321">
            <v>104160</v>
          </cell>
          <cell r="R321">
            <v>97080</v>
          </cell>
          <cell r="S321">
            <v>89990</v>
          </cell>
          <cell r="T321">
            <v>82910</v>
          </cell>
          <cell r="U321">
            <v>75830</v>
          </cell>
        </row>
        <row r="322">
          <cell r="A322">
            <v>3800</v>
          </cell>
          <cell r="B322">
            <v>263660</v>
          </cell>
          <cell r="C322">
            <v>249490</v>
          </cell>
          <cell r="D322">
            <v>199300</v>
          </cell>
          <cell r="E322">
            <v>192220</v>
          </cell>
          <cell r="F322">
            <v>185140</v>
          </cell>
          <cell r="G322">
            <v>178050</v>
          </cell>
          <cell r="H322">
            <v>170970</v>
          </cell>
          <cell r="I322">
            <v>163890</v>
          </cell>
          <cell r="J322">
            <v>156800</v>
          </cell>
          <cell r="K322">
            <v>149720</v>
          </cell>
          <cell r="L322">
            <v>142640</v>
          </cell>
          <cell r="M322">
            <v>135550</v>
          </cell>
          <cell r="N322">
            <v>128470</v>
          </cell>
          <cell r="O322">
            <v>121390</v>
          </cell>
          <cell r="P322">
            <v>114300</v>
          </cell>
          <cell r="Q322">
            <v>107220</v>
          </cell>
          <cell r="R322">
            <v>100140</v>
          </cell>
          <cell r="S322">
            <v>93050</v>
          </cell>
          <cell r="T322">
            <v>85970</v>
          </cell>
          <cell r="U322">
            <v>78890</v>
          </cell>
        </row>
        <row r="323">
          <cell r="A323">
            <v>3820</v>
          </cell>
          <cell r="B323">
            <v>266810</v>
          </cell>
          <cell r="C323">
            <v>252640</v>
          </cell>
          <cell r="D323">
            <v>202360</v>
          </cell>
          <cell r="E323">
            <v>195280</v>
          </cell>
          <cell r="F323">
            <v>188200</v>
          </cell>
          <cell r="G323">
            <v>181110</v>
          </cell>
          <cell r="H323">
            <v>174030</v>
          </cell>
          <cell r="I323">
            <v>166950</v>
          </cell>
          <cell r="J323">
            <v>159860</v>
          </cell>
          <cell r="K323">
            <v>152780</v>
          </cell>
          <cell r="L323">
            <v>145700</v>
          </cell>
          <cell r="M323">
            <v>138610</v>
          </cell>
          <cell r="N323">
            <v>131530</v>
          </cell>
          <cell r="O323">
            <v>124450</v>
          </cell>
          <cell r="P323">
            <v>117360</v>
          </cell>
          <cell r="Q323">
            <v>110280</v>
          </cell>
          <cell r="R323">
            <v>103200</v>
          </cell>
          <cell r="S323">
            <v>96110</v>
          </cell>
          <cell r="T323">
            <v>89030</v>
          </cell>
          <cell r="U323">
            <v>81950</v>
          </cell>
        </row>
        <row r="324">
          <cell r="A324">
            <v>3840</v>
          </cell>
          <cell r="B324">
            <v>269950</v>
          </cell>
          <cell r="C324">
            <v>255780</v>
          </cell>
          <cell r="D324">
            <v>205420</v>
          </cell>
          <cell r="E324">
            <v>198340</v>
          </cell>
          <cell r="F324">
            <v>191260</v>
          </cell>
          <cell r="G324">
            <v>184170</v>
          </cell>
          <cell r="H324">
            <v>177090</v>
          </cell>
          <cell r="I324">
            <v>170010</v>
          </cell>
          <cell r="J324">
            <v>162920</v>
          </cell>
          <cell r="K324">
            <v>155840</v>
          </cell>
          <cell r="L324">
            <v>148760</v>
          </cell>
          <cell r="M324">
            <v>141670</v>
          </cell>
          <cell r="N324">
            <v>134590</v>
          </cell>
          <cell r="O324">
            <v>127510</v>
          </cell>
          <cell r="P324">
            <v>120420</v>
          </cell>
          <cell r="Q324">
            <v>113340</v>
          </cell>
          <cell r="R324">
            <v>106260</v>
          </cell>
          <cell r="S324">
            <v>99170</v>
          </cell>
          <cell r="T324">
            <v>92090</v>
          </cell>
          <cell r="U324">
            <v>85010</v>
          </cell>
        </row>
        <row r="325">
          <cell r="A325">
            <v>3860</v>
          </cell>
          <cell r="B325">
            <v>273100</v>
          </cell>
          <cell r="C325">
            <v>258930</v>
          </cell>
          <cell r="D325">
            <v>208480</v>
          </cell>
          <cell r="E325">
            <v>201400</v>
          </cell>
          <cell r="F325">
            <v>194320</v>
          </cell>
          <cell r="G325">
            <v>187230</v>
          </cell>
          <cell r="H325">
            <v>180150</v>
          </cell>
          <cell r="I325">
            <v>173070</v>
          </cell>
          <cell r="J325">
            <v>165980</v>
          </cell>
          <cell r="K325">
            <v>158900</v>
          </cell>
          <cell r="L325">
            <v>151820</v>
          </cell>
          <cell r="M325">
            <v>144730</v>
          </cell>
          <cell r="N325">
            <v>137650</v>
          </cell>
          <cell r="O325">
            <v>130570</v>
          </cell>
          <cell r="P325">
            <v>123480</v>
          </cell>
          <cell r="Q325">
            <v>116400</v>
          </cell>
          <cell r="R325">
            <v>109320</v>
          </cell>
          <cell r="S325">
            <v>102230</v>
          </cell>
          <cell r="T325">
            <v>95150</v>
          </cell>
          <cell r="U325">
            <v>88070</v>
          </cell>
        </row>
        <row r="326">
          <cell r="A326">
            <v>3880</v>
          </cell>
          <cell r="B326">
            <v>276240</v>
          </cell>
          <cell r="C326">
            <v>262070</v>
          </cell>
          <cell r="D326">
            <v>211540</v>
          </cell>
          <cell r="E326">
            <v>204460</v>
          </cell>
          <cell r="F326">
            <v>197380</v>
          </cell>
          <cell r="G326">
            <v>190290</v>
          </cell>
          <cell r="H326">
            <v>183210</v>
          </cell>
          <cell r="I326">
            <v>176130</v>
          </cell>
          <cell r="J326">
            <v>169040</v>
          </cell>
          <cell r="K326">
            <v>161960</v>
          </cell>
          <cell r="L326">
            <v>154880</v>
          </cell>
          <cell r="M326">
            <v>147790</v>
          </cell>
          <cell r="N326">
            <v>140710</v>
          </cell>
          <cell r="O326">
            <v>133630</v>
          </cell>
          <cell r="P326">
            <v>126540</v>
          </cell>
          <cell r="Q326">
            <v>119460</v>
          </cell>
          <cell r="R326">
            <v>112380</v>
          </cell>
          <cell r="S326">
            <v>105290</v>
          </cell>
          <cell r="T326">
            <v>98210</v>
          </cell>
          <cell r="U326">
            <v>91130</v>
          </cell>
        </row>
        <row r="327">
          <cell r="A327">
            <v>3900</v>
          </cell>
          <cell r="B327">
            <v>279390</v>
          </cell>
          <cell r="C327">
            <v>265220</v>
          </cell>
          <cell r="D327">
            <v>214600</v>
          </cell>
          <cell r="E327">
            <v>207520</v>
          </cell>
          <cell r="F327">
            <v>200440</v>
          </cell>
          <cell r="G327">
            <v>193350</v>
          </cell>
          <cell r="H327">
            <v>186270</v>
          </cell>
          <cell r="I327">
            <v>179190</v>
          </cell>
          <cell r="J327">
            <v>172100</v>
          </cell>
          <cell r="K327">
            <v>165020</v>
          </cell>
          <cell r="L327">
            <v>157940</v>
          </cell>
          <cell r="M327">
            <v>150850</v>
          </cell>
          <cell r="N327">
            <v>143770</v>
          </cell>
          <cell r="O327">
            <v>136690</v>
          </cell>
          <cell r="P327">
            <v>129600</v>
          </cell>
          <cell r="Q327">
            <v>122520</v>
          </cell>
          <cell r="R327">
            <v>115440</v>
          </cell>
          <cell r="S327">
            <v>108350</v>
          </cell>
          <cell r="T327">
            <v>101270</v>
          </cell>
          <cell r="U327">
            <v>94190</v>
          </cell>
        </row>
        <row r="328">
          <cell r="A328">
            <v>3920</v>
          </cell>
          <cell r="B328">
            <v>282530</v>
          </cell>
          <cell r="C328">
            <v>268360</v>
          </cell>
          <cell r="D328">
            <v>217660</v>
          </cell>
          <cell r="E328">
            <v>210580</v>
          </cell>
          <cell r="F328">
            <v>203500</v>
          </cell>
          <cell r="G328">
            <v>196410</v>
          </cell>
          <cell r="H328">
            <v>189330</v>
          </cell>
          <cell r="I328">
            <v>182250</v>
          </cell>
          <cell r="J328">
            <v>175160</v>
          </cell>
          <cell r="K328">
            <v>168080</v>
          </cell>
          <cell r="L328">
            <v>161000</v>
          </cell>
          <cell r="M328">
            <v>153910</v>
          </cell>
          <cell r="N328">
            <v>146830</v>
          </cell>
          <cell r="O328">
            <v>139750</v>
          </cell>
          <cell r="P328">
            <v>132660</v>
          </cell>
          <cell r="Q328">
            <v>125580</v>
          </cell>
          <cell r="R328">
            <v>118500</v>
          </cell>
          <cell r="S328">
            <v>111410</v>
          </cell>
          <cell r="T328">
            <v>104330</v>
          </cell>
          <cell r="U328">
            <v>97250</v>
          </cell>
        </row>
        <row r="329">
          <cell r="A329">
            <v>3940</v>
          </cell>
          <cell r="B329">
            <v>285680</v>
          </cell>
          <cell r="C329">
            <v>271510</v>
          </cell>
          <cell r="D329">
            <v>220720</v>
          </cell>
          <cell r="E329">
            <v>213640</v>
          </cell>
          <cell r="F329">
            <v>206560</v>
          </cell>
          <cell r="G329">
            <v>199470</v>
          </cell>
          <cell r="H329">
            <v>192390</v>
          </cell>
          <cell r="I329">
            <v>185310</v>
          </cell>
          <cell r="J329">
            <v>178220</v>
          </cell>
          <cell r="K329">
            <v>171140</v>
          </cell>
          <cell r="L329">
            <v>164060</v>
          </cell>
          <cell r="M329">
            <v>156970</v>
          </cell>
          <cell r="N329">
            <v>149890</v>
          </cell>
          <cell r="O329">
            <v>142810</v>
          </cell>
          <cell r="P329">
            <v>135720</v>
          </cell>
          <cell r="Q329">
            <v>128640</v>
          </cell>
          <cell r="R329">
            <v>121560</v>
          </cell>
          <cell r="S329">
            <v>114470</v>
          </cell>
          <cell r="T329">
            <v>107390</v>
          </cell>
          <cell r="U329">
            <v>100310</v>
          </cell>
        </row>
        <row r="330">
          <cell r="A330">
            <v>3960</v>
          </cell>
          <cell r="B330">
            <v>288820</v>
          </cell>
          <cell r="C330">
            <v>274650</v>
          </cell>
          <cell r="D330">
            <v>223780</v>
          </cell>
          <cell r="E330">
            <v>216700</v>
          </cell>
          <cell r="F330">
            <v>209620</v>
          </cell>
          <cell r="G330">
            <v>202530</v>
          </cell>
          <cell r="H330">
            <v>195450</v>
          </cell>
          <cell r="I330">
            <v>188370</v>
          </cell>
          <cell r="J330">
            <v>181280</v>
          </cell>
          <cell r="K330">
            <v>174200</v>
          </cell>
          <cell r="L330">
            <v>167120</v>
          </cell>
          <cell r="M330">
            <v>160030</v>
          </cell>
          <cell r="N330">
            <v>152950</v>
          </cell>
          <cell r="O330">
            <v>145870</v>
          </cell>
          <cell r="P330">
            <v>138780</v>
          </cell>
          <cell r="Q330">
            <v>131700</v>
          </cell>
          <cell r="R330">
            <v>124620</v>
          </cell>
          <cell r="S330">
            <v>117530</v>
          </cell>
          <cell r="T330">
            <v>110450</v>
          </cell>
          <cell r="U330">
            <v>103370</v>
          </cell>
        </row>
        <row r="331">
          <cell r="A331">
            <v>3980</v>
          </cell>
          <cell r="B331">
            <v>291970</v>
          </cell>
          <cell r="C331">
            <v>277800</v>
          </cell>
          <cell r="D331">
            <v>226840</v>
          </cell>
          <cell r="E331">
            <v>219760</v>
          </cell>
          <cell r="F331">
            <v>212680</v>
          </cell>
          <cell r="G331">
            <v>205590</v>
          </cell>
          <cell r="H331">
            <v>198510</v>
          </cell>
          <cell r="I331">
            <v>191430</v>
          </cell>
          <cell r="J331">
            <v>184340</v>
          </cell>
          <cell r="K331">
            <v>177260</v>
          </cell>
          <cell r="L331">
            <v>170180</v>
          </cell>
          <cell r="M331">
            <v>163090</v>
          </cell>
          <cell r="N331">
            <v>156010</v>
          </cell>
          <cell r="O331">
            <v>148930</v>
          </cell>
          <cell r="P331">
            <v>141840</v>
          </cell>
          <cell r="Q331">
            <v>134760</v>
          </cell>
          <cell r="R331">
            <v>127680</v>
          </cell>
          <cell r="S331">
            <v>120590</v>
          </cell>
          <cell r="T331">
            <v>113510</v>
          </cell>
          <cell r="U331">
            <v>106430</v>
          </cell>
        </row>
        <row r="332">
          <cell r="A332">
            <v>4000</v>
          </cell>
          <cell r="B332">
            <v>295110</v>
          </cell>
          <cell r="C332">
            <v>280940</v>
          </cell>
          <cell r="D332">
            <v>229900</v>
          </cell>
          <cell r="E332">
            <v>222820</v>
          </cell>
          <cell r="F332">
            <v>215740</v>
          </cell>
          <cell r="G332">
            <v>208650</v>
          </cell>
          <cell r="H332">
            <v>201570</v>
          </cell>
          <cell r="I332">
            <v>194490</v>
          </cell>
          <cell r="J332">
            <v>187400</v>
          </cell>
          <cell r="K332">
            <v>180320</v>
          </cell>
          <cell r="L332">
            <v>173240</v>
          </cell>
          <cell r="M332">
            <v>166150</v>
          </cell>
          <cell r="N332">
            <v>159070</v>
          </cell>
          <cell r="O332">
            <v>151990</v>
          </cell>
          <cell r="P332">
            <v>144900</v>
          </cell>
          <cell r="Q332">
            <v>137820</v>
          </cell>
          <cell r="R332">
            <v>130740</v>
          </cell>
          <cell r="S332">
            <v>123650</v>
          </cell>
          <cell r="T332">
            <v>116570</v>
          </cell>
          <cell r="U332">
            <v>109490</v>
          </cell>
        </row>
        <row r="333">
          <cell r="A333">
            <v>4020</v>
          </cell>
          <cell r="B333">
            <v>298260</v>
          </cell>
          <cell r="C333">
            <v>284090</v>
          </cell>
          <cell r="D333">
            <v>232960</v>
          </cell>
          <cell r="E333">
            <v>225880</v>
          </cell>
          <cell r="F333">
            <v>218800</v>
          </cell>
          <cell r="G333">
            <v>211710</v>
          </cell>
          <cell r="H333">
            <v>204630</v>
          </cell>
          <cell r="I333">
            <v>197550</v>
          </cell>
          <cell r="J333">
            <v>190460</v>
          </cell>
          <cell r="K333">
            <v>183380</v>
          </cell>
          <cell r="L333">
            <v>176300</v>
          </cell>
          <cell r="M333">
            <v>169210</v>
          </cell>
          <cell r="N333">
            <v>162130</v>
          </cell>
          <cell r="O333">
            <v>155050</v>
          </cell>
          <cell r="P333">
            <v>147960</v>
          </cell>
          <cell r="Q333">
            <v>140880</v>
          </cell>
          <cell r="R333">
            <v>133800</v>
          </cell>
          <cell r="S333">
            <v>126710</v>
          </cell>
          <cell r="T333">
            <v>119630</v>
          </cell>
          <cell r="U333">
            <v>112550</v>
          </cell>
        </row>
        <row r="334">
          <cell r="A334">
            <v>4040</v>
          </cell>
          <cell r="B334">
            <v>301400</v>
          </cell>
          <cell r="C334">
            <v>287230</v>
          </cell>
          <cell r="D334">
            <v>236020</v>
          </cell>
          <cell r="E334">
            <v>228940</v>
          </cell>
          <cell r="F334">
            <v>221860</v>
          </cell>
          <cell r="G334">
            <v>214770</v>
          </cell>
          <cell r="H334">
            <v>207690</v>
          </cell>
          <cell r="I334">
            <v>200610</v>
          </cell>
          <cell r="J334">
            <v>193520</v>
          </cell>
          <cell r="K334">
            <v>186440</v>
          </cell>
          <cell r="L334">
            <v>179360</v>
          </cell>
          <cell r="M334">
            <v>172270</v>
          </cell>
          <cell r="N334">
            <v>165190</v>
          </cell>
          <cell r="O334">
            <v>158110</v>
          </cell>
          <cell r="P334">
            <v>151020</v>
          </cell>
          <cell r="Q334">
            <v>143940</v>
          </cell>
          <cell r="R334">
            <v>136860</v>
          </cell>
          <cell r="S334">
            <v>129770</v>
          </cell>
          <cell r="T334">
            <v>122690</v>
          </cell>
          <cell r="U334">
            <v>115610</v>
          </cell>
        </row>
        <row r="335">
          <cell r="A335">
            <v>4060</v>
          </cell>
          <cell r="B335">
            <v>304550</v>
          </cell>
          <cell r="C335">
            <v>290380</v>
          </cell>
          <cell r="D335">
            <v>239080</v>
          </cell>
          <cell r="E335">
            <v>232000</v>
          </cell>
          <cell r="F335">
            <v>224920</v>
          </cell>
          <cell r="G335">
            <v>217830</v>
          </cell>
          <cell r="H335">
            <v>210750</v>
          </cell>
          <cell r="I335">
            <v>203670</v>
          </cell>
          <cell r="J335">
            <v>196580</v>
          </cell>
          <cell r="K335">
            <v>189500</v>
          </cell>
          <cell r="L335">
            <v>182420</v>
          </cell>
          <cell r="M335">
            <v>175330</v>
          </cell>
          <cell r="N335">
            <v>168250</v>
          </cell>
          <cell r="O335">
            <v>161170</v>
          </cell>
          <cell r="P335">
            <v>154080</v>
          </cell>
          <cell r="Q335">
            <v>147000</v>
          </cell>
          <cell r="R335">
            <v>139920</v>
          </cell>
          <cell r="S335">
            <v>132830</v>
          </cell>
          <cell r="T335">
            <v>125750</v>
          </cell>
          <cell r="U335">
            <v>118670</v>
          </cell>
        </row>
        <row r="336">
          <cell r="A336">
            <v>4080</v>
          </cell>
          <cell r="B336">
            <v>307690</v>
          </cell>
          <cell r="C336">
            <v>293520</v>
          </cell>
          <cell r="D336">
            <v>242140</v>
          </cell>
          <cell r="E336">
            <v>235060</v>
          </cell>
          <cell r="F336">
            <v>227980</v>
          </cell>
          <cell r="G336">
            <v>220890</v>
          </cell>
          <cell r="H336">
            <v>213810</v>
          </cell>
          <cell r="I336">
            <v>206730</v>
          </cell>
          <cell r="J336">
            <v>199640</v>
          </cell>
          <cell r="K336">
            <v>192560</v>
          </cell>
          <cell r="L336">
            <v>185480</v>
          </cell>
          <cell r="M336">
            <v>178390</v>
          </cell>
          <cell r="N336">
            <v>171310</v>
          </cell>
          <cell r="O336">
            <v>164230</v>
          </cell>
          <cell r="P336">
            <v>157140</v>
          </cell>
          <cell r="Q336">
            <v>150060</v>
          </cell>
          <cell r="R336">
            <v>142980</v>
          </cell>
          <cell r="S336">
            <v>135890</v>
          </cell>
          <cell r="T336">
            <v>128810</v>
          </cell>
          <cell r="U336">
            <v>121730</v>
          </cell>
        </row>
        <row r="337">
          <cell r="A337">
            <v>4100</v>
          </cell>
          <cell r="B337">
            <v>310840</v>
          </cell>
          <cell r="C337">
            <v>296670</v>
          </cell>
          <cell r="D337">
            <v>245200</v>
          </cell>
          <cell r="E337">
            <v>238120</v>
          </cell>
          <cell r="F337">
            <v>231040</v>
          </cell>
          <cell r="G337">
            <v>223950</v>
          </cell>
          <cell r="H337">
            <v>216870</v>
          </cell>
          <cell r="I337">
            <v>209790</v>
          </cell>
          <cell r="J337">
            <v>202700</v>
          </cell>
          <cell r="K337">
            <v>195620</v>
          </cell>
          <cell r="L337">
            <v>188540</v>
          </cell>
          <cell r="M337">
            <v>181450</v>
          </cell>
          <cell r="N337">
            <v>174370</v>
          </cell>
          <cell r="O337">
            <v>167290</v>
          </cell>
          <cell r="P337">
            <v>160200</v>
          </cell>
          <cell r="Q337">
            <v>153120</v>
          </cell>
          <cell r="R337">
            <v>146040</v>
          </cell>
          <cell r="S337">
            <v>138950</v>
          </cell>
          <cell r="T337">
            <v>131870</v>
          </cell>
          <cell r="U337">
            <v>124790</v>
          </cell>
        </row>
        <row r="338">
          <cell r="A338">
            <v>4120</v>
          </cell>
          <cell r="B338">
            <v>313980</v>
          </cell>
          <cell r="C338">
            <v>299810</v>
          </cell>
          <cell r="D338">
            <v>248260</v>
          </cell>
          <cell r="E338">
            <v>241180</v>
          </cell>
          <cell r="F338">
            <v>234100</v>
          </cell>
          <cell r="G338">
            <v>227010</v>
          </cell>
          <cell r="H338">
            <v>219930</v>
          </cell>
          <cell r="I338">
            <v>212850</v>
          </cell>
          <cell r="J338">
            <v>205760</v>
          </cell>
          <cell r="K338">
            <v>198680</v>
          </cell>
          <cell r="L338">
            <v>191600</v>
          </cell>
          <cell r="M338">
            <v>184510</v>
          </cell>
          <cell r="N338">
            <v>177430</v>
          </cell>
          <cell r="O338">
            <v>170350</v>
          </cell>
          <cell r="P338">
            <v>163260</v>
          </cell>
          <cell r="Q338">
            <v>156180</v>
          </cell>
          <cell r="R338">
            <v>149100</v>
          </cell>
          <cell r="S338">
            <v>142010</v>
          </cell>
          <cell r="T338">
            <v>134930</v>
          </cell>
          <cell r="U338">
            <v>127850</v>
          </cell>
        </row>
        <row r="339">
          <cell r="A339">
            <v>4140</v>
          </cell>
          <cell r="B339">
            <v>317130</v>
          </cell>
          <cell r="C339">
            <v>302960</v>
          </cell>
          <cell r="D339">
            <v>251320</v>
          </cell>
          <cell r="E339">
            <v>244240</v>
          </cell>
          <cell r="F339">
            <v>237160</v>
          </cell>
          <cell r="G339">
            <v>230070</v>
          </cell>
          <cell r="H339">
            <v>222990</v>
          </cell>
          <cell r="I339">
            <v>215910</v>
          </cell>
          <cell r="J339">
            <v>208820</v>
          </cell>
          <cell r="K339">
            <v>201740</v>
          </cell>
          <cell r="L339">
            <v>194660</v>
          </cell>
          <cell r="M339">
            <v>187570</v>
          </cell>
          <cell r="N339">
            <v>180490</v>
          </cell>
          <cell r="O339">
            <v>173410</v>
          </cell>
          <cell r="P339">
            <v>166320</v>
          </cell>
          <cell r="Q339">
            <v>159240</v>
          </cell>
          <cell r="R339">
            <v>152160</v>
          </cell>
          <cell r="S339">
            <v>145070</v>
          </cell>
          <cell r="T339">
            <v>137990</v>
          </cell>
          <cell r="U339">
            <v>130910</v>
          </cell>
        </row>
        <row r="340">
          <cell r="A340">
            <v>4160</v>
          </cell>
          <cell r="B340">
            <v>320270</v>
          </cell>
          <cell r="C340">
            <v>306100</v>
          </cell>
          <cell r="D340">
            <v>254380</v>
          </cell>
          <cell r="E340">
            <v>247300</v>
          </cell>
          <cell r="F340">
            <v>240220</v>
          </cell>
          <cell r="G340">
            <v>233130</v>
          </cell>
          <cell r="H340">
            <v>226050</v>
          </cell>
          <cell r="I340">
            <v>218970</v>
          </cell>
          <cell r="J340">
            <v>211880</v>
          </cell>
          <cell r="K340">
            <v>204800</v>
          </cell>
          <cell r="L340">
            <v>197720</v>
          </cell>
          <cell r="M340">
            <v>190630</v>
          </cell>
          <cell r="N340">
            <v>183550</v>
          </cell>
          <cell r="O340">
            <v>176470</v>
          </cell>
          <cell r="P340">
            <v>169380</v>
          </cell>
          <cell r="Q340">
            <v>162300</v>
          </cell>
          <cell r="R340">
            <v>155220</v>
          </cell>
          <cell r="S340">
            <v>148130</v>
          </cell>
          <cell r="T340">
            <v>141050</v>
          </cell>
          <cell r="U340">
            <v>133970</v>
          </cell>
        </row>
        <row r="341">
          <cell r="A341">
            <v>4180</v>
          </cell>
          <cell r="B341">
            <v>323420</v>
          </cell>
          <cell r="C341">
            <v>309250</v>
          </cell>
          <cell r="D341">
            <v>257440</v>
          </cell>
          <cell r="E341">
            <v>250360</v>
          </cell>
          <cell r="F341">
            <v>243280</v>
          </cell>
          <cell r="G341">
            <v>236190</v>
          </cell>
          <cell r="H341">
            <v>229110</v>
          </cell>
          <cell r="I341">
            <v>222030</v>
          </cell>
          <cell r="J341">
            <v>214940</v>
          </cell>
          <cell r="K341">
            <v>207860</v>
          </cell>
          <cell r="L341">
            <v>200780</v>
          </cell>
          <cell r="M341">
            <v>193690</v>
          </cell>
          <cell r="N341">
            <v>186610</v>
          </cell>
          <cell r="O341">
            <v>179530</v>
          </cell>
          <cell r="P341">
            <v>172440</v>
          </cell>
          <cell r="Q341">
            <v>165360</v>
          </cell>
          <cell r="R341">
            <v>158280</v>
          </cell>
          <cell r="S341">
            <v>151190</v>
          </cell>
          <cell r="T341">
            <v>144110</v>
          </cell>
          <cell r="U341">
            <v>137030</v>
          </cell>
        </row>
        <row r="342">
          <cell r="A342">
            <v>4200</v>
          </cell>
          <cell r="B342">
            <v>326560</v>
          </cell>
          <cell r="C342">
            <v>312390</v>
          </cell>
          <cell r="D342">
            <v>260500</v>
          </cell>
          <cell r="E342">
            <v>253420</v>
          </cell>
          <cell r="F342">
            <v>246340</v>
          </cell>
          <cell r="G342">
            <v>239250</v>
          </cell>
          <cell r="H342">
            <v>232170</v>
          </cell>
          <cell r="I342">
            <v>225090</v>
          </cell>
          <cell r="J342">
            <v>218000</v>
          </cell>
          <cell r="K342">
            <v>210920</v>
          </cell>
          <cell r="L342">
            <v>203840</v>
          </cell>
          <cell r="M342">
            <v>196750</v>
          </cell>
          <cell r="N342">
            <v>189670</v>
          </cell>
          <cell r="O342">
            <v>182590</v>
          </cell>
          <cell r="P342">
            <v>175500</v>
          </cell>
          <cell r="Q342">
            <v>168420</v>
          </cell>
          <cell r="R342">
            <v>161340</v>
          </cell>
          <cell r="S342">
            <v>154250</v>
          </cell>
          <cell r="T342">
            <v>147170</v>
          </cell>
          <cell r="U342">
            <v>140090</v>
          </cell>
        </row>
        <row r="343">
          <cell r="A343">
            <v>4220</v>
          </cell>
          <cell r="B343">
            <v>329710</v>
          </cell>
          <cell r="C343">
            <v>315540</v>
          </cell>
          <cell r="D343">
            <v>263560</v>
          </cell>
          <cell r="E343">
            <v>256480</v>
          </cell>
          <cell r="F343">
            <v>249400</v>
          </cell>
          <cell r="G343">
            <v>242310</v>
          </cell>
          <cell r="H343">
            <v>235230</v>
          </cell>
          <cell r="I343">
            <v>228150</v>
          </cell>
          <cell r="J343">
            <v>221060</v>
          </cell>
          <cell r="K343">
            <v>213980</v>
          </cell>
          <cell r="L343">
            <v>206900</v>
          </cell>
          <cell r="M343">
            <v>199810</v>
          </cell>
          <cell r="N343">
            <v>192730</v>
          </cell>
          <cell r="O343">
            <v>185650</v>
          </cell>
          <cell r="P343">
            <v>178560</v>
          </cell>
          <cell r="Q343">
            <v>171480</v>
          </cell>
          <cell r="R343">
            <v>164400</v>
          </cell>
          <cell r="S343">
            <v>157310</v>
          </cell>
          <cell r="T343">
            <v>150230</v>
          </cell>
          <cell r="U343">
            <v>143150</v>
          </cell>
        </row>
        <row r="344">
          <cell r="A344">
            <v>4240</v>
          </cell>
          <cell r="B344">
            <v>332850</v>
          </cell>
          <cell r="C344">
            <v>318680</v>
          </cell>
          <cell r="D344">
            <v>266620</v>
          </cell>
          <cell r="E344">
            <v>259540</v>
          </cell>
          <cell r="F344">
            <v>252460</v>
          </cell>
          <cell r="G344">
            <v>245370</v>
          </cell>
          <cell r="H344">
            <v>238290</v>
          </cell>
          <cell r="I344">
            <v>231210</v>
          </cell>
          <cell r="J344">
            <v>224120</v>
          </cell>
          <cell r="K344">
            <v>217040</v>
          </cell>
          <cell r="L344">
            <v>209960</v>
          </cell>
          <cell r="M344">
            <v>202870</v>
          </cell>
          <cell r="N344">
            <v>195790</v>
          </cell>
          <cell r="O344">
            <v>188710</v>
          </cell>
          <cell r="P344">
            <v>181620</v>
          </cell>
          <cell r="Q344">
            <v>174540</v>
          </cell>
          <cell r="R344">
            <v>167460</v>
          </cell>
          <cell r="S344">
            <v>160370</v>
          </cell>
          <cell r="T344">
            <v>153290</v>
          </cell>
          <cell r="U344">
            <v>146210</v>
          </cell>
        </row>
        <row r="345">
          <cell r="A345">
            <v>4260</v>
          </cell>
          <cell r="B345">
            <v>336000</v>
          </cell>
          <cell r="C345">
            <v>321830</v>
          </cell>
          <cell r="D345">
            <v>269680</v>
          </cell>
          <cell r="E345">
            <v>262600</v>
          </cell>
          <cell r="F345">
            <v>255520</v>
          </cell>
          <cell r="G345">
            <v>248430</v>
          </cell>
          <cell r="H345">
            <v>241350</v>
          </cell>
          <cell r="I345">
            <v>234270</v>
          </cell>
          <cell r="J345">
            <v>227180</v>
          </cell>
          <cell r="K345">
            <v>220100</v>
          </cell>
          <cell r="L345">
            <v>213020</v>
          </cell>
          <cell r="M345">
            <v>205930</v>
          </cell>
          <cell r="N345">
            <v>198850</v>
          </cell>
          <cell r="O345">
            <v>191770</v>
          </cell>
          <cell r="P345">
            <v>184680</v>
          </cell>
          <cell r="Q345">
            <v>177600</v>
          </cell>
          <cell r="R345">
            <v>170520</v>
          </cell>
          <cell r="S345">
            <v>163430</v>
          </cell>
          <cell r="T345">
            <v>156350</v>
          </cell>
          <cell r="U345">
            <v>149270</v>
          </cell>
        </row>
        <row r="346">
          <cell r="A346">
            <v>4280</v>
          </cell>
          <cell r="B346">
            <v>339140</v>
          </cell>
          <cell r="C346">
            <v>324970</v>
          </cell>
          <cell r="D346">
            <v>272740</v>
          </cell>
          <cell r="E346">
            <v>265660</v>
          </cell>
          <cell r="F346">
            <v>258580</v>
          </cell>
          <cell r="G346">
            <v>251490</v>
          </cell>
          <cell r="H346">
            <v>244410</v>
          </cell>
          <cell r="I346">
            <v>237330</v>
          </cell>
          <cell r="J346">
            <v>230240</v>
          </cell>
          <cell r="K346">
            <v>223160</v>
          </cell>
          <cell r="L346">
            <v>216080</v>
          </cell>
          <cell r="M346">
            <v>208990</v>
          </cell>
          <cell r="N346">
            <v>201910</v>
          </cell>
          <cell r="O346">
            <v>194830</v>
          </cell>
          <cell r="P346">
            <v>187740</v>
          </cell>
          <cell r="Q346">
            <v>180660</v>
          </cell>
          <cell r="R346">
            <v>173580</v>
          </cell>
          <cell r="S346">
            <v>166490</v>
          </cell>
          <cell r="T346">
            <v>159410</v>
          </cell>
          <cell r="U346">
            <v>152330</v>
          </cell>
        </row>
        <row r="347">
          <cell r="A347">
            <v>4300</v>
          </cell>
          <cell r="B347">
            <v>342290</v>
          </cell>
          <cell r="C347">
            <v>328120</v>
          </cell>
          <cell r="D347">
            <v>275800</v>
          </cell>
          <cell r="E347">
            <v>268720</v>
          </cell>
          <cell r="F347">
            <v>261640</v>
          </cell>
          <cell r="G347">
            <v>254550</v>
          </cell>
          <cell r="H347">
            <v>247470</v>
          </cell>
          <cell r="I347">
            <v>240390</v>
          </cell>
          <cell r="J347">
            <v>233300</v>
          </cell>
          <cell r="K347">
            <v>226220</v>
          </cell>
          <cell r="L347">
            <v>219140</v>
          </cell>
          <cell r="M347">
            <v>212050</v>
          </cell>
          <cell r="N347">
            <v>204970</v>
          </cell>
          <cell r="O347">
            <v>197890</v>
          </cell>
          <cell r="P347">
            <v>190800</v>
          </cell>
          <cell r="Q347">
            <v>183720</v>
          </cell>
          <cell r="R347">
            <v>176640</v>
          </cell>
          <cell r="S347">
            <v>169550</v>
          </cell>
          <cell r="T347">
            <v>162470</v>
          </cell>
          <cell r="U347">
            <v>155390</v>
          </cell>
        </row>
        <row r="348">
          <cell r="A348">
            <v>4320</v>
          </cell>
          <cell r="B348">
            <v>345430</v>
          </cell>
          <cell r="C348">
            <v>331260</v>
          </cell>
          <cell r="D348">
            <v>278860</v>
          </cell>
          <cell r="E348">
            <v>271780</v>
          </cell>
          <cell r="F348">
            <v>264700</v>
          </cell>
          <cell r="G348">
            <v>257610</v>
          </cell>
          <cell r="H348">
            <v>250530</v>
          </cell>
          <cell r="I348">
            <v>243450</v>
          </cell>
          <cell r="J348">
            <v>236360</v>
          </cell>
          <cell r="K348">
            <v>229280</v>
          </cell>
          <cell r="L348">
            <v>222200</v>
          </cell>
          <cell r="M348">
            <v>215110</v>
          </cell>
          <cell r="N348">
            <v>208030</v>
          </cell>
          <cell r="O348">
            <v>200950</v>
          </cell>
          <cell r="P348">
            <v>193860</v>
          </cell>
          <cell r="Q348">
            <v>186780</v>
          </cell>
          <cell r="R348">
            <v>179700</v>
          </cell>
          <cell r="S348">
            <v>172610</v>
          </cell>
          <cell r="T348">
            <v>165530</v>
          </cell>
          <cell r="U348">
            <v>158450</v>
          </cell>
        </row>
        <row r="349">
          <cell r="A349">
            <v>4340</v>
          </cell>
          <cell r="B349">
            <v>348580</v>
          </cell>
          <cell r="C349">
            <v>334410</v>
          </cell>
          <cell r="D349">
            <v>281920</v>
          </cell>
          <cell r="E349">
            <v>274840</v>
          </cell>
          <cell r="F349">
            <v>267760</v>
          </cell>
          <cell r="G349">
            <v>260670</v>
          </cell>
          <cell r="H349">
            <v>253590</v>
          </cell>
          <cell r="I349">
            <v>246510</v>
          </cell>
          <cell r="J349">
            <v>239420</v>
          </cell>
          <cell r="K349">
            <v>232340</v>
          </cell>
          <cell r="L349">
            <v>225260</v>
          </cell>
          <cell r="M349">
            <v>218170</v>
          </cell>
          <cell r="N349">
            <v>211090</v>
          </cell>
          <cell r="O349">
            <v>204010</v>
          </cell>
          <cell r="P349">
            <v>196920</v>
          </cell>
          <cell r="Q349">
            <v>189840</v>
          </cell>
          <cell r="R349">
            <v>182760</v>
          </cell>
          <cell r="S349">
            <v>175670</v>
          </cell>
          <cell r="T349">
            <v>168590</v>
          </cell>
          <cell r="U349">
            <v>161510</v>
          </cell>
        </row>
        <row r="350">
          <cell r="A350">
            <v>4360</v>
          </cell>
          <cell r="B350">
            <v>351720</v>
          </cell>
          <cell r="C350">
            <v>337550</v>
          </cell>
          <cell r="D350">
            <v>284980</v>
          </cell>
          <cell r="E350">
            <v>277900</v>
          </cell>
          <cell r="F350">
            <v>270820</v>
          </cell>
          <cell r="G350">
            <v>263730</v>
          </cell>
          <cell r="H350">
            <v>256650</v>
          </cell>
          <cell r="I350">
            <v>249570</v>
          </cell>
          <cell r="J350">
            <v>242480</v>
          </cell>
          <cell r="K350">
            <v>235400</v>
          </cell>
          <cell r="L350">
            <v>228320</v>
          </cell>
          <cell r="M350">
            <v>221230</v>
          </cell>
          <cell r="N350">
            <v>214150</v>
          </cell>
          <cell r="O350">
            <v>207070</v>
          </cell>
          <cell r="P350">
            <v>199980</v>
          </cell>
          <cell r="Q350">
            <v>192900</v>
          </cell>
          <cell r="R350">
            <v>185820</v>
          </cell>
          <cell r="S350">
            <v>178730</v>
          </cell>
          <cell r="T350">
            <v>171650</v>
          </cell>
          <cell r="U350">
            <v>164570</v>
          </cell>
        </row>
        <row r="351">
          <cell r="A351">
            <v>4380</v>
          </cell>
          <cell r="B351">
            <v>354870</v>
          </cell>
          <cell r="C351">
            <v>340700</v>
          </cell>
          <cell r="D351">
            <v>288040</v>
          </cell>
          <cell r="E351">
            <v>280960</v>
          </cell>
          <cell r="F351">
            <v>273880</v>
          </cell>
          <cell r="G351">
            <v>266790</v>
          </cell>
          <cell r="H351">
            <v>259710</v>
          </cell>
          <cell r="I351">
            <v>252630</v>
          </cell>
          <cell r="J351">
            <v>245540</v>
          </cell>
          <cell r="K351">
            <v>238460</v>
          </cell>
          <cell r="L351">
            <v>231380</v>
          </cell>
          <cell r="M351">
            <v>224290</v>
          </cell>
          <cell r="N351">
            <v>217210</v>
          </cell>
          <cell r="O351">
            <v>210130</v>
          </cell>
          <cell r="P351">
            <v>203040</v>
          </cell>
          <cell r="Q351">
            <v>195960</v>
          </cell>
          <cell r="R351">
            <v>188880</v>
          </cell>
          <cell r="S351">
            <v>181790</v>
          </cell>
          <cell r="T351">
            <v>174710</v>
          </cell>
          <cell r="U351">
            <v>167630</v>
          </cell>
        </row>
        <row r="352">
          <cell r="A352">
            <v>4400</v>
          </cell>
          <cell r="B352">
            <v>358010</v>
          </cell>
          <cell r="C352">
            <v>343840</v>
          </cell>
          <cell r="D352">
            <v>291100</v>
          </cell>
          <cell r="E352">
            <v>284020</v>
          </cell>
          <cell r="F352">
            <v>276940</v>
          </cell>
          <cell r="G352">
            <v>269850</v>
          </cell>
          <cell r="H352">
            <v>262770</v>
          </cell>
          <cell r="I352">
            <v>255690</v>
          </cell>
          <cell r="J352">
            <v>248600</v>
          </cell>
          <cell r="K352">
            <v>241520</v>
          </cell>
          <cell r="L352">
            <v>234440</v>
          </cell>
          <cell r="M352">
            <v>227350</v>
          </cell>
          <cell r="N352">
            <v>220270</v>
          </cell>
          <cell r="O352">
            <v>213190</v>
          </cell>
          <cell r="P352">
            <v>206100</v>
          </cell>
          <cell r="Q352">
            <v>199020</v>
          </cell>
          <cell r="R352">
            <v>191940</v>
          </cell>
          <cell r="S352">
            <v>184850</v>
          </cell>
          <cell r="T352">
            <v>177770</v>
          </cell>
          <cell r="U352">
            <v>170690</v>
          </cell>
        </row>
        <row r="353">
          <cell r="A353">
            <v>4420</v>
          </cell>
          <cell r="B353">
            <v>361160</v>
          </cell>
          <cell r="C353">
            <v>346990</v>
          </cell>
          <cell r="D353">
            <v>294160</v>
          </cell>
          <cell r="E353">
            <v>287080</v>
          </cell>
          <cell r="F353">
            <v>280000</v>
          </cell>
          <cell r="G353">
            <v>272910</v>
          </cell>
          <cell r="H353">
            <v>265830</v>
          </cell>
          <cell r="I353">
            <v>258750</v>
          </cell>
          <cell r="J353">
            <v>251660</v>
          </cell>
          <cell r="K353">
            <v>244580</v>
          </cell>
          <cell r="L353">
            <v>237500</v>
          </cell>
          <cell r="M353">
            <v>230410</v>
          </cell>
          <cell r="N353">
            <v>223330</v>
          </cell>
          <cell r="O353">
            <v>216250</v>
          </cell>
          <cell r="P353">
            <v>209160</v>
          </cell>
          <cell r="Q353">
            <v>202080</v>
          </cell>
          <cell r="R353">
            <v>195000</v>
          </cell>
          <cell r="S353">
            <v>187910</v>
          </cell>
          <cell r="T353">
            <v>180830</v>
          </cell>
          <cell r="U353">
            <v>173750</v>
          </cell>
        </row>
        <row r="354">
          <cell r="A354">
            <v>4440</v>
          </cell>
          <cell r="B354">
            <v>364300</v>
          </cell>
          <cell r="C354">
            <v>350130</v>
          </cell>
          <cell r="D354">
            <v>297220</v>
          </cell>
          <cell r="E354">
            <v>290140</v>
          </cell>
          <cell r="F354">
            <v>283060</v>
          </cell>
          <cell r="G354">
            <v>275970</v>
          </cell>
          <cell r="H354">
            <v>268890</v>
          </cell>
          <cell r="I354">
            <v>261810</v>
          </cell>
          <cell r="J354">
            <v>254720</v>
          </cell>
          <cell r="K354">
            <v>247640</v>
          </cell>
          <cell r="L354">
            <v>240560</v>
          </cell>
          <cell r="M354">
            <v>233470</v>
          </cell>
          <cell r="N354">
            <v>226390</v>
          </cell>
          <cell r="O354">
            <v>219310</v>
          </cell>
          <cell r="P354">
            <v>212220</v>
          </cell>
          <cell r="Q354">
            <v>205140</v>
          </cell>
          <cell r="R354">
            <v>198060</v>
          </cell>
          <cell r="S354">
            <v>190970</v>
          </cell>
          <cell r="T354">
            <v>183890</v>
          </cell>
          <cell r="U354">
            <v>176810</v>
          </cell>
        </row>
        <row r="355">
          <cell r="A355">
            <v>4460</v>
          </cell>
          <cell r="B355">
            <v>367450</v>
          </cell>
          <cell r="C355">
            <v>353280</v>
          </cell>
          <cell r="D355">
            <v>300280</v>
          </cell>
          <cell r="E355">
            <v>293200</v>
          </cell>
          <cell r="F355">
            <v>286120</v>
          </cell>
          <cell r="G355">
            <v>279030</v>
          </cell>
          <cell r="H355">
            <v>271950</v>
          </cell>
          <cell r="I355">
            <v>264870</v>
          </cell>
          <cell r="J355">
            <v>257780</v>
          </cell>
          <cell r="K355">
            <v>250700</v>
          </cell>
          <cell r="L355">
            <v>243620</v>
          </cell>
          <cell r="M355">
            <v>236530</v>
          </cell>
          <cell r="N355">
            <v>229450</v>
          </cell>
          <cell r="O355">
            <v>222370</v>
          </cell>
          <cell r="P355">
            <v>215280</v>
          </cell>
          <cell r="Q355">
            <v>208200</v>
          </cell>
          <cell r="R355">
            <v>201120</v>
          </cell>
          <cell r="S355">
            <v>194030</v>
          </cell>
          <cell r="T355">
            <v>186950</v>
          </cell>
          <cell r="U355">
            <v>179870</v>
          </cell>
        </row>
        <row r="356">
          <cell r="A356">
            <v>4480</v>
          </cell>
          <cell r="B356">
            <v>370590</v>
          </cell>
          <cell r="C356">
            <v>356420</v>
          </cell>
          <cell r="D356">
            <v>303340</v>
          </cell>
          <cell r="E356">
            <v>296260</v>
          </cell>
          <cell r="F356">
            <v>289180</v>
          </cell>
          <cell r="G356">
            <v>282090</v>
          </cell>
          <cell r="H356">
            <v>275010</v>
          </cell>
          <cell r="I356">
            <v>267930</v>
          </cell>
          <cell r="J356">
            <v>260840</v>
          </cell>
          <cell r="K356">
            <v>253760</v>
          </cell>
          <cell r="L356">
            <v>246680</v>
          </cell>
          <cell r="M356">
            <v>239590</v>
          </cell>
          <cell r="N356">
            <v>232510</v>
          </cell>
          <cell r="O356">
            <v>225430</v>
          </cell>
          <cell r="P356">
            <v>218340</v>
          </cell>
          <cell r="Q356">
            <v>211260</v>
          </cell>
          <cell r="R356">
            <v>204180</v>
          </cell>
          <cell r="S356">
            <v>197090</v>
          </cell>
          <cell r="T356">
            <v>190010</v>
          </cell>
          <cell r="U356">
            <v>182930</v>
          </cell>
        </row>
        <row r="357">
          <cell r="A357">
            <v>4500</v>
          </cell>
          <cell r="B357">
            <v>373740</v>
          </cell>
          <cell r="C357">
            <v>359570</v>
          </cell>
          <cell r="D357">
            <v>306400</v>
          </cell>
          <cell r="E357">
            <v>299320</v>
          </cell>
          <cell r="F357">
            <v>292240</v>
          </cell>
          <cell r="G357">
            <v>285150</v>
          </cell>
          <cell r="H357">
            <v>278070</v>
          </cell>
          <cell r="I357">
            <v>270990</v>
          </cell>
          <cell r="J357">
            <v>263900</v>
          </cell>
          <cell r="K357">
            <v>256820</v>
          </cell>
          <cell r="L357">
            <v>249740</v>
          </cell>
          <cell r="M357">
            <v>242650</v>
          </cell>
          <cell r="N357">
            <v>235570</v>
          </cell>
          <cell r="O357">
            <v>228490</v>
          </cell>
          <cell r="P357">
            <v>221400</v>
          </cell>
          <cell r="Q357">
            <v>214320</v>
          </cell>
          <cell r="R357">
            <v>207240</v>
          </cell>
          <cell r="S357">
            <v>200150</v>
          </cell>
          <cell r="T357">
            <v>193070</v>
          </cell>
          <cell r="U357">
            <v>185990</v>
          </cell>
        </row>
        <row r="358">
          <cell r="A358">
            <v>4520</v>
          </cell>
          <cell r="B358">
            <v>376880</v>
          </cell>
          <cell r="C358">
            <v>362710</v>
          </cell>
          <cell r="D358">
            <v>309460</v>
          </cell>
          <cell r="E358">
            <v>302380</v>
          </cell>
          <cell r="F358">
            <v>295300</v>
          </cell>
          <cell r="G358">
            <v>288210</v>
          </cell>
          <cell r="H358">
            <v>281130</v>
          </cell>
          <cell r="I358">
            <v>274050</v>
          </cell>
          <cell r="J358">
            <v>266960</v>
          </cell>
          <cell r="K358">
            <v>259880</v>
          </cell>
          <cell r="L358">
            <v>252800</v>
          </cell>
          <cell r="M358">
            <v>245710</v>
          </cell>
          <cell r="N358">
            <v>238630</v>
          </cell>
          <cell r="O358">
            <v>231550</v>
          </cell>
          <cell r="P358">
            <v>224460</v>
          </cell>
          <cell r="Q358">
            <v>217380</v>
          </cell>
          <cell r="R358">
            <v>210300</v>
          </cell>
          <cell r="S358">
            <v>203210</v>
          </cell>
          <cell r="T358">
            <v>196130</v>
          </cell>
          <cell r="U358">
            <v>189050</v>
          </cell>
        </row>
        <row r="359">
          <cell r="A359">
            <v>4540</v>
          </cell>
          <cell r="B359">
            <v>380030</v>
          </cell>
          <cell r="C359">
            <v>365860</v>
          </cell>
          <cell r="D359">
            <v>312520</v>
          </cell>
          <cell r="E359">
            <v>305440</v>
          </cell>
          <cell r="F359">
            <v>298360</v>
          </cell>
          <cell r="G359">
            <v>291270</v>
          </cell>
          <cell r="H359">
            <v>284190</v>
          </cell>
          <cell r="I359">
            <v>277110</v>
          </cell>
          <cell r="J359">
            <v>270020</v>
          </cell>
          <cell r="K359">
            <v>262940</v>
          </cell>
          <cell r="L359">
            <v>255860</v>
          </cell>
          <cell r="M359">
            <v>248770</v>
          </cell>
          <cell r="N359">
            <v>241690</v>
          </cell>
          <cell r="O359">
            <v>234610</v>
          </cell>
          <cell r="P359">
            <v>227520</v>
          </cell>
          <cell r="Q359">
            <v>220440</v>
          </cell>
          <cell r="R359">
            <v>213360</v>
          </cell>
          <cell r="S359">
            <v>206270</v>
          </cell>
          <cell r="T359">
            <v>199190</v>
          </cell>
          <cell r="U359">
            <v>192110</v>
          </cell>
        </row>
        <row r="360">
          <cell r="A360">
            <v>4560</v>
          </cell>
          <cell r="B360">
            <v>383170</v>
          </cell>
          <cell r="C360">
            <v>369000</v>
          </cell>
          <cell r="D360">
            <v>315580</v>
          </cell>
          <cell r="E360">
            <v>308500</v>
          </cell>
          <cell r="F360">
            <v>301420</v>
          </cell>
          <cell r="G360">
            <v>294330</v>
          </cell>
          <cell r="H360">
            <v>287250</v>
          </cell>
          <cell r="I360">
            <v>280170</v>
          </cell>
          <cell r="J360">
            <v>273080</v>
          </cell>
          <cell r="K360">
            <v>266000</v>
          </cell>
          <cell r="L360">
            <v>258920</v>
          </cell>
          <cell r="M360">
            <v>251830</v>
          </cell>
          <cell r="N360">
            <v>244750</v>
          </cell>
          <cell r="O360">
            <v>237670</v>
          </cell>
          <cell r="P360">
            <v>230580</v>
          </cell>
          <cell r="Q360">
            <v>223500</v>
          </cell>
          <cell r="R360">
            <v>216420</v>
          </cell>
          <cell r="S360">
            <v>209330</v>
          </cell>
          <cell r="T360">
            <v>202250</v>
          </cell>
          <cell r="U360">
            <v>195170</v>
          </cell>
        </row>
        <row r="361">
          <cell r="A361">
            <v>4580</v>
          </cell>
          <cell r="B361">
            <v>386320</v>
          </cell>
          <cell r="C361">
            <v>372150</v>
          </cell>
          <cell r="D361">
            <v>318640</v>
          </cell>
          <cell r="E361">
            <v>311560</v>
          </cell>
          <cell r="F361">
            <v>304480</v>
          </cell>
          <cell r="G361">
            <v>297390</v>
          </cell>
          <cell r="H361">
            <v>290310</v>
          </cell>
          <cell r="I361">
            <v>283230</v>
          </cell>
          <cell r="J361">
            <v>276140</v>
          </cell>
          <cell r="K361">
            <v>269060</v>
          </cell>
          <cell r="L361">
            <v>261980</v>
          </cell>
          <cell r="M361">
            <v>254890</v>
          </cell>
          <cell r="N361">
            <v>247810</v>
          </cell>
          <cell r="O361">
            <v>240730</v>
          </cell>
          <cell r="P361">
            <v>233640</v>
          </cell>
          <cell r="Q361">
            <v>226560</v>
          </cell>
          <cell r="R361">
            <v>219480</v>
          </cell>
          <cell r="S361">
            <v>212390</v>
          </cell>
          <cell r="T361">
            <v>205310</v>
          </cell>
          <cell r="U361">
            <v>198230</v>
          </cell>
        </row>
        <row r="362">
          <cell r="A362">
            <v>4600</v>
          </cell>
          <cell r="B362">
            <v>389460</v>
          </cell>
          <cell r="C362">
            <v>375290</v>
          </cell>
          <cell r="D362">
            <v>321700</v>
          </cell>
          <cell r="E362">
            <v>314620</v>
          </cell>
          <cell r="F362">
            <v>307540</v>
          </cell>
          <cell r="G362">
            <v>300450</v>
          </cell>
          <cell r="H362">
            <v>293370</v>
          </cell>
          <cell r="I362">
            <v>286290</v>
          </cell>
          <cell r="J362">
            <v>279200</v>
          </cell>
          <cell r="K362">
            <v>272120</v>
          </cell>
          <cell r="L362">
            <v>265040</v>
          </cell>
          <cell r="M362">
            <v>257950</v>
          </cell>
          <cell r="N362">
            <v>250870</v>
          </cell>
          <cell r="O362">
            <v>243790</v>
          </cell>
          <cell r="P362">
            <v>236700</v>
          </cell>
          <cell r="Q362">
            <v>229620</v>
          </cell>
          <cell r="R362">
            <v>222540</v>
          </cell>
          <cell r="S362">
            <v>215450</v>
          </cell>
          <cell r="T362">
            <v>208370</v>
          </cell>
          <cell r="U362">
            <v>201290</v>
          </cell>
        </row>
        <row r="363">
          <cell r="A363">
            <v>4620</v>
          </cell>
          <cell r="B363">
            <v>392610</v>
          </cell>
          <cell r="C363">
            <v>378440</v>
          </cell>
          <cell r="D363">
            <v>324760</v>
          </cell>
          <cell r="E363">
            <v>317680</v>
          </cell>
          <cell r="F363">
            <v>310600</v>
          </cell>
          <cell r="G363">
            <v>303510</v>
          </cell>
          <cell r="H363">
            <v>296430</v>
          </cell>
          <cell r="I363">
            <v>289350</v>
          </cell>
          <cell r="J363">
            <v>282260</v>
          </cell>
          <cell r="K363">
            <v>275180</v>
          </cell>
          <cell r="L363">
            <v>268100</v>
          </cell>
          <cell r="M363">
            <v>261010</v>
          </cell>
          <cell r="N363">
            <v>253930</v>
          </cell>
          <cell r="O363">
            <v>246850</v>
          </cell>
          <cell r="P363">
            <v>239760</v>
          </cell>
          <cell r="Q363">
            <v>232680</v>
          </cell>
          <cell r="R363">
            <v>225600</v>
          </cell>
          <cell r="S363">
            <v>218510</v>
          </cell>
          <cell r="T363">
            <v>211430</v>
          </cell>
          <cell r="U363">
            <v>204350</v>
          </cell>
        </row>
        <row r="364">
          <cell r="A364">
            <v>4640</v>
          </cell>
          <cell r="B364">
            <v>395750</v>
          </cell>
          <cell r="C364">
            <v>381580</v>
          </cell>
          <cell r="D364">
            <v>327820</v>
          </cell>
          <cell r="E364">
            <v>320740</v>
          </cell>
          <cell r="F364">
            <v>313660</v>
          </cell>
          <cell r="G364">
            <v>306570</v>
          </cell>
          <cell r="H364">
            <v>299490</v>
          </cell>
          <cell r="I364">
            <v>292410</v>
          </cell>
          <cell r="J364">
            <v>285320</v>
          </cell>
          <cell r="K364">
            <v>278240</v>
          </cell>
          <cell r="L364">
            <v>271160</v>
          </cell>
          <cell r="M364">
            <v>264070</v>
          </cell>
          <cell r="N364">
            <v>256990</v>
          </cell>
          <cell r="O364">
            <v>249910</v>
          </cell>
          <cell r="P364">
            <v>242820</v>
          </cell>
          <cell r="Q364">
            <v>235740</v>
          </cell>
          <cell r="R364">
            <v>228660</v>
          </cell>
          <cell r="S364">
            <v>221570</v>
          </cell>
          <cell r="T364">
            <v>214490</v>
          </cell>
          <cell r="U364">
            <v>207410</v>
          </cell>
        </row>
        <row r="365">
          <cell r="A365">
            <v>4660</v>
          </cell>
          <cell r="B365">
            <v>398900</v>
          </cell>
          <cell r="C365">
            <v>384730</v>
          </cell>
          <cell r="D365">
            <v>330880</v>
          </cell>
          <cell r="E365">
            <v>323800</v>
          </cell>
          <cell r="F365">
            <v>316720</v>
          </cell>
          <cell r="G365">
            <v>309630</v>
          </cell>
          <cell r="H365">
            <v>302550</v>
          </cell>
          <cell r="I365">
            <v>295470</v>
          </cell>
          <cell r="J365">
            <v>288380</v>
          </cell>
          <cell r="K365">
            <v>281300</v>
          </cell>
          <cell r="L365">
            <v>274220</v>
          </cell>
          <cell r="M365">
            <v>267130</v>
          </cell>
          <cell r="N365">
            <v>260050</v>
          </cell>
          <cell r="O365">
            <v>252970</v>
          </cell>
          <cell r="P365">
            <v>245880</v>
          </cell>
          <cell r="Q365">
            <v>238800</v>
          </cell>
          <cell r="R365">
            <v>231720</v>
          </cell>
          <cell r="S365">
            <v>224630</v>
          </cell>
          <cell r="T365">
            <v>217550</v>
          </cell>
          <cell r="U365">
            <v>210470</v>
          </cell>
        </row>
        <row r="366">
          <cell r="A366">
            <v>4680</v>
          </cell>
          <cell r="B366">
            <v>402040</v>
          </cell>
          <cell r="C366">
            <v>387870</v>
          </cell>
          <cell r="D366">
            <v>333940</v>
          </cell>
          <cell r="E366">
            <v>326860</v>
          </cell>
          <cell r="F366">
            <v>319780</v>
          </cell>
          <cell r="G366">
            <v>312690</v>
          </cell>
          <cell r="H366">
            <v>305610</v>
          </cell>
          <cell r="I366">
            <v>298530</v>
          </cell>
          <cell r="J366">
            <v>291440</v>
          </cell>
          <cell r="K366">
            <v>284360</v>
          </cell>
          <cell r="L366">
            <v>277280</v>
          </cell>
          <cell r="M366">
            <v>270190</v>
          </cell>
          <cell r="N366">
            <v>263110</v>
          </cell>
          <cell r="O366">
            <v>256030</v>
          </cell>
          <cell r="P366">
            <v>248940</v>
          </cell>
          <cell r="Q366">
            <v>241860</v>
          </cell>
          <cell r="R366">
            <v>234780</v>
          </cell>
          <cell r="S366">
            <v>227690</v>
          </cell>
          <cell r="T366">
            <v>220610</v>
          </cell>
          <cell r="U366">
            <v>213530</v>
          </cell>
        </row>
        <row r="367">
          <cell r="A367">
            <v>4700</v>
          </cell>
          <cell r="B367">
            <v>405190</v>
          </cell>
          <cell r="C367">
            <v>391020</v>
          </cell>
          <cell r="D367">
            <v>337000</v>
          </cell>
          <cell r="E367">
            <v>329920</v>
          </cell>
          <cell r="F367">
            <v>322840</v>
          </cell>
          <cell r="G367">
            <v>315750</v>
          </cell>
          <cell r="H367">
            <v>308670</v>
          </cell>
          <cell r="I367">
            <v>301590</v>
          </cell>
          <cell r="J367">
            <v>294500</v>
          </cell>
          <cell r="K367">
            <v>287420</v>
          </cell>
          <cell r="L367">
            <v>280340</v>
          </cell>
          <cell r="M367">
            <v>273250</v>
          </cell>
          <cell r="N367">
            <v>266170</v>
          </cell>
          <cell r="O367">
            <v>259090</v>
          </cell>
          <cell r="P367">
            <v>252000</v>
          </cell>
          <cell r="Q367">
            <v>244920</v>
          </cell>
          <cell r="R367">
            <v>237840</v>
          </cell>
          <cell r="S367">
            <v>230750</v>
          </cell>
          <cell r="T367">
            <v>223670</v>
          </cell>
          <cell r="U367">
            <v>216590</v>
          </cell>
        </row>
        <row r="368">
          <cell r="A368">
            <v>4720</v>
          </cell>
          <cell r="B368">
            <v>408330</v>
          </cell>
          <cell r="C368">
            <v>394160</v>
          </cell>
          <cell r="D368">
            <v>340060</v>
          </cell>
          <cell r="E368">
            <v>332980</v>
          </cell>
          <cell r="F368">
            <v>325900</v>
          </cell>
          <cell r="G368">
            <v>318810</v>
          </cell>
          <cell r="H368">
            <v>311730</v>
          </cell>
          <cell r="I368">
            <v>304650</v>
          </cell>
          <cell r="J368">
            <v>297560</v>
          </cell>
          <cell r="K368">
            <v>290480</v>
          </cell>
          <cell r="L368">
            <v>283400</v>
          </cell>
          <cell r="M368">
            <v>276310</v>
          </cell>
          <cell r="N368">
            <v>269230</v>
          </cell>
          <cell r="O368">
            <v>262150</v>
          </cell>
          <cell r="P368">
            <v>255060</v>
          </cell>
          <cell r="Q368">
            <v>247980</v>
          </cell>
          <cell r="R368">
            <v>240900</v>
          </cell>
          <cell r="S368">
            <v>233810</v>
          </cell>
          <cell r="T368">
            <v>226730</v>
          </cell>
          <cell r="U368">
            <v>219650</v>
          </cell>
        </row>
        <row r="369">
          <cell r="A369">
            <v>4740</v>
          </cell>
          <cell r="B369">
            <v>411480</v>
          </cell>
          <cell r="C369">
            <v>397310</v>
          </cell>
          <cell r="D369">
            <v>343120</v>
          </cell>
          <cell r="E369">
            <v>336040</v>
          </cell>
          <cell r="F369">
            <v>328960</v>
          </cell>
          <cell r="G369">
            <v>321870</v>
          </cell>
          <cell r="H369">
            <v>314790</v>
          </cell>
          <cell r="I369">
            <v>307710</v>
          </cell>
          <cell r="J369">
            <v>300620</v>
          </cell>
          <cell r="K369">
            <v>293540</v>
          </cell>
          <cell r="L369">
            <v>286460</v>
          </cell>
          <cell r="M369">
            <v>279370</v>
          </cell>
          <cell r="N369">
            <v>272290</v>
          </cell>
          <cell r="O369">
            <v>265210</v>
          </cell>
          <cell r="P369">
            <v>258120</v>
          </cell>
          <cell r="Q369">
            <v>251040</v>
          </cell>
          <cell r="R369">
            <v>243960</v>
          </cell>
          <cell r="S369">
            <v>236870</v>
          </cell>
          <cell r="T369">
            <v>229790</v>
          </cell>
          <cell r="U369">
            <v>222710</v>
          </cell>
        </row>
        <row r="370">
          <cell r="A370">
            <v>4760</v>
          </cell>
          <cell r="B370">
            <v>414620</v>
          </cell>
          <cell r="C370">
            <v>400450</v>
          </cell>
          <cell r="D370">
            <v>346180</v>
          </cell>
          <cell r="E370">
            <v>339100</v>
          </cell>
          <cell r="F370">
            <v>332020</v>
          </cell>
          <cell r="G370">
            <v>324930</v>
          </cell>
          <cell r="H370">
            <v>317850</v>
          </cell>
          <cell r="I370">
            <v>310770</v>
          </cell>
          <cell r="J370">
            <v>303680</v>
          </cell>
          <cell r="K370">
            <v>296600</v>
          </cell>
          <cell r="L370">
            <v>289520</v>
          </cell>
          <cell r="M370">
            <v>282430</v>
          </cell>
          <cell r="N370">
            <v>275350</v>
          </cell>
          <cell r="O370">
            <v>268270</v>
          </cell>
          <cell r="P370">
            <v>261180</v>
          </cell>
          <cell r="Q370">
            <v>254100</v>
          </cell>
          <cell r="R370">
            <v>247020</v>
          </cell>
          <cell r="S370">
            <v>239930</v>
          </cell>
          <cell r="T370">
            <v>232850</v>
          </cell>
          <cell r="U370">
            <v>225770</v>
          </cell>
        </row>
        <row r="371">
          <cell r="A371">
            <v>4780</v>
          </cell>
          <cell r="B371">
            <v>417770</v>
          </cell>
          <cell r="C371">
            <v>403600</v>
          </cell>
          <cell r="D371">
            <v>349240</v>
          </cell>
          <cell r="E371">
            <v>342160</v>
          </cell>
          <cell r="F371">
            <v>335080</v>
          </cell>
          <cell r="G371">
            <v>327990</v>
          </cell>
          <cell r="H371">
            <v>320910</v>
          </cell>
          <cell r="I371">
            <v>313830</v>
          </cell>
          <cell r="J371">
            <v>306740</v>
          </cell>
          <cell r="K371">
            <v>299660</v>
          </cell>
          <cell r="L371">
            <v>292580</v>
          </cell>
          <cell r="M371">
            <v>285490</v>
          </cell>
          <cell r="N371">
            <v>278410</v>
          </cell>
          <cell r="O371">
            <v>271330</v>
          </cell>
          <cell r="P371">
            <v>264240</v>
          </cell>
          <cell r="Q371">
            <v>257160</v>
          </cell>
          <cell r="R371">
            <v>250080</v>
          </cell>
          <cell r="S371">
            <v>242990</v>
          </cell>
          <cell r="T371">
            <v>235910</v>
          </cell>
          <cell r="U371">
            <v>228830</v>
          </cell>
        </row>
        <row r="372">
          <cell r="A372">
            <v>4800</v>
          </cell>
          <cell r="B372">
            <v>420910</v>
          </cell>
          <cell r="C372">
            <v>406740</v>
          </cell>
          <cell r="D372">
            <v>352300</v>
          </cell>
          <cell r="E372">
            <v>345220</v>
          </cell>
          <cell r="F372">
            <v>338140</v>
          </cell>
          <cell r="G372">
            <v>331050</v>
          </cell>
          <cell r="H372">
            <v>323970</v>
          </cell>
          <cell r="I372">
            <v>316890</v>
          </cell>
          <cell r="J372">
            <v>309800</v>
          </cell>
          <cell r="K372">
            <v>302720</v>
          </cell>
          <cell r="L372">
            <v>295640</v>
          </cell>
          <cell r="M372">
            <v>288550</v>
          </cell>
          <cell r="N372">
            <v>281470</v>
          </cell>
          <cell r="O372">
            <v>274390</v>
          </cell>
          <cell r="P372">
            <v>267300</v>
          </cell>
          <cell r="Q372">
            <v>260220</v>
          </cell>
          <cell r="R372">
            <v>253140</v>
          </cell>
          <cell r="S372">
            <v>246050</v>
          </cell>
          <cell r="T372">
            <v>238970</v>
          </cell>
          <cell r="U372">
            <v>231890</v>
          </cell>
        </row>
        <row r="373">
          <cell r="A373">
            <v>4820</v>
          </cell>
          <cell r="B373">
            <v>424060</v>
          </cell>
          <cell r="C373">
            <v>409890</v>
          </cell>
          <cell r="D373">
            <v>355360</v>
          </cell>
          <cell r="E373">
            <v>348280</v>
          </cell>
          <cell r="F373">
            <v>341200</v>
          </cell>
          <cell r="G373">
            <v>334110</v>
          </cell>
          <cell r="H373">
            <v>327030</v>
          </cell>
          <cell r="I373">
            <v>319950</v>
          </cell>
          <cell r="J373">
            <v>312860</v>
          </cell>
          <cell r="K373">
            <v>305780</v>
          </cell>
          <cell r="L373">
            <v>298700</v>
          </cell>
          <cell r="M373">
            <v>291610</v>
          </cell>
          <cell r="N373">
            <v>284530</v>
          </cell>
          <cell r="O373">
            <v>277450</v>
          </cell>
          <cell r="P373">
            <v>270360</v>
          </cell>
          <cell r="Q373">
            <v>263280</v>
          </cell>
          <cell r="R373">
            <v>256200</v>
          </cell>
          <cell r="S373">
            <v>249110</v>
          </cell>
          <cell r="T373">
            <v>242030</v>
          </cell>
          <cell r="U373">
            <v>234950</v>
          </cell>
        </row>
        <row r="374">
          <cell r="A374">
            <v>4840</v>
          </cell>
          <cell r="B374">
            <v>427200</v>
          </cell>
          <cell r="C374">
            <v>413030</v>
          </cell>
          <cell r="D374">
            <v>358420</v>
          </cell>
          <cell r="E374">
            <v>351340</v>
          </cell>
          <cell r="F374">
            <v>344260</v>
          </cell>
          <cell r="G374">
            <v>337170</v>
          </cell>
          <cell r="H374">
            <v>330090</v>
          </cell>
          <cell r="I374">
            <v>323010</v>
          </cell>
          <cell r="J374">
            <v>315920</v>
          </cell>
          <cell r="K374">
            <v>308840</v>
          </cell>
          <cell r="L374">
            <v>301760</v>
          </cell>
          <cell r="M374">
            <v>294670</v>
          </cell>
          <cell r="N374">
            <v>287590</v>
          </cell>
          <cell r="O374">
            <v>280510</v>
          </cell>
          <cell r="P374">
            <v>273420</v>
          </cell>
          <cell r="Q374">
            <v>266340</v>
          </cell>
          <cell r="R374">
            <v>259260</v>
          </cell>
          <cell r="S374">
            <v>252170</v>
          </cell>
          <cell r="T374">
            <v>245090</v>
          </cell>
          <cell r="U374">
            <v>238010</v>
          </cell>
        </row>
        <row r="375">
          <cell r="A375">
            <v>4860</v>
          </cell>
          <cell r="B375">
            <v>430350</v>
          </cell>
          <cell r="C375">
            <v>416180</v>
          </cell>
          <cell r="D375">
            <v>361480</v>
          </cell>
          <cell r="E375">
            <v>354400</v>
          </cell>
          <cell r="F375">
            <v>347320</v>
          </cell>
          <cell r="G375">
            <v>340230</v>
          </cell>
          <cell r="H375">
            <v>333150</v>
          </cell>
          <cell r="I375">
            <v>326070</v>
          </cell>
          <cell r="J375">
            <v>318980</v>
          </cell>
          <cell r="K375">
            <v>311900</v>
          </cell>
          <cell r="L375">
            <v>304820</v>
          </cell>
          <cell r="M375">
            <v>297730</v>
          </cell>
          <cell r="N375">
            <v>290650</v>
          </cell>
          <cell r="O375">
            <v>283570</v>
          </cell>
          <cell r="P375">
            <v>276480</v>
          </cell>
          <cell r="Q375">
            <v>269400</v>
          </cell>
          <cell r="R375">
            <v>262320</v>
          </cell>
          <cell r="S375">
            <v>255230</v>
          </cell>
          <cell r="T375">
            <v>248150</v>
          </cell>
          <cell r="U375">
            <v>241070</v>
          </cell>
        </row>
        <row r="376">
          <cell r="A376">
            <v>4880</v>
          </cell>
          <cell r="B376">
            <v>433490</v>
          </cell>
          <cell r="C376">
            <v>419320</v>
          </cell>
          <cell r="D376">
            <v>364540</v>
          </cell>
          <cell r="E376">
            <v>357460</v>
          </cell>
          <cell r="F376">
            <v>350380</v>
          </cell>
          <cell r="G376">
            <v>343290</v>
          </cell>
          <cell r="H376">
            <v>336210</v>
          </cell>
          <cell r="I376">
            <v>329130</v>
          </cell>
          <cell r="J376">
            <v>322040</v>
          </cell>
          <cell r="K376">
            <v>314960</v>
          </cell>
          <cell r="L376">
            <v>307880</v>
          </cell>
          <cell r="M376">
            <v>300790</v>
          </cell>
          <cell r="N376">
            <v>293710</v>
          </cell>
          <cell r="O376">
            <v>286630</v>
          </cell>
          <cell r="P376">
            <v>279540</v>
          </cell>
          <cell r="Q376">
            <v>272460</v>
          </cell>
          <cell r="R376">
            <v>265380</v>
          </cell>
          <cell r="S376">
            <v>258290</v>
          </cell>
          <cell r="T376">
            <v>251210</v>
          </cell>
          <cell r="U376">
            <v>244130</v>
          </cell>
        </row>
        <row r="377">
          <cell r="A377">
            <v>4900</v>
          </cell>
          <cell r="B377">
            <v>436640</v>
          </cell>
          <cell r="C377">
            <v>422470</v>
          </cell>
          <cell r="D377">
            <v>367600</v>
          </cell>
          <cell r="E377">
            <v>360520</v>
          </cell>
          <cell r="F377">
            <v>353440</v>
          </cell>
          <cell r="G377">
            <v>346350</v>
          </cell>
          <cell r="H377">
            <v>339270</v>
          </cell>
          <cell r="I377">
            <v>332190</v>
          </cell>
          <cell r="J377">
            <v>325100</v>
          </cell>
          <cell r="K377">
            <v>318020</v>
          </cell>
          <cell r="L377">
            <v>310940</v>
          </cell>
          <cell r="M377">
            <v>303850</v>
          </cell>
          <cell r="N377">
            <v>296770</v>
          </cell>
          <cell r="O377">
            <v>289690</v>
          </cell>
          <cell r="P377">
            <v>282600</v>
          </cell>
          <cell r="Q377">
            <v>275520</v>
          </cell>
          <cell r="R377">
            <v>268440</v>
          </cell>
          <cell r="S377">
            <v>261350</v>
          </cell>
          <cell r="T377">
            <v>254270</v>
          </cell>
          <cell r="U377">
            <v>247190</v>
          </cell>
        </row>
        <row r="378">
          <cell r="A378">
            <v>4920</v>
          </cell>
          <cell r="B378">
            <v>439780</v>
          </cell>
          <cell r="C378">
            <v>425610</v>
          </cell>
          <cell r="D378">
            <v>370660</v>
          </cell>
          <cell r="E378">
            <v>363580</v>
          </cell>
          <cell r="F378">
            <v>356500</v>
          </cell>
          <cell r="G378">
            <v>349410</v>
          </cell>
          <cell r="H378">
            <v>342330</v>
          </cell>
          <cell r="I378">
            <v>335250</v>
          </cell>
          <cell r="J378">
            <v>328160</v>
          </cell>
          <cell r="K378">
            <v>321080</v>
          </cell>
          <cell r="L378">
            <v>314000</v>
          </cell>
          <cell r="M378">
            <v>306910</v>
          </cell>
          <cell r="N378">
            <v>299830</v>
          </cell>
          <cell r="O378">
            <v>292750</v>
          </cell>
          <cell r="P378">
            <v>285660</v>
          </cell>
          <cell r="Q378">
            <v>278580</v>
          </cell>
          <cell r="R378">
            <v>271500</v>
          </cell>
          <cell r="S378">
            <v>264410</v>
          </cell>
          <cell r="T378">
            <v>257330</v>
          </cell>
          <cell r="U378">
            <v>250250</v>
          </cell>
        </row>
        <row r="379">
          <cell r="A379">
            <v>4940</v>
          </cell>
          <cell r="B379">
            <v>442930</v>
          </cell>
          <cell r="C379">
            <v>428760</v>
          </cell>
          <cell r="D379">
            <v>373720</v>
          </cell>
          <cell r="E379">
            <v>366640</v>
          </cell>
          <cell r="F379">
            <v>359560</v>
          </cell>
          <cell r="G379">
            <v>352470</v>
          </cell>
          <cell r="H379">
            <v>345390</v>
          </cell>
          <cell r="I379">
            <v>338310</v>
          </cell>
          <cell r="J379">
            <v>331220</v>
          </cell>
          <cell r="K379">
            <v>324140</v>
          </cell>
          <cell r="L379">
            <v>317060</v>
          </cell>
          <cell r="M379">
            <v>309970</v>
          </cell>
          <cell r="N379">
            <v>302890</v>
          </cell>
          <cell r="O379">
            <v>295810</v>
          </cell>
          <cell r="P379">
            <v>288720</v>
          </cell>
          <cell r="Q379">
            <v>281640</v>
          </cell>
          <cell r="R379">
            <v>274560</v>
          </cell>
          <cell r="S379">
            <v>267470</v>
          </cell>
          <cell r="T379">
            <v>260390</v>
          </cell>
          <cell r="U379">
            <v>253310</v>
          </cell>
        </row>
        <row r="380">
          <cell r="A380">
            <v>4960</v>
          </cell>
          <cell r="B380">
            <v>446070</v>
          </cell>
          <cell r="C380">
            <v>431900</v>
          </cell>
          <cell r="D380">
            <v>376780</v>
          </cell>
          <cell r="E380">
            <v>369700</v>
          </cell>
          <cell r="F380">
            <v>362620</v>
          </cell>
          <cell r="G380">
            <v>355530</v>
          </cell>
          <cell r="H380">
            <v>348450</v>
          </cell>
          <cell r="I380">
            <v>341370</v>
          </cell>
          <cell r="J380">
            <v>334280</v>
          </cell>
          <cell r="K380">
            <v>327200</v>
          </cell>
          <cell r="L380">
            <v>320120</v>
          </cell>
          <cell r="M380">
            <v>313030</v>
          </cell>
          <cell r="N380">
            <v>305950</v>
          </cell>
          <cell r="O380">
            <v>298870</v>
          </cell>
          <cell r="P380">
            <v>291780</v>
          </cell>
          <cell r="Q380">
            <v>284700</v>
          </cell>
          <cell r="R380">
            <v>277620</v>
          </cell>
          <cell r="S380">
            <v>270530</v>
          </cell>
          <cell r="T380">
            <v>263450</v>
          </cell>
          <cell r="U380">
            <v>256370</v>
          </cell>
        </row>
        <row r="381">
          <cell r="A381">
            <v>4980</v>
          </cell>
          <cell r="B381">
            <v>449220</v>
          </cell>
          <cell r="C381">
            <v>435050</v>
          </cell>
          <cell r="D381">
            <v>379840</v>
          </cell>
          <cell r="E381">
            <v>372760</v>
          </cell>
          <cell r="F381">
            <v>365680</v>
          </cell>
          <cell r="G381">
            <v>358590</v>
          </cell>
          <cell r="H381">
            <v>351510</v>
          </cell>
          <cell r="I381">
            <v>344430</v>
          </cell>
          <cell r="J381">
            <v>337340</v>
          </cell>
          <cell r="K381">
            <v>330260</v>
          </cell>
          <cell r="L381">
            <v>323180</v>
          </cell>
          <cell r="M381">
            <v>316090</v>
          </cell>
          <cell r="N381">
            <v>309010</v>
          </cell>
          <cell r="O381">
            <v>301930</v>
          </cell>
          <cell r="P381">
            <v>294840</v>
          </cell>
          <cell r="Q381">
            <v>287760</v>
          </cell>
          <cell r="R381">
            <v>280680</v>
          </cell>
          <cell r="S381">
            <v>273590</v>
          </cell>
          <cell r="T381">
            <v>266510</v>
          </cell>
          <cell r="U381">
            <v>259430</v>
          </cell>
        </row>
        <row r="382">
          <cell r="A382">
            <v>5000</v>
          </cell>
          <cell r="B382">
            <v>453610</v>
          </cell>
          <cell r="C382">
            <v>438190</v>
          </cell>
          <cell r="D382">
            <v>382900</v>
          </cell>
          <cell r="E382">
            <v>375820</v>
          </cell>
          <cell r="F382">
            <v>368740</v>
          </cell>
          <cell r="G382">
            <v>361650</v>
          </cell>
          <cell r="H382">
            <v>354570</v>
          </cell>
          <cell r="I382">
            <v>347490</v>
          </cell>
          <cell r="J382">
            <v>340400</v>
          </cell>
          <cell r="K382">
            <v>333320</v>
          </cell>
          <cell r="L382">
            <v>326240</v>
          </cell>
          <cell r="M382">
            <v>319150</v>
          </cell>
          <cell r="N382">
            <v>312070</v>
          </cell>
          <cell r="O382">
            <v>304990</v>
          </cell>
          <cell r="P382">
            <v>297900</v>
          </cell>
          <cell r="Q382">
            <v>290820</v>
          </cell>
          <cell r="R382">
            <v>283740</v>
          </cell>
          <cell r="S382">
            <v>276650</v>
          </cell>
          <cell r="T382">
            <v>269570</v>
          </cell>
          <cell r="U382">
            <v>262490</v>
          </cell>
        </row>
        <row r="383">
          <cell r="A383">
            <v>5020</v>
          </cell>
          <cell r="B383">
            <v>458420</v>
          </cell>
          <cell r="C383">
            <v>441340</v>
          </cell>
          <cell r="D383">
            <v>385960</v>
          </cell>
          <cell r="E383">
            <v>378880</v>
          </cell>
          <cell r="F383">
            <v>371800</v>
          </cell>
          <cell r="G383">
            <v>364710</v>
          </cell>
          <cell r="H383">
            <v>357630</v>
          </cell>
          <cell r="I383">
            <v>350550</v>
          </cell>
          <cell r="J383">
            <v>343460</v>
          </cell>
          <cell r="K383">
            <v>336380</v>
          </cell>
          <cell r="L383">
            <v>329300</v>
          </cell>
          <cell r="M383">
            <v>322210</v>
          </cell>
          <cell r="N383">
            <v>315130</v>
          </cell>
          <cell r="O383">
            <v>308050</v>
          </cell>
          <cell r="P383">
            <v>300960</v>
          </cell>
          <cell r="Q383">
            <v>293880</v>
          </cell>
          <cell r="R383">
            <v>286800</v>
          </cell>
          <cell r="S383">
            <v>279710</v>
          </cell>
          <cell r="T383">
            <v>272630</v>
          </cell>
          <cell r="U383">
            <v>265550</v>
          </cell>
        </row>
        <row r="384">
          <cell r="A384">
            <v>5040</v>
          </cell>
          <cell r="B384">
            <v>463230</v>
          </cell>
          <cell r="C384">
            <v>444480</v>
          </cell>
          <cell r="D384">
            <v>389020</v>
          </cell>
          <cell r="E384">
            <v>381940</v>
          </cell>
          <cell r="F384">
            <v>374860</v>
          </cell>
          <cell r="G384">
            <v>367770</v>
          </cell>
          <cell r="H384">
            <v>360690</v>
          </cell>
          <cell r="I384">
            <v>353610</v>
          </cell>
          <cell r="J384">
            <v>346520</v>
          </cell>
          <cell r="K384">
            <v>339440</v>
          </cell>
          <cell r="L384">
            <v>332360</v>
          </cell>
          <cell r="M384">
            <v>325270</v>
          </cell>
          <cell r="N384">
            <v>318190</v>
          </cell>
          <cell r="O384">
            <v>311110</v>
          </cell>
          <cell r="P384">
            <v>304020</v>
          </cell>
          <cell r="Q384">
            <v>296940</v>
          </cell>
          <cell r="R384">
            <v>289860</v>
          </cell>
          <cell r="S384">
            <v>282770</v>
          </cell>
          <cell r="T384">
            <v>275690</v>
          </cell>
          <cell r="U384">
            <v>268610</v>
          </cell>
        </row>
        <row r="385">
          <cell r="A385">
            <v>5060</v>
          </cell>
          <cell r="B385">
            <v>468040</v>
          </cell>
          <cell r="C385">
            <v>447630</v>
          </cell>
          <cell r="D385">
            <v>392080</v>
          </cell>
          <cell r="E385">
            <v>385000</v>
          </cell>
          <cell r="F385">
            <v>377920</v>
          </cell>
          <cell r="G385">
            <v>370830</v>
          </cell>
          <cell r="H385">
            <v>363750</v>
          </cell>
          <cell r="I385">
            <v>356670</v>
          </cell>
          <cell r="J385">
            <v>349580</v>
          </cell>
          <cell r="K385">
            <v>342500</v>
          </cell>
          <cell r="L385">
            <v>335420</v>
          </cell>
          <cell r="M385">
            <v>328330</v>
          </cell>
          <cell r="N385">
            <v>321250</v>
          </cell>
          <cell r="O385">
            <v>314170</v>
          </cell>
          <cell r="P385">
            <v>307080</v>
          </cell>
          <cell r="Q385">
            <v>300000</v>
          </cell>
          <cell r="R385">
            <v>292920</v>
          </cell>
          <cell r="S385">
            <v>285830</v>
          </cell>
          <cell r="T385">
            <v>278750</v>
          </cell>
          <cell r="U385">
            <v>271670</v>
          </cell>
        </row>
        <row r="386">
          <cell r="A386">
            <v>5080</v>
          </cell>
          <cell r="B386">
            <v>472850</v>
          </cell>
          <cell r="C386">
            <v>451190</v>
          </cell>
          <cell r="D386">
            <v>395140</v>
          </cell>
          <cell r="E386">
            <v>388060</v>
          </cell>
          <cell r="F386">
            <v>380980</v>
          </cell>
          <cell r="G386">
            <v>373890</v>
          </cell>
          <cell r="H386">
            <v>366810</v>
          </cell>
          <cell r="I386">
            <v>359730</v>
          </cell>
          <cell r="J386">
            <v>352640</v>
          </cell>
          <cell r="K386">
            <v>345560</v>
          </cell>
          <cell r="L386">
            <v>338480</v>
          </cell>
          <cell r="M386">
            <v>331390</v>
          </cell>
          <cell r="N386">
            <v>324310</v>
          </cell>
          <cell r="O386">
            <v>317230</v>
          </cell>
          <cell r="P386">
            <v>310140</v>
          </cell>
          <cell r="Q386">
            <v>303060</v>
          </cell>
          <cell r="R386">
            <v>295980</v>
          </cell>
          <cell r="S386">
            <v>288890</v>
          </cell>
          <cell r="T386">
            <v>281810</v>
          </cell>
          <cell r="U386">
            <v>274730</v>
          </cell>
        </row>
        <row r="387">
          <cell r="A387">
            <v>5100</v>
          </cell>
          <cell r="B387">
            <v>477660</v>
          </cell>
          <cell r="C387">
            <v>456000</v>
          </cell>
          <cell r="D387">
            <v>398200</v>
          </cell>
          <cell r="E387">
            <v>391120</v>
          </cell>
          <cell r="F387">
            <v>384040</v>
          </cell>
          <cell r="G387">
            <v>376950</v>
          </cell>
          <cell r="H387">
            <v>369870</v>
          </cell>
          <cell r="I387">
            <v>362790</v>
          </cell>
          <cell r="J387">
            <v>355700</v>
          </cell>
          <cell r="K387">
            <v>348620</v>
          </cell>
          <cell r="L387">
            <v>341540</v>
          </cell>
          <cell r="M387">
            <v>334450</v>
          </cell>
          <cell r="N387">
            <v>327370</v>
          </cell>
          <cell r="O387">
            <v>320290</v>
          </cell>
          <cell r="P387">
            <v>313200</v>
          </cell>
          <cell r="Q387">
            <v>306120</v>
          </cell>
          <cell r="R387">
            <v>299040</v>
          </cell>
          <cell r="S387">
            <v>291950</v>
          </cell>
          <cell r="T387">
            <v>284870</v>
          </cell>
          <cell r="U387">
            <v>277790</v>
          </cell>
        </row>
        <row r="388">
          <cell r="A388">
            <v>5120</v>
          </cell>
          <cell r="B388">
            <v>482470</v>
          </cell>
          <cell r="C388">
            <v>460810</v>
          </cell>
          <cell r="D388">
            <v>401260</v>
          </cell>
          <cell r="E388">
            <v>394180</v>
          </cell>
          <cell r="F388">
            <v>387100</v>
          </cell>
          <cell r="G388">
            <v>380010</v>
          </cell>
          <cell r="H388">
            <v>372930</v>
          </cell>
          <cell r="I388">
            <v>365850</v>
          </cell>
          <cell r="J388">
            <v>358760</v>
          </cell>
          <cell r="K388">
            <v>351680</v>
          </cell>
          <cell r="L388">
            <v>344600</v>
          </cell>
          <cell r="M388">
            <v>337510</v>
          </cell>
          <cell r="N388">
            <v>330430</v>
          </cell>
          <cell r="O388">
            <v>323350</v>
          </cell>
          <cell r="P388">
            <v>316260</v>
          </cell>
          <cell r="Q388">
            <v>309180</v>
          </cell>
          <cell r="R388">
            <v>302100</v>
          </cell>
          <cell r="S388">
            <v>295010</v>
          </cell>
          <cell r="T388">
            <v>287930</v>
          </cell>
          <cell r="U388">
            <v>280850</v>
          </cell>
        </row>
        <row r="389">
          <cell r="A389">
            <v>5140</v>
          </cell>
          <cell r="B389">
            <v>487280</v>
          </cell>
          <cell r="C389">
            <v>465620</v>
          </cell>
          <cell r="D389">
            <v>404320</v>
          </cell>
          <cell r="E389">
            <v>397240</v>
          </cell>
          <cell r="F389">
            <v>390160</v>
          </cell>
          <cell r="G389">
            <v>383070</v>
          </cell>
          <cell r="H389">
            <v>375990</v>
          </cell>
          <cell r="I389">
            <v>368910</v>
          </cell>
          <cell r="J389">
            <v>361820</v>
          </cell>
          <cell r="K389">
            <v>354740</v>
          </cell>
          <cell r="L389">
            <v>347660</v>
          </cell>
          <cell r="M389">
            <v>340570</v>
          </cell>
          <cell r="N389">
            <v>333490</v>
          </cell>
          <cell r="O389">
            <v>326410</v>
          </cell>
          <cell r="P389">
            <v>319320</v>
          </cell>
          <cell r="Q389">
            <v>312240</v>
          </cell>
          <cell r="R389">
            <v>305160</v>
          </cell>
          <cell r="S389">
            <v>298070</v>
          </cell>
          <cell r="T389">
            <v>290990</v>
          </cell>
          <cell r="U389">
            <v>283910</v>
          </cell>
        </row>
        <row r="390">
          <cell r="A390">
            <v>5160</v>
          </cell>
          <cell r="B390">
            <v>492090</v>
          </cell>
          <cell r="C390">
            <v>470430</v>
          </cell>
          <cell r="D390">
            <v>407380</v>
          </cell>
          <cell r="E390">
            <v>400300</v>
          </cell>
          <cell r="F390">
            <v>393220</v>
          </cell>
          <cell r="G390">
            <v>386130</v>
          </cell>
          <cell r="H390">
            <v>379050</v>
          </cell>
          <cell r="I390">
            <v>371970</v>
          </cell>
          <cell r="J390">
            <v>364880</v>
          </cell>
          <cell r="K390">
            <v>357800</v>
          </cell>
          <cell r="L390">
            <v>350720</v>
          </cell>
          <cell r="M390">
            <v>343630</v>
          </cell>
          <cell r="N390">
            <v>336550</v>
          </cell>
          <cell r="O390">
            <v>329470</v>
          </cell>
          <cell r="P390">
            <v>322380</v>
          </cell>
          <cell r="Q390">
            <v>315300</v>
          </cell>
          <cell r="R390">
            <v>308220</v>
          </cell>
          <cell r="S390">
            <v>301130</v>
          </cell>
          <cell r="T390">
            <v>294050</v>
          </cell>
          <cell r="U390">
            <v>286970</v>
          </cell>
        </row>
        <row r="391">
          <cell r="A391">
            <v>5180</v>
          </cell>
          <cell r="B391">
            <v>496900</v>
          </cell>
          <cell r="C391">
            <v>475240</v>
          </cell>
          <cell r="D391">
            <v>410440</v>
          </cell>
          <cell r="E391">
            <v>403360</v>
          </cell>
          <cell r="F391">
            <v>396280</v>
          </cell>
          <cell r="G391">
            <v>389190</v>
          </cell>
          <cell r="H391">
            <v>382110</v>
          </cell>
          <cell r="I391">
            <v>375030</v>
          </cell>
          <cell r="J391">
            <v>367940</v>
          </cell>
          <cell r="K391">
            <v>360860</v>
          </cell>
          <cell r="L391">
            <v>353780</v>
          </cell>
          <cell r="M391">
            <v>346690</v>
          </cell>
          <cell r="N391">
            <v>339610</v>
          </cell>
          <cell r="O391">
            <v>332530</v>
          </cell>
          <cell r="P391">
            <v>325440</v>
          </cell>
          <cell r="Q391">
            <v>318360</v>
          </cell>
          <cell r="R391">
            <v>311280</v>
          </cell>
          <cell r="S391">
            <v>304190</v>
          </cell>
          <cell r="T391">
            <v>297110</v>
          </cell>
          <cell r="U391">
            <v>290030</v>
          </cell>
        </row>
        <row r="392">
          <cell r="A392">
            <v>5200</v>
          </cell>
          <cell r="B392">
            <v>501710</v>
          </cell>
          <cell r="C392">
            <v>480050</v>
          </cell>
          <cell r="D392">
            <v>413500</v>
          </cell>
          <cell r="E392">
            <v>406420</v>
          </cell>
          <cell r="F392">
            <v>399340</v>
          </cell>
          <cell r="G392">
            <v>392250</v>
          </cell>
          <cell r="H392">
            <v>385170</v>
          </cell>
          <cell r="I392">
            <v>378090</v>
          </cell>
          <cell r="J392">
            <v>371000</v>
          </cell>
          <cell r="K392">
            <v>363920</v>
          </cell>
          <cell r="L392">
            <v>356840</v>
          </cell>
          <cell r="M392">
            <v>349750</v>
          </cell>
          <cell r="N392">
            <v>342670</v>
          </cell>
          <cell r="O392">
            <v>335590</v>
          </cell>
          <cell r="P392">
            <v>328500</v>
          </cell>
          <cell r="Q392">
            <v>321420</v>
          </cell>
          <cell r="R392">
            <v>314340</v>
          </cell>
          <cell r="S392">
            <v>307250</v>
          </cell>
          <cell r="T392">
            <v>300170</v>
          </cell>
          <cell r="U392">
            <v>293090</v>
          </cell>
        </row>
        <row r="393">
          <cell r="A393">
            <v>5220</v>
          </cell>
          <cell r="B393">
            <v>506520</v>
          </cell>
          <cell r="C393">
            <v>484860</v>
          </cell>
          <cell r="D393">
            <v>416560</v>
          </cell>
          <cell r="E393">
            <v>409480</v>
          </cell>
          <cell r="F393">
            <v>402400</v>
          </cell>
          <cell r="G393">
            <v>395310</v>
          </cell>
          <cell r="H393">
            <v>388230</v>
          </cell>
          <cell r="I393">
            <v>381150</v>
          </cell>
          <cell r="J393">
            <v>374060</v>
          </cell>
          <cell r="K393">
            <v>366980</v>
          </cell>
          <cell r="L393">
            <v>359900</v>
          </cell>
          <cell r="M393">
            <v>352810</v>
          </cell>
          <cell r="N393">
            <v>345730</v>
          </cell>
          <cell r="O393">
            <v>338650</v>
          </cell>
          <cell r="P393">
            <v>331560</v>
          </cell>
          <cell r="Q393">
            <v>324480</v>
          </cell>
          <cell r="R393">
            <v>317400</v>
          </cell>
          <cell r="S393">
            <v>310310</v>
          </cell>
          <cell r="T393">
            <v>303230</v>
          </cell>
          <cell r="U393">
            <v>296150</v>
          </cell>
        </row>
        <row r="394">
          <cell r="A394">
            <v>5240</v>
          </cell>
          <cell r="B394">
            <v>511330</v>
          </cell>
          <cell r="C394">
            <v>489670</v>
          </cell>
          <cell r="D394">
            <v>419620</v>
          </cell>
          <cell r="E394">
            <v>412540</v>
          </cell>
          <cell r="F394">
            <v>405460</v>
          </cell>
          <cell r="G394">
            <v>398370</v>
          </cell>
          <cell r="H394">
            <v>391290</v>
          </cell>
          <cell r="I394">
            <v>384210</v>
          </cell>
          <cell r="J394">
            <v>377120</v>
          </cell>
          <cell r="K394">
            <v>370040</v>
          </cell>
          <cell r="L394">
            <v>362960</v>
          </cell>
          <cell r="M394">
            <v>355870</v>
          </cell>
          <cell r="N394">
            <v>348790</v>
          </cell>
          <cell r="O394">
            <v>341710</v>
          </cell>
          <cell r="P394">
            <v>334620</v>
          </cell>
          <cell r="Q394">
            <v>327540</v>
          </cell>
          <cell r="R394">
            <v>320460</v>
          </cell>
          <cell r="S394">
            <v>313370</v>
          </cell>
          <cell r="T394">
            <v>306290</v>
          </cell>
          <cell r="U394">
            <v>299210</v>
          </cell>
        </row>
        <row r="395">
          <cell r="A395">
            <v>5260</v>
          </cell>
          <cell r="B395">
            <v>516140</v>
          </cell>
          <cell r="C395">
            <v>494480</v>
          </cell>
          <cell r="D395">
            <v>422680</v>
          </cell>
          <cell r="E395">
            <v>415600</v>
          </cell>
          <cell r="F395">
            <v>408520</v>
          </cell>
          <cell r="G395">
            <v>401430</v>
          </cell>
          <cell r="H395">
            <v>394350</v>
          </cell>
          <cell r="I395">
            <v>387270</v>
          </cell>
          <cell r="J395">
            <v>380180</v>
          </cell>
          <cell r="K395">
            <v>373100</v>
          </cell>
          <cell r="L395">
            <v>366020</v>
          </cell>
          <cell r="M395">
            <v>358930</v>
          </cell>
          <cell r="N395">
            <v>351850</v>
          </cell>
          <cell r="O395">
            <v>344770</v>
          </cell>
          <cell r="P395">
            <v>337680</v>
          </cell>
          <cell r="Q395">
            <v>330600</v>
          </cell>
          <cell r="R395">
            <v>323520</v>
          </cell>
          <cell r="S395">
            <v>316430</v>
          </cell>
          <cell r="T395">
            <v>309350</v>
          </cell>
          <cell r="U395">
            <v>302270</v>
          </cell>
        </row>
        <row r="396">
          <cell r="A396">
            <v>5280</v>
          </cell>
          <cell r="B396">
            <v>520950</v>
          </cell>
          <cell r="C396">
            <v>499290</v>
          </cell>
          <cell r="D396">
            <v>425740</v>
          </cell>
          <cell r="E396">
            <v>418660</v>
          </cell>
          <cell r="F396">
            <v>411580</v>
          </cell>
          <cell r="G396">
            <v>404490</v>
          </cell>
          <cell r="H396">
            <v>397410</v>
          </cell>
          <cell r="I396">
            <v>390330</v>
          </cell>
          <cell r="J396">
            <v>383240</v>
          </cell>
          <cell r="K396">
            <v>376160</v>
          </cell>
          <cell r="L396">
            <v>369080</v>
          </cell>
          <cell r="M396">
            <v>361990</v>
          </cell>
          <cell r="N396">
            <v>354910</v>
          </cell>
          <cell r="O396">
            <v>347830</v>
          </cell>
          <cell r="P396">
            <v>340740</v>
          </cell>
          <cell r="Q396">
            <v>333660</v>
          </cell>
          <cell r="R396">
            <v>326580</v>
          </cell>
          <cell r="S396">
            <v>319490</v>
          </cell>
          <cell r="T396">
            <v>312410</v>
          </cell>
          <cell r="U396">
            <v>305330</v>
          </cell>
        </row>
        <row r="397">
          <cell r="A397">
            <v>5300</v>
          </cell>
          <cell r="B397">
            <v>525760</v>
          </cell>
          <cell r="C397">
            <v>504100</v>
          </cell>
          <cell r="D397">
            <v>428800</v>
          </cell>
          <cell r="E397">
            <v>421720</v>
          </cell>
          <cell r="F397">
            <v>414640</v>
          </cell>
          <cell r="G397">
            <v>407550</v>
          </cell>
          <cell r="H397">
            <v>400470</v>
          </cell>
          <cell r="I397">
            <v>393390</v>
          </cell>
          <cell r="J397">
            <v>386300</v>
          </cell>
          <cell r="K397">
            <v>379220</v>
          </cell>
          <cell r="L397">
            <v>372140</v>
          </cell>
          <cell r="M397">
            <v>365050</v>
          </cell>
          <cell r="N397">
            <v>357970</v>
          </cell>
          <cell r="O397">
            <v>350890</v>
          </cell>
          <cell r="P397">
            <v>343800</v>
          </cell>
          <cell r="Q397">
            <v>336720</v>
          </cell>
          <cell r="R397">
            <v>329640</v>
          </cell>
          <cell r="S397">
            <v>322550</v>
          </cell>
          <cell r="T397">
            <v>315470</v>
          </cell>
          <cell r="U397">
            <v>308390</v>
          </cell>
        </row>
        <row r="398">
          <cell r="A398">
            <v>5320</v>
          </cell>
          <cell r="B398">
            <v>530570</v>
          </cell>
          <cell r="C398">
            <v>508910</v>
          </cell>
          <cell r="D398">
            <v>431860</v>
          </cell>
          <cell r="E398">
            <v>424780</v>
          </cell>
          <cell r="F398">
            <v>417700</v>
          </cell>
          <cell r="G398">
            <v>410610</v>
          </cell>
          <cell r="H398">
            <v>403530</v>
          </cell>
          <cell r="I398">
            <v>396450</v>
          </cell>
          <cell r="J398">
            <v>389360</v>
          </cell>
          <cell r="K398">
            <v>382280</v>
          </cell>
          <cell r="L398">
            <v>375200</v>
          </cell>
          <cell r="M398">
            <v>368110</v>
          </cell>
          <cell r="N398">
            <v>361030</v>
          </cell>
          <cell r="O398">
            <v>353950</v>
          </cell>
          <cell r="P398">
            <v>346860</v>
          </cell>
          <cell r="Q398">
            <v>339780</v>
          </cell>
          <cell r="R398">
            <v>332700</v>
          </cell>
          <cell r="S398">
            <v>325610</v>
          </cell>
          <cell r="T398">
            <v>318530</v>
          </cell>
          <cell r="U398">
            <v>311450</v>
          </cell>
        </row>
        <row r="399">
          <cell r="A399">
            <v>5340</v>
          </cell>
          <cell r="B399">
            <v>535380</v>
          </cell>
          <cell r="C399">
            <v>513720</v>
          </cell>
          <cell r="D399">
            <v>434920</v>
          </cell>
          <cell r="E399">
            <v>427840</v>
          </cell>
          <cell r="F399">
            <v>420760</v>
          </cell>
          <cell r="G399">
            <v>413670</v>
          </cell>
          <cell r="H399">
            <v>406590</v>
          </cell>
          <cell r="I399">
            <v>399510</v>
          </cell>
          <cell r="J399">
            <v>392420</v>
          </cell>
          <cell r="K399">
            <v>385340</v>
          </cell>
          <cell r="L399">
            <v>378260</v>
          </cell>
          <cell r="M399">
            <v>371170</v>
          </cell>
          <cell r="N399">
            <v>364090</v>
          </cell>
          <cell r="O399">
            <v>357010</v>
          </cell>
          <cell r="P399">
            <v>349920</v>
          </cell>
          <cell r="Q399">
            <v>342840</v>
          </cell>
          <cell r="R399">
            <v>335760</v>
          </cell>
          <cell r="S399">
            <v>328670</v>
          </cell>
          <cell r="T399">
            <v>321590</v>
          </cell>
          <cell r="U399">
            <v>314510</v>
          </cell>
        </row>
        <row r="400">
          <cell r="A400">
            <v>5360</v>
          </cell>
          <cell r="B400">
            <v>540190</v>
          </cell>
          <cell r="C400">
            <v>518530</v>
          </cell>
          <cell r="D400">
            <v>437980</v>
          </cell>
          <cell r="E400">
            <v>430900</v>
          </cell>
          <cell r="F400">
            <v>423820</v>
          </cell>
          <cell r="G400">
            <v>416730</v>
          </cell>
          <cell r="H400">
            <v>409650</v>
          </cell>
          <cell r="I400">
            <v>402570</v>
          </cell>
          <cell r="J400">
            <v>395480</v>
          </cell>
          <cell r="K400">
            <v>388400</v>
          </cell>
          <cell r="L400">
            <v>381320</v>
          </cell>
          <cell r="M400">
            <v>374230</v>
          </cell>
          <cell r="N400">
            <v>367150</v>
          </cell>
          <cell r="O400">
            <v>360070</v>
          </cell>
          <cell r="P400">
            <v>352980</v>
          </cell>
          <cell r="Q400">
            <v>345900</v>
          </cell>
          <cell r="R400">
            <v>338820</v>
          </cell>
          <cell r="S400">
            <v>331730</v>
          </cell>
          <cell r="T400">
            <v>324650</v>
          </cell>
          <cell r="U400">
            <v>317570</v>
          </cell>
        </row>
        <row r="401">
          <cell r="A401">
            <v>5380</v>
          </cell>
          <cell r="B401">
            <v>545000</v>
          </cell>
          <cell r="C401">
            <v>523340</v>
          </cell>
          <cell r="D401">
            <v>441040</v>
          </cell>
          <cell r="E401">
            <v>433960</v>
          </cell>
          <cell r="F401">
            <v>426880</v>
          </cell>
          <cell r="G401">
            <v>419790</v>
          </cell>
          <cell r="H401">
            <v>412710</v>
          </cell>
          <cell r="I401">
            <v>405630</v>
          </cell>
          <cell r="J401">
            <v>398540</v>
          </cell>
          <cell r="K401">
            <v>391460</v>
          </cell>
          <cell r="L401">
            <v>384380</v>
          </cell>
          <cell r="M401">
            <v>377290</v>
          </cell>
          <cell r="N401">
            <v>370210</v>
          </cell>
          <cell r="O401">
            <v>363130</v>
          </cell>
          <cell r="P401">
            <v>356040</v>
          </cell>
          <cell r="Q401">
            <v>348960</v>
          </cell>
          <cell r="R401">
            <v>341880</v>
          </cell>
          <cell r="S401">
            <v>334790</v>
          </cell>
          <cell r="T401">
            <v>327710</v>
          </cell>
          <cell r="U401">
            <v>320630</v>
          </cell>
        </row>
        <row r="402">
          <cell r="A402">
            <v>5400</v>
          </cell>
          <cell r="B402">
            <v>549810</v>
          </cell>
          <cell r="C402">
            <v>528150</v>
          </cell>
          <cell r="D402">
            <v>444100</v>
          </cell>
          <cell r="E402">
            <v>437020</v>
          </cell>
          <cell r="F402">
            <v>429940</v>
          </cell>
          <cell r="G402">
            <v>422850</v>
          </cell>
          <cell r="H402">
            <v>415770</v>
          </cell>
          <cell r="I402">
            <v>408690</v>
          </cell>
          <cell r="J402">
            <v>401600</v>
          </cell>
          <cell r="K402">
            <v>394520</v>
          </cell>
          <cell r="L402">
            <v>387440</v>
          </cell>
          <cell r="M402">
            <v>380350</v>
          </cell>
          <cell r="N402">
            <v>373270</v>
          </cell>
          <cell r="O402">
            <v>366190</v>
          </cell>
          <cell r="P402">
            <v>359100</v>
          </cell>
          <cell r="Q402">
            <v>352020</v>
          </cell>
          <cell r="R402">
            <v>344940</v>
          </cell>
          <cell r="S402">
            <v>337850</v>
          </cell>
          <cell r="T402">
            <v>330770</v>
          </cell>
          <cell r="U402">
            <v>323690</v>
          </cell>
        </row>
        <row r="403">
          <cell r="A403">
            <v>5420</v>
          </cell>
          <cell r="B403">
            <v>554620</v>
          </cell>
          <cell r="C403">
            <v>532960</v>
          </cell>
          <cell r="D403">
            <v>447160</v>
          </cell>
          <cell r="E403">
            <v>440080</v>
          </cell>
          <cell r="F403">
            <v>433000</v>
          </cell>
          <cell r="G403">
            <v>425910</v>
          </cell>
          <cell r="H403">
            <v>418830</v>
          </cell>
          <cell r="I403">
            <v>411750</v>
          </cell>
          <cell r="J403">
            <v>404660</v>
          </cell>
          <cell r="K403">
            <v>397580</v>
          </cell>
          <cell r="L403">
            <v>390500</v>
          </cell>
          <cell r="M403">
            <v>383410</v>
          </cell>
          <cell r="N403">
            <v>376330</v>
          </cell>
          <cell r="O403">
            <v>369250</v>
          </cell>
          <cell r="P403">
            <v>362160</v>
          </cell>
          <cell r="Q403">
            <v>355080</v>
          </cell>
          <cell r="R403">
            <v>348000</v>
          </cell>
          <cell r="S403">
            <v>340910</v>
          </cell>
          <cell r="T403">
            <v>333830</v>
          </cell>
          <cell r="U403">
            <v>326750</v>
          </cell>
        </row>
        <row r="404">
          <cell r="A404">
            <v>5440</v>
          </cell>
          <cell r="B404">
            <v>559430</v>
          </cell>
          <cell r="C404">
            <v>537770</v>
          </cell>
          <cell r="D404">
            <v>450340</v>
          </cell>
          <cell r="E404">
            <v>443140</v>
          </cell>
          <cell r="F404">
            <v>436060</v>
          </cell>
          <cell r="G404">
            <v>428970</v>
          </cell>
          <cell r="H404">
            <v>421890</v>
          </cell>
          <cell r="I404">
            <v>414810</v>
          </cell>
          <cell r="J404">
            <v>407720</v>
          </cell>
          <cell r="K404">
            <v>400640</v>
          </cell>
          <cell r="L404">
            <v>393560</v>
          </cell>
          <cell r="M404">
            <v>386470</v>
          </cell>
          <cell r="N404">
            <v>379390</v>
          </cell>
          <cell r="O404">
            <v>372310</v>
          </cell>
          <cell r="P404">
            <v>365220</v>
          </cell>
          <cell r="Q404">
            <v>358140</v>
          </cell>
          <cell r="R404">
            <v>351060</v>
          </cell>
          <cell r="S404">
            <v>343970</v>
          </cell>
          <cell r="T404">
            <v>336890</v>
          </cell>
          <cell r="U404">
            <v>329810</v>
          </cell>
        </row>
        <row r="405">
          <cell r="A405">
            <v>5460</v>
          </cell>
          <cell r="B405">
            <v>564240</v>
          </cell>
          <cell r="C405">
            <v>542580</v>
          </cell>
          <cell r="D405">
            <v>455020</v>
          </cell>
          <cell r="E405">
            <v>446200</v>
          </cell>
          <cell r="F405">
            <v>439120</v>
          </cell>
          <cell r="G405">
            <v>432030</v>
          </cell>
          <cell r="H405">
            <v>424950</v>
          </cell>
          <cell r="I405">
            <v>417870</v>
          </cell>
          <cell r="J405">
            <v>410780</v>
          </cell>
          <cell r="K405">
            <v>403700</v>
          </cell>
          <cell r="L405">
            <v>396620</v>
          </cell>
          <cell r="M405">
            <v>389530</v>
          </cell>
          <cell r="N405">
            <v>382450</v>
          </cell>
          <cell r="O405">
            <v>375370</v>
          </cell>
          <cell r="P405">
            <v>368280</v>
          </cell>
          <cell r="Q405">
            <v>361200</v>
          </cell>
          <cell r="R405">
            <v>354120</v>
          </cell>
          <cell r="S405">
            <v>347030</v>
          </cell>
          <cell r="T405">
            <v>339950</v>
          </cell>
          <cell r="U405">
            <v>332870</v>
          </cell>
        </row>
        <row r="406">
          <cell r="A406">
            <v>5480</v>
          </cell>
          <cell r="B406">
            <v>569050</v>
          </cell>
          <cell r="C406">
            <v>547390</v>
          </cell>
          <cell r="D406">
            <v>459700</v>
          </cell>
          <cell r="E406">
            <v>449260</v>
          </cell>
          <cell r="F406">
            <v>442180</v>
          </cell>
          <cell r="G406">
            <v>435090</v>
          </cell>
          <cell r="H406">
            <v>428010</v>
          </cell>
          <cell r="I406">
            <v>420930</v>
          </cell>
          <cell r="J406">
            <v>413840</v>
          </cell>
          <cell r="K406">
            <v>406760</v>
          </cell>
          <cell r="L406">
            <v>399680</v>
          </cell>
          <cell r="M406">
            <v>392590</v>
          </cell>
          <cell r="N406">
            <v>385510</v>
          </cell>
          <cell r="O406">
            <v>378430</v>
          </cell>
          <cell r="P406">
            <v>371340</v>
          </cell>
          <cell r="Q406">
            <v>364260</v>
          </cell>
          <cell r="R406">
            <v>357180</v>
          </cell>
          <cell r="S406">
            <v>350090</v>
          </cell>
          <cell r="T406">
            <v>343010</v>
          </cell>
          <cell r="U406">
            <v>335930</v>
          </cell>
        </row>
        <row r="407">
          <cell r="A407">
            <v>5500</v>
          </cell>
          <cell r="B407">
            <v>573860</v>
          </cell>
          <cell r="C407">
            <v>552200</v>
          </cell>
          <cell r="D407">
            <v>464380</v>
          </cell>
          <cell r="E407">
            <v>453550</v>
          </cell>
          <cell r="F407">
            <v>445240</v>
          </cell>
          <cell r="G407">
            <v>438150</v>
          </cell>
          <cell r="H407">
            <v>431070</v>
          </cell>
          <cell r="I407">
            <v>423990</v>
          </cell>
          <cell r="J407">
            <v>416900</v>
          </cell>
          <cell r="K407">
            <v>409820</v>
          </cell>
          <cell r="L407">
            <v>402740</v>
          </cell>
          <cell r="M407">
            <v>395650</v>
          </cell>
          <cell r="N407">
            <v>388570</v>
          </cell>
          <cell r="O407">
            <v>381490</v>
          </cell>
          <cell r="P407">
            <v>374400</v>
          </cell>
          <cell r="Q407">
            <v>367320</v>
          </cell>
          <cell r="R407">
            <v>360240</v>
          </cell>
          <cell r="S407">
            <v>353150</v>
          </cell>
          <cell r="T407">
            <v>346070</v>
          </cell>
          <cell r="U407">
            <v>338990</v>
          </cell>
        </row>
        <row r="408">
          <cell r="A408">
            <v>5520</v>
          </cell>
          <cell r="B408">
            <v>578670</v>
          </cell>
          <cell r="C408">
            <v>557010</v>
          </cell>
          <cell r="D408">
            <v>469060</v>
          </cell>
          <cell r="E408">
            <v>458230</v>
          </cell>
          <cell r="F408">
            <v>448300</v>
          </cell>
          <cell r="G408">
            <v>441210</v>
          </cell>
          <cell r="H408">
            <v>434130</v>
          </cell>
          <cell r="I408">
            <v>427050</v>
          </cell>
          <cell r="J408">
            <v>419960</v>
          </cell>
          <cell r="K408">
            <v>412880</v>
          </cell>
          <cell r="L408">
            <v>405800</v>
          </cell>
          <cell r="M408">
            <v>398710</v>
          </cell>
          <cell r="N408">
            <v>391630</v>
          </cell>
          <cell r="O408">
            <v>384550</v>
          </cell>
          <cell r="P408">
            <v>377460</v>
          </cell>
          <cell r="Q408">
            <v>370380</v>
          </cell>
          <cell r="R408">
            <v>363300</v>
          </cell>
          <cell r="S408">
            <v>356210</v>
          </cell>
          <cell r="T408">
            <v>349130</v>
          </cell>
          <cell r="U408">
            <v>342050</v>
          </cell>
        </row>
        <row r="409">
          <cell r="A409">
            <v>5540</v>
          </cell>
          <cell r="B409">
            <v>583480</v>
          </cell>
          <cell r="C409">
            <v>561820</v>
          </cell>
          <cell r="D409">
            <v>473740</v>
          </cell>
          <cell r="E409">
            <v>462910</v>
          </cell>
          <cell r="F409">
            <v>452080</v>
          </cell>
          <cell r="G409">
            <v>444270</v>
          </cell>
          <cell r="H409">
            <v>437190</v>
          </cell>
          <cell r="I409">
            <v>430110</v>
          </cell>
          <cell r="J409">
            <v>423020</v>
          </cell>
          <cell r="K409">
            <v>415940</v>
          </cell>
          <cell r="L409">
            <v>408860</v>
          </cell>
          <cell r="M409">
            <v>401770</v>
          </cell>
          <cell r="N409">
            <v>394690</v>
          </cell>
          <cell r="O409">
            <v>387610</v>
          </cell>
          <cell r="P409">
            <v>380520</v>
          </cell>
          <cell r="Q409">
            <v>373440</v>
          </cell>
          <cell r="R409">
            <v>366360</v>
          </cell>
          <cell r="S409">
            <v>359270</v>
          </cell>
          <cell r="T409">
            <v>352190</v>
          </cell>
          <cell r="U409">
            <v>345110</v>
          </cell>
        </row>
        <row r="410">
          <cell r="A410">
            <v>5560</v>
          </cell>
          <cell r="B410">
            <v>588290</v>
          </cell>
          <cell r="C410">
            <v>566630</v>
          </cell>
          <cell r="D410">
            <v>478420</v>
          </cell>
          <cell r="E410">
            <v>467590</v>
          </cell>
          <cell r="F410">
            <v>456760</v>
          </cell>
          <cell r="G410">
            <v>447330</v>
          </cell>
          <cell r="H410">
            <v>440250</v>
          </cell>
          <cell r="I410">
            <v>433170</v>
          </cell>
          <cell r="J410">
            <v>426080</v>
          </cell>
          <cell r="K410">
            <v>419000</v>
          </cell>
          <cell r="L410">
            <v>411920</v>
          </cell>
          <cell r="M410">
            <v>404830</v>
          </cell>
          <cell r="N410">
            <v>397750</v>
          </cell>
          <cell r="O410">
            <v>390670</v>
          </cell>
          <cell r="P410">
            <v>383580</v>
          </cell>
          <cell r="Q410">
            <v>376500</v>
          </cell>
          <cell r="R410">
            <v>369420</v>
          </cell>
          <cell r="S410">
            <v>362330</v>
          </cell>
          <cell r="T410">
            <v>355250</v>
          </cell>
          <cell r="U410">
            <v>348170</v>
          </cell>
        </row>
        <row r="411">
          <cell r="A411">
            <v>5580</v>
          </cell>
          <cell r="B411">
            <v>593100</v>
          </cell>
          <cell r="C411">
            <v>571440</v>
          </cell>
          <cell r="D411">
            <v>483100</v>
          </cell>
          <cell r="E411">
            <v>472270</v>
          </cell>
          <cell r="F411">
            <v>461440</v>
          </cell>
          <cell r="G411">
            <v>450600</v>
          </cell>
          <cell r="H411">
            <v>443310</v>
          </cell>
          <cell r="I411">
            <v>436230</v>
          </cell>
          <cell r="J411">
            <v>429140</v>
          </cell>
          <cell r="K411">
            <v>422060</v>
          </cell>
          <cell r="L411">
            <v>414980</v>
          </cell>
          <cell r="M411">
            <v>407890</v>
          </cell>
          <cell r="N411">
            <v>400810</v>
          </cell>
          <cell r="O411">
            <v>393730</v>
          </cell>
          <cell r="P411">
            <v>386640</v>
          </cell>
          <cell r="Q411">
            <v>379560</v>
          </cell>
          <cell r="R411">
            <v>372480</v>
          </cell>
          <cell r="S411">
            <v>365390</v>
          </cell>
          <cell r="T411">
            <v>358310</v>
          </cell>
          <cell r="U411">
            <v>351230</v>
          </cell>
        </row>
        <row r="412">
          <cell r="A412">
            <v>5600</v>
          </cell>
          <cell r="B412">
            <v>597910</v>
          </cell>
          <cell r="C412">
            <v>576250</v>
          </cell>
          <cell r="D412">
            <v>487780</v>
          </cell>
          <cell r="E412">
            <v>476950</v>
          </cell>
          <cell r="F412">
            <v>466120</v>
          </cell>
          <cell r="G412">
            <v>455280</v>
          </cell>
          <cell r="H412">
            <v>446370</v>
          </cell>
          <cell r="I412">
            <v>439290</v>
          </cell>
          <cell r="J412">
            <v>432200</v>
          </cell>
          <cell r="K412">
            <v>425120</v>
          </cell>
          <cell r="L412">
            <v>418040</v>
          </cell>
          <cell r="M412">
            <v>410950</v>
          </cell>
          <cell r="N412">
            <v>403870</v>
          </cell>
          <cell r="O412">
            <v>396790</v>
          </cell>
          <cell r="P412">
            <v>389700</v>
          </cell>
          <cell r="Q412">
            <v>382620</v>
          </cell>
          <cell r="R412">
            <v>375540</v>
          </cell>
          <cell r="S412">
            <v>368450</v>
          </cell>
          <cell r="T412">
            <v>361370</v>
          </cell>
          <cell r="U412">
            <v>354290</v>
          </cell>
        </row>
        <row r="413">
          <cell r="A413">
            <v>5620</v>
          </cell>
          <cell r="B413">
            <v>602720</v>
          </cell>
          <cell r="C413">
            <v>581060</v>
          </cell>
          <cell r="D413">
            <v>492460</v>
          </cell>
          <cell r="E413">
            <v>481630</v>
          </cell>
          <cell r="F413">
            <v>470800</v>
          </cell>
          <cell r="G413">
            <v>459960</v>
          </cell>
          <cell r="H413">
            <v>449430</v>
          </cell>
          <cell r="I413">
            <v>442350</v>
          </cell>
          <cell r="J413">
            <v>435260</v>
          </cell>
          <cell r="K413">
            <v>428180</v>
          </cell>
          <cell r="L413">
            <v>421100</v>
          </cell>
          <cell r="M413">
            <v>414010</v>
          </cell>
          <cell r="N413">
            <v>406930</v>
          </cell>
          <cell r="O413">
            <v>399850</v>
          </cell>
          <cell r="P413">
            <v>392760</v>
          </cell>
          <cell r="Q413">
            <v>385680</v>
          </cell>
          <cell r="R413">
            <v>378600</v>
          </cell>
          <cell r="S413">
            <v>371510</v>
          </cell>
          <cell r="T413">
            <v>364430</v>
          </cell>
          <cell r="U413">
            <v>357350</v>
          </cell>
        </row>
        <row r="414">
          <cell r="A414">
            <v>5640</v>
          </cell>
          <cell r="B414">
            <v>607530</v>
          </cell>
          <cell r="C414">
            <v>585870</v>
          </cell>
          <cell r="D414">
            <v>497140</v>
          </cell>
          <cell r="E414">
            <v>486310</v>
          </cell>
          <cell r="F414">
            <v>475480</v>
          </cell>
          <cell r="G414">
            <v>464640</v>
          </cell>
          <cell r="H414">
            <v>453810</v>
          </cell>
          <cell r="I414">
            <v>445410</v>
          </cell>
          <cell r="J414">
            <v>438320</v>
          </cell>
          <cell r="K414">
            <v>431240</v>
          </cell>
          <cell r="L414">
            <v>424160</v>
          </cell>
          <cell r="M414">
            <v>417070</v>
          </cell>
          <cell r="N414">
            <v>409990</v>
          </cell>
          <cell r="O414">
            <v>402910</v>
          </cell>
          <cell r="P414">
            <v>395820</v>
          </cell>
          <cell r="Q414">
            <v>388740</v>
          </cell>
          <cell r="R414">
            <v>381660</v>
          </cell>
          <cell r="S414">
            <v>374570</v>
          </cell>
          <cell r="T414">
            <v>367490</v>
          </cell>
          <cell r="U414">
            <v>360410</v>
          </cell>
        </row>
        <row r="415">
          <cell r="A415">
            <v>5660</v>
          </cell>
          <cell r="B415">
            <v>612340</v>
          </cell>
          <cell r="C415">
            <v>590680</v>
          </cell>
          <cell r="D415">
            <v>501820</v>
          </cell>
          <cell r="E415">
            <v>490990</v>
          </cell>
          <cell r="F415">
            <v>480160</v>
          </cell>
          <cell r="G415">
            <v>469320</v>
          </cell>
          <cell r="H415">
            <v>458490</v>
          </cell>
          <cell r="I415">
            <v>448470</v>
          </cell>
          <cell r="J415">
            <v>441380</v>
          </cell>
          <cell r="K415">
            <v>434300</v>
          </cell>
          <cell r="L415">
            <v>427220</v>
          </cell>
          <cell r="M415">
            <v>420130</v>
          </cell>
          <cell r="N415">
            <v>413050</v>
          </cell>
          <cell r="O415">
            <v>405970</v>
          </cell>
          <cell r="P415">
            <v>398880</v>
          </cell>
          <cell r="Q415">
            <v>391800</v>
          </cell>
          <cell r="R415">
            <v>384720</v>
          </cell>
          <cell r="S415">
            <v>377630</v>
          </cell>
          <cell r="T415">
            <v>370550</v>
          </cell>
          <cell r="U415">
            <v>363470</v>
          </cell>
        </row>
        <row r="416">
          <cell r="A416">
            <v>5680</v>
          </cell>
          <cell r="B416">
            <v>617150</v>
          </cell>
          <cell r="C416">
            <v>595490</v>
          </cell>
          <cell r="D416">
            <v>506500</v>
          </cell>
          <cell r="E416">
            <v>495670</v>
          </cell>
          <cell r="F416">
            <v>484840</v>
          </cell>
          <cell r="G416">
            <v>474000</v>
          </cell>
          <cell r="H416">
            <v>463170</v>
          </cell>
          <cell r="I416">
            <v>452340</v>
          </cell>
          <cell r="J416">
            <v>444440</v>
          </cell>
          <cell r="K416">
            <v>437360</v>
          </cell>
          <cell r="L416">
            <v>430280</v>
          </cell>
          <cell r="M416">
            <v>423190</v>
          </cell>
          <cell r="N416">
            <v>416110</v>
          </cell>
          <cell r="O416">
            <v>409030</v>
          </cell>
          <cell r="P416">
            <v>401940</v>
          </cell>
          <cell r="Q416">
            <v>394860</v>
          </cell>
          <cell r="R416">
            <v>387780</v>
          </cell>
          <cell r="S416">
            <v>380690</v>
          </cell>
          <cell r="T416">
            <v>373610</v>
          </cell>
          <cell r="U416">
            <v>366530</v>
          </cell>
        </row>
        <row r="417">
          <cell r="A417">
            <v>5700</v>
          </cell>
          <cell r="B417">
            <v>621960</v>
          </cell>
          <cell r="C417">
            <v>600300</v>
          </cell>
          <cell r="D417">
            <v>511180</v>
          </cell>
          <cell r="E417">
            <v>500350</v>
          </cell>
          <cell r="F417">
            <v>489520</v>
          </cell>
          <cell r="G417">
            <v>478680</v>
          </cell>
          <cell r="H417">
            <v>467850</v>
          </cell>
          <cell r="I417">
            <v>457020</v>
          </cell>
          <cell r="J417">
            <v>447500</v>
          </cell>
          <cell r="K417">
            <v>440420</v>
          </cell>
          <cell r="L417">
            <v>433340</v>
          </cell>
          <cell r="M417">
            <v>426250</v>
          </cell>
          <cell r="N417">
            <v>419170</v>
          </cell>
          <cell r="O417">
            <v>412090</v>
          </cell>
          <cell r="P417">
            <v>405000</v>
          </cell>
          <cell r="Q417">
            <v>397920</v>
          </cell>
          <cell r="R417">
            <v>390840</v>
          </cell>
          <cell r="S417">
            <v>383750</v>
          </cell>
          <cell r="T417">
            <v>376670</v>
          </cell>
          <cell r="U417">
            <v>369590</v>
          </cell>
        </row>
        <row r="418">
          <cell r="A418">
            <v>5720</v>
          </cell>
          <cell r="B418">
            <v>626770</v>
          </cell>
          <cell r="C418">
            <v>605110</v>
          </cell>
          <cell r="D418">
            <v>515860</v>
          </cell>
          <cell r="E418">
            <v>505030</v>
          </cell>
          <cell r="F418">
            <v>494200</v>
          </cell>
          <cell r="G418">
            <v>483360</v>
          </cell>
          <cell r="H418">
            <v>472530</v>
          </cell>
          <cell r="I418">
            <v>461700</v>
          </cell>
          <cell r="J418">
            <v>450860</v>
          </cell>
          <cell r="K418">
            <v>443480</v>
          </cell>
          <cell r="L418">
            <v>436400</v>
          </cell>
          <cell r="M418">
            <v>429310</v>
          </cell>
          <cell r="N418">
            <v>422230</v>
          </cell>
          <cell r="O418">
            <v>415150</v>
          </cell>
          <cell r="P418">
            <v>408060</v>
          </cell>
          <cell r="Q418">
            <v>400980</v>
          </cell>
          <cell r="R418">
            <v>393900</v>
          </cell>
          <cell r="S418">
            <v>386810</v>
          </cell>
          <cell r="T418">
            <v>379730</v>
          </cell>
          <cell r="U418">
            <v>372650</v>
          </cell>
        </row>
        <row r="419">
          <cell r="A419">
            <v>5740</v>
          </cell>
          <cell r="B419">
            <v>631580</v>
          </cell>
          <cell r="C419">
            <v>609920</v>
          </cell>
          <cell r="D419">
            <v>520540</v>
          </cell>
          <cell r="E419">
            <v>509710</v>
          </cell>
          <cell r="F419">
            <v>498880</v>
          </cell>
          <cell r="G419">
            <v>488040</v>
          </cell>
          <cell r="H419">
            <v>477210</v>
          </cell>
          <cell r="I419">
            <v>466380</v>
          </cell>
          <cell r="J419">
            <v>455540</v>
          </cell>
          <cell r="K419">
            <v>446540</v>
          </cell>
          <cell r="L419">
            <v>439460</v>
          </cell>
          <cell r="M419">
            <v>432370</v>
          </cell>
          <cell r="N419">
            <v>425290</v>
          </cell>
          <cell r="O419">
            <v>418210</v>
          </cell>
          <cell r="P419">
            <v>411120</v>
          </cell>
          <cell r="Q419">
            <v>404040</v>
          </cell>
          <cell r="R419">
            <v>396960</v>
          </cell>
          <cell r="S419">
            <v>389870</v>
          </cell>
          <cell r="T419">
            <v>382790</v>
          </cell>
          <cell r="U419">
            <v>375710</v>
          </cell>
        </row>
        <row r="420">
          <cell r="A420">
            <v>5760</v>
          </cell>
          <cell r="B420">
            <v>636390</v>
          </cell>
          <cell r="C420">
            <v>614730</v>
          </cell>
          <cell r="D420">
            <v>525220</v>
          </cell>
          <cell r="E420">
            <v>514390</v>
          </cell>
          <cell r="F420">
            <v>503560</v>
          </cell>
          <cell r="G420">
            <v>492720</v>
          </cell>
          <cell r="H420">
            <v>481890</v>
          </cell>
          <cell r="I420">
            <v>471060</v>
          </cell>
          <cell r="J420">
            <v>460220</v>
          </cell>
          <cell r="K420">
            <v>449600</v>
          </cell>
          <cell r="L420">
            <v>442520</v>
          </cell>
          <cell r="M420">
            <v>435430</v>
          </cell>
          <cell r="N420">
            <v>428350</v>
          </cell>
          <cell r="O420">
            <v>421270</v>
          </cell>
          <cell r="P420">
            <v>414180</v>
          </cell>
          <cell r="Q420">
            <v>407100</v>
          </cell>
          <cell r="R420">
            <v>400020</v>
          </cell>
          <cell r="S420">
            <v>392930</v>
          </cell>
          <cell r="T420">
            <v>385850</v>
          </cell>
          <cell r="U420">
            <v>378770</v>
          </cell>
        </row>
        <row r="421">
          <cell r="A421">
            <v>5780</v>
          </cell>
          <cell r="B421">
            <v>641200</v>
          </cell>
          <cell r="C421">
            <v>619540</v>
          </cell>
          <cell r="D421">
            <v>529900</v>
          </cell>
          <cell r="E421">
            <v>519070</v>
          </cell>
          <cell r="F421">
            <v>508240</v>
          </cell>
          <cell r="G421">
            <v>497400</v>
          </cell>
          <cell r="H421">
            <v>486570</v>
          </cell>
          <cell r="I421">
            <v>475740</v>
          </cell>
          <cell r="J421">
            <v>464900</v>
          </cell>
          <cell r="K421">
            <v>454070</v>
          </cell>
          <cell r="L421">
            <v>445580</v>
          </cell>
          <cell r="M421">
            <v>438490</v>
          </cell>
          <cell r="N421">
            <v>431410</v>
          </cell>
          <cell r="O421">
            <v>424330</v>
          </cell>
          <cell r="P421">
            <v>417240</v>
          </cell>
          <cell r="Q421">
            <v>410160</v>
          </cell>
          <cell r="R421">
            <v>403080</v>
          </cell>
          <cell r="S421">
            <v>395990</v>
          </cell>
          <cell r="T421">
            <v>388910</v>
          </cell>
          <cell r="U421">
            <v>381830</v>
          </cell>
        </row>
        <row r="422">
          <cell r="A422">
            <v>5800</v>
          </cell>
          <cell r="B422">
            <v>646010</v>
          </cell>
          <cell r="C422">
            <v>624350</v>
          </cell>
          <cell r="D422">
            <v>534580</v>
          </cell>
          <cell r="E422">
            <v>523750</v>
          </cell>
          <cell r="F422">
            <v>512920</v>
          </cell>
          <cell r="G422">
            <v>502080</v>
          </cell>
          <cell r="H422">
            <v>491250</v>
          </cell>
          <cell r="I422">
            <v>480420</v>
          </cell>
          <cell r="J422">
            <v>469580</v>
          </cell>
          <cell r="K422">
            <v>458750</v>
          </cell>
          <cell r="L422">
            <v>448640</v>
          </cell>
          <cell r="M422">
            <v>441550</v>
          </cell>
          <cell r="N422">
            <v>434470</v>
          </cell>
          <cell r="O422">
            <v>427390</v>
          </cell>
          <cell r="P422">
            <v>420300</v>
          </cell>
          <cell r="Q422">
            <v>413220</v>
          </cell>
          <cell r="R422">
            <v>406140</v>
          </cell>
          <cell r="S422">
            <v>399050</v>
          </cell>
          <cell r="T422">
            <v>391970</v>
          </cell>
          <cell r="U422">
            <v>384890</v>
          </cell>
        </row>
        <row r="423">
          <cell r="A423">
            <v>5820</v>
          </cell>
          <cell r="B423">
            <v>650820</v>
          </cell>
          <cell r="C423">
            <v>629160</v>
          </cell>
          <cell r="D423">
            <v>539260</v>
          </cell>
          <cell r="E423">
            <v>528430</v>
          </cell>
          <cell r="F423">
            <v>517600</v>
          </cell>
          <cell r="G423">
            <v>506760</v>
          </cell>
          <cell r="H423">
            <v>495930</v>
          </cell>
          <cell r="I423">
            <v>485100</v>
          </cell>
          <cell r="J423">
            <v>474260</v>
          </cell>
          <cell r="K423">
            <v>463430</v>
          </cell>
          <cell r="L423">
            <v>452600</v>
          </cell>
          <cell r="M423">
            <v>444610</v>
          </cell>
          <cell r="N423">
            <v>437530</v>
          </cell>
          <cell r="O423">
            <v>430450</v>
          </cell>
          <cell r="P423">
            <v>423360</v>
          </cell>
          <cell r="Q423">
            <v>416280</v>
          </cell>
          <cell r="R423">
            <v>409200</v>
          </cell>
          <cell r="S423">
            <v>402110</v>
          </cell>
          <cell r="T423">
            <v>395030</v>
          </cell>
          <cell r="U423">
            <v>387950</v>
          </cell>
        </row>
        <row r="424">
          <cell r="A424">
            <v>5840</v>
          </cell>
          <cell r="B424">
            <v>655630</v>
          </cell>
          <cell r="C424">
            <v>633970</v>
          </cell>
          <cell r="D424">
            <v>543940</v>
          </cell>
          <cell r="E424">
            <v>533110</v>
          </cell>
          <cell r="F424">
            <v>522280</v>
          </cell>
          <cell r="G424">
            <v>511440</v>
          </cell>
          <cell r="H424">
            <v>500610</v>
          </cell>
          <cell r="I424">
            <v>489780</v>
          </cell>
          <cell r="J424">
            <v>478940</v>
          </cell>
          <cell r="K424">
            <v>468110</v>
          </cell>
          <cell r="L424">
            <v>457280</v>
          </cell>
          <cell r="M424">
            <v>447670</v>
          </cell>
          <cell r="N424">
            <v>440590</v>
          </cell>
          <cell r="O424">
            <v>433510</v>
          </cell>
          <cell r="P424">
            <v>426420</v>
          </cell>
          <cell r="Q424">
            <v>419340</v>
          </cell>
          <cell r="R424">
            <v>412260</v>
          </cell>
          <cell r="S424">
            <v>405170</v>
          </cell>
          <cell r="T424">
            <v>398090</v>
          </cell>
          <cell r="U424">
            <v>391010</v>
          </cell>
        </row>
        <row r="425">
          <cell r="A425">
            <v>5860</v>
          </cell>
          <cell r="B425">
            <v>660440</v>
          </cell>
          <cell r="C425">
            <v>638780</v>
          </cell>
          <cell r="D425">
            <v>548620</v>
          </cell>
          <cell r="E425">
            <v>537790</v>
          </cell>
          <cell r="F425">
            <v>526960</v>
          </cell>
          <cell r="G425">
            <v>516120</v>
          </cell>
          <cell r="H425">
            <v>505290</v>
          </cell>
          <cell r="I425">
            <v>494460</v>
          </cell>
          <cell r="J425">
            <v>483620</v>
          </cell>
          <cell r="K425">
            <v>472790</v>
          </cell>
          <cell r="L425">
            <v>461960</v>
          </cell>
          <cell r="M425">
            <v>451120</v>
          </cell>
          <cell r="N425">
            <v>443650</v>
          </cell>
          <cell r="O425">
            <v>436570</v>
          </cell>
          <cell r="P425">
            <v>429480</v>
          </cell>
          <cell r="Q425">
            <v>422400</v>
          </cell>
          <cell r="R425">
            <v>415320</v>
          </cell>
          <cell r="S425">
            <v>408230</v>
          </cell>
          <cell r="T425">
            <v>401150</v>
          </cell>
          <cell r="U425">
            <v>394070</v>
          </cell>
        </row>
        <row r="426">
          <cell r="A426">
            <v>5880</v>
          </cell>
          <cell r="B426">
            <v>665250</v>
          </cell>
          <cell r="C426">
            <v>643590</v>
          </cell>
          <cell r="D426">
            <v>553300</v>
          </cell>
          <cell r="E426">
            <v>542470</v>
          </cell>
          <cell r="F426">
            <v>531640</v>
          </cell>
          <cell r="G426">
            <v>520800</v>
          </cell>
          <cell r="H426">
            <v>509970</v>
          </cell>
          <cell r="I426">
            <v>499140</v>
          </cell>
          <cell r="J426">
            <v>488300</v>
          </cell>
          <cell r="K426">
            <v>477470</v>
          </cell>
          <cell r="L426">
            <v>466640</v>
          </cell>
          <cell r="M426">
            <v>455800</v>
          </cell>
          <cell r="N426">
            <v>446710</v>
          </cell>
          <cell r="O426">
            <v>439630</v>
          </cell>
          <cell r="P426">
            <v>432540</v>
          </cell>
          <cell r="Q426">
            <v>425460</v>
          </cell>
          <cell r="R426">
            <v>418380</v>
          </cell>
          <cell r="S426">
            <v>411290</v>
          </cell>
          <cell r="T426">
            <v>404210</v>
          </cell>
          <cell r="U426">
            <v>397130</v>
          </cell>
        </row>
        <row r="427">
          <cell r="A427">
            <v>5900</v>
          </cell>
          <cell r="B427">
            <v>670060</v>
          </cell>
          <cell r="C427">
            <v>648400</v>
          </cell>
          <cell r="D427">
            <v>557980</v>
          </cell>
          <cell r="E427">
            <v>547150</v>
          </cell>
          <cell r="F427">
            <v>536320</v>
          </cell>
          <cell r="G427">
            <v>525480</v>
          </cell>
          <cell r="H427">
            <v>514650</v>
          </cell>
          <cell r="I427">
            <v>503820</v>
          </cell>
          <cell r="J427">
            <v>492980</v>
          </cell>
          <cell r="K427">
            <v>482150</v>
          </cell>
          <cell r="L427">
            <v>471320</v>
          </cell>
          <cell r="M427">
            <v>460480</v>
          </cell>
          <cell r="N427">
            <v>449770</v>
          </cell>
          <cell r="O427">
            <v>442690</v>
          </cell>
          <cell r="P427">
            <v>435600</v>
          </cell>
          <cell r="Q427">
            <v>428520</v>
          </cell>
          <cell r="R427">
            <v>421440</v>
          </cell>
          <cell r="S427">
            <v>414350</v>
          </cell>
          <cell r="T427">
            <v>407270</v>
          </cell>
          <cell r="U427">
            <v>400190</v>
          </cell>
        </row>
        <row r="428">
          <cell r="A428">
            <v>5920</v>
          </cell>
          <cell r="B428">
            <v>674870</v>
          </cell>
          <cell r="C428">
            <v>653210</v>
          </cell>
          <cell r="D428">
            <v>562660</v>
          </cell>
          <cell r="E428">
            <v>551830</v>
          </cell>
          <cell r="F428">
            <v>541000</v>
          </cell>
          <cell r="G428">
            <v>530160</v>
          </cell>
          <cell r="H428">
            <v>519330</v>
          </cell>
          <cell r="I428">
            <v>508500</v>
          </cell>
          <cell r="J428">
            <v>497660</v>
          </cell>
          <cell r="K428">
            <v>486830</v>
          </cell>
          <cell r="L428">
            <v>476000</v>
          </cell>
          <cell r="M428">
            <v>465160</v>
          </cell>
          <cell r="N428">
            <v>454330</v>
          </cell>
          <cell r="O428">
            <v>445750</v>
          </cell>
          <cell r="P428">
            <v>438660</v>
          </cell>
          <cell r="Q428">
            <v>431580</v>
          </cell>
          <cell r="R428">
            <v>424500</v>
          </cell>
          <cell r="S428">
            <v>417410</v>
          </cell>
          <cell r="T428">
            <v>410330</v>
          </cell>
          <cell r="U428">
            <v>403250</v>
          </cell>
        </row>
        <row r="429">
          <cell r="A429">
            <v>5940</v>
          </cell>
          <cell r="B429">
            <v>679680</v>
          </cell>
          <cell r="C429">
            <v>658020</v>
          </cell>
          <cell r="D429">
            <v>567340</v>
          </cell>
          <cell r="E429">
            <v>556510</v>
          </cell>
          <cell r="F429">
            <v>545680</v>
          </cell>
          <cell r="G429">
            <v>534840</v>
          </cell>
          <cell r="H429">
            <v>524010</v>
          </cell>
          <cell r="I429">
            <v>513180</v>
          </cell>
          <cell r="J429">
            <v>502340</v>
          </cell>
          <cell r="K429">
            <v>491510</v>
          </cell>
          <cell r="L429">
            <v>480680</v>
          </cell>
          <cell r="M429">
            <v>469840</v>
          </cell>
          <cell r="N429">
            <v>459010</v>
          </cell>
          <cell r="O429">
            <v>448810</v>
          </cell>
          <cell r="P429">
            <v>441720</v>
          </cell>
          <cell r="Q429">
            <v>434640</v>
          </cell>
          <cell r="R429">
            <v>427560</v>
          </cell>
          <cell r="S429">
            <v>420470</v>
          </cell>
          <cell r="T429">
            <v>413390</v>
          </cell>
          <cell r="U429">
            <v>406310</v>
          </cell>
        </row>
        <row r="430">
          <cell r="A430">
            <v>5960</v>
          </cell>
          <cell r="B430">
            <v>684490</v>
          </cell>
          <cell r="C430">
            <v>662830</v>
          </cell>
          <cell r="D430">
            <v>572020</v>
          </cell>
          <cell r="E430">
            <v>561190</v>
          </cell>
          <cell r="F430">
            <v>550360</v>
          </cell>
          <cell r="G430">
            <v>539520</v>
          </cell>
          <cell r="H430">
            <v>528690</v>
          </cell>
          <cell r="I430">
            <v>517860</v>
          </cell>
          <cell r="J430">
            <v>507020</v>
          </cell>
          <cell r="K430">
            <v>496190</v>
          </cell>
          <cell r="L430">
            <v>485360</v>
          </cell>
          <cell r="M430">
            <v>474520</v>
          </cell>
          <cell r="N430">
            <v>463690</v>
          </cell>
          <cell r="O430">
            <v>452860</v>
          </cell>
          <cell r="P430">
            <v>444780</v>
          </cell>
          <cell r="Q430">
            <v>437700</v>
          </cell>
          <cell r="R430">
            <v>430620</v>
          </cell>
          <cell r="S430">
            <v>423530</v>
          </cell>
          <cell r="T430">
            <v>416450</v>
          </cell>
          <cell r="U430">
            <v>409370</v>
          </cell>
        </row>
        <row r="431">
          <cell r="A431">
            <v>5980</v>
          </cell>
          <cell r="B431">
            <v>689300</v>
          </cell>
          <cell r="C431">
            <v>667640</v>
          </cell>
          <cell r="D431">
            <v>576700</v>
          </cell>
          <cell r="E431">
            <v>565870</v>
          </cell>
          <cell r="F431">
            <v>555040</v>
          </cell>
          <cell r="G431">
            <v>544200</v>
          </cell>
          <cell r="H431">
            <v>533370</v>
          </cell>
          <cell r="I431">
            <v>522540</v>
          </cell>
          <cell r="J431">
            <v>511700</v>
          </cell>
          <cell r="K431">
            <v>500870</v>
          </cell>
          <cell r="L431">
            <v>490040</v>
          </cell>
          <cell r="M431">
            <v>479200</v>
          </cell>
          <cell r="N431">
            <v>468370</v>
          </cell>
          <cell r="O431">
            <v>457540</v>
          </cell>
          <cell r="P431">
            <v>447840</v>
          </cell>
          <cell r="Q431">
            <v>440760</v>
          </cell>
          <cell r="R431">
            <v>433680</v>
          </cell>
          <cell r="S431">
            <v>426590</v>
          </cell>
          <cell r="T431">
            <v>419510</v>
          </cell>
          <cell r="U431">
            <v>412430</v>
          </cell>
        </row>
        <row r="432">
          <cell r="A432">
            <v>6000</v>
          </cell>
          <cell r="B432">
            <v>694110</v>
          </cell>
          <cell r="C432">
            <v>672450</v>
          </cell>
          <cell r="D432">
            <v>581380</v>
          </cell>
          <cell r="E432">
            <v>570550</v>
          </cell>
          <cell r="F432">
            <v>559720</v>
          </cell>
          <cell r="G432">
            <v>548880</v>
          </cell>
          <cell r="H432">
            <v>538050</v>
          </cell>
          <cell r="I432">
            <v>527220</v>
          </cell>
          <cell r="J432">
            <v>516380</v>
          </cell>
          <cell r="K432">
            <v>505550</v>
          </cell>
          <cell r="L432">
            <v>494720</v>
          </cell>
          <cell r="M432">
            <v>483880</v>
          </cell>
          <cell r="N432">
            <v>473050</v>
          </cell>
          <cell r="O432">
            <v>462220</v>
          </cell>
          <cell r="P432">
            <v>451380</v>
          </cell>
          <cell r="Q432">
            <v>443820</v>
          </cell>
          <cell r="R432">
            <v>436740</v>
          </cell>
          <cell r="S432">
            <v>429650</v>
          </cell>
          <cell r="T432">
            <v>422570</v>
          </cell>
          <cell r="U432">
            <v>415490</v>
          </cell>
        </row>
        <row r="433">
          <cell r="A433">
            <v>6020</v>
          </cell>
          <cell r="B433">
            <v>698920</v>
          </cell>
          <cell r="C433">
            <v>677260</v>
          </cell>
          <cell r="D433">
            <v>586060</v>
          </cell>
          <cell r="E433">
            <v>575230</v>
          </cell>
          <cell r="F433">
            <v>564400</v>
          </cell>
          <cell r="G433">
            <v>553560</v>
          </cell>
          <cell r="H433">
            <v>542730</v>
          </cell>
          <cell r="I433">
            <v>531900</v>
          </cell>
          <cell r="J433">
            <v>521060</v>
          </cell>
          <cell r="K433">
            <v>510230</v>
          </cell>
          <cell r="L433">
            <v>499400</v>
          </cell>
          <cell r="M433">
            <v>488560</v>
          </cell>
          <cell r="N433">
            <v>477730</v>
          </cell>
          <cell r="O433">
            <v>466900</v>
          </cell>
          <cell r="P433">
            <v>456060</v>
          </cell>
          <cell r="Q433">
            <v>446880</v>
          </cell>
          <cell r="R433">
            <v>439800</v>
          </cell>
          <cell r="S433">
            <v>432710</v>
          </cell>
          <cell r="T433">
            <v>425630</v>
          </cell>
          <cell r="U433">
            <v>418550</v>
          </cell>
        </row>
        <row r="434">
          <cell r="A434">
            <v>6040</v>
          </cell>
          <cell r="B434">
            <v>703730</v>
          </cell>
          <cell r="C434">
            <v>682070</v>
          </cell>
          <cell r="D434">
            <v>590740</v>
          </cell>
          <cell r="E434">
            <v>579910</v>
          </cell>
          <cell r="F434">
            <v>569080</v>
          </cell>
          <cell r="G434">
            <v>558240</v>
          </cell>
          <cell r="H434">
            <v>547410</v>
          </cell>
          <cell r="I434">
            <v>536580</v>
          </cell>
          <cell r="J434">
            <v>525740</v>
          </cell>
          <cell r="K434">
            <v>514910</v>
          </cell>
          <cell r="L434">
            <v>504080</v>
          </cell>
          <cell r="M434">
            <v>493240</v>
          </cell>
          <cell r="N434">
            <v>482410</v>
          </cell>
          <cell r="O434">
            <v>471580</v>
          </cell>
          <cell r="P434">
            <v>460740</v>
          </cell>
          <cell r="Q434">
            <v>449940</v>
          </cell>
          <cell r="R434">
            <v>442860</v>
          </cell>
          <cell r="S434">
            <v>435770</v>
          </cell>
          <cell r="T434">
            <v>428690</v>
          </cell>
          <cell r="U434">
            <v>421610</v>
          </cell>
        </row>
        <row r="435">
          <cell r="A435">
            <v>6060</v>
          </cell>
          <cell r="B435">
            <v>708540</v>
          </cell>
          <cell r="C435">
            <v>686880</v>
          </cell>
          <cell r="D435">
            <v>595420</v>
          </cell>
          <cell r="E435">
            <v>584590</v>
          </cell>
          <cell r="F435">
            <v>573760</v>
          </cell>
          <cell r="G435">
            <v>562920</v>
          </cell>
          <cell r="H435">
            <v>552090</v>
          </cell>
          <cell r="I435">
            <v>541260</v>
          </cell>
          <cell r="J435">
            <v>530420</v>
          </cell>
          <cell r="K435">
            <v>519590</v>
          </cell>
          <cell r="L435">
            <v>508760</v>
          </cell>
          <cell r="M435">
            <v>497920</v>
          </cell>
          <cell r="N435">
            <v>487090</v>
          </cell>
          <cell r="O435">
            <v>476260</v>
          </cell>
          <cell r="P435">
            <v>465420</v>
          </cell>
          <cell r="Q435">
            <v>454590</v>
          </cell>
          <cell r="R435">
            <v>445920</v>
          </cell>
          <cell r="S435">
            <v>438830</v>
          </cell>
          <cell r="T435">
            <v>431750</v>
          </cell>
          <cell r="U435">
            <v>424670</v>
          </cell>
        </row>
        <row r="436">
          <cell r="A436">
            <v>6080</v>
          </cell>
          <cell r="B436">
            <v>713350</v>
          </cell>
          <cell r="C436">
            <v>691690</v>
          </cell>
          <cell r="D436">
            <v>600100</v>
          </cell>
          <cell r="E436">
            <v>589270</v>
          </cell>
          <cell r="F436">
            <v>578440</v>
          </cell>
          <cell r="G436">
            <v>567600</v>
          </cell>
          <cell r="H436">
            <v>556770</v>
          </cell>
          <cell r="I436">
            <v>545940</v>
          </cell>
          <cell r="J436">
            <v>535100</v>
          </cell>
          <cell r="K436">
            <v>524270</v>
          </cell>
          <cell r="L436">
            <v>513440</v>
          </cell>
          <cell r="M436">
            <v>502600</v>
          </cell>
          <cell r="N436">
            <v>491770</v>
          </cell>
          <cell r="O436">
            <v>480940</v>
          </cell>
          <cell r="P436">
            <v>470100</v>
          </cell>
          <cell r="Q436">
            <v>459270</v>
          </cell>
          <cell r="R436">
            <v>448980</v>
          </cell>
          <cell r="S436">
            <v>441890</v>
          </cell>
          <cell r="T436">
            <v>434810</v>
          </cell>
          <cell r="U436">
            <v>427730</v>
          </cell>
        </row>
        <row r="437">
          <cell r="A437">
            <v>6100</v>
          </cell>
          <cell r="B437">
            <v>718160</v>
          </cell>
          <cell r="C437">
            <v>696500</v>
          </cell>
          <cell r="D437">
            <v>604780</v>
          </cell>
          <cell r="E437">
            <v>593950</v>
          </cell>
          <cell r="F437">
            <v>583120</v>
          </cell>
          <cell r="G437">
            <v>572280</v>
          </cell>
          <cell r="H437">
            <v>561450</v>
          </cell>
          <cell r="I437">
            <v>550620</v>
          </cell>
          <cell r="J437">
            <v>539780</v>
          </cell>
          <cell r="K437">
            <v>528950</v>
          </cell>
          <cell r="L437">
            <v>518120</v>
          </cell>
          <cell r="M437">
            <v>507280</v>
          </cell>
          <cell r="N437">
            <v>496450</v>
          </cell>
          <cell r="O437">
            <v>485620</v>
          </cell>
          <cell r="P437">
            <v>474780</v>
          </cell>
          <cell r="Q437">
            <v>463950</v>
          </cell>
          <cell r="R437">
            <v>453120</v>
          </cell>
          <cell r="S437">
            <v>444950</v>
          </cell>
          <cell r="T437">
            <v>437870</v>
          </cell>
          <cell r="U437">
            <v>430790</v>
          </cell>
        </row>
        <row r="438">
          <cell r="A438">
            <v>6120</v>
          </cell>
          <cell r="B438">
            <v>722970</v>
          </cell>
          <cell r="C438">
            <v>701310</v>
          </cell>
          <cell r="D438">
            <v>609460</v>
          </cell>
          <cell r="E438">
            <v>598630</v>
          </cell>
          <cell r="F438">
            <v>587800</v>
          </cell>
          <cell r="G438">
            <v>576960</v>
          </cell>
          <cell r="H438">
            <v>566130</v>
          </cell>
          <cell r="I438">
            <v>555300</v>
          </cell>
          <cell r="J438">
            <v>544460</v>
          </cell>
          <cell r="K438">
            <v>533630</v>
          </cell>
          <cell r="L438">
            <v>522800</v>
          </cell>
          <cell r="M438">
            <v>511960</v>
          </cell>
          <cell r="N438">
            <v>501130</v>
          </cell>
          <cell r="O438">
            <v>490300</v>
          </cell>
          <cell r="P438">
            <v>479460</v>
          </cell>
          <cell r="Q438">
            <v>468630</v>
          </cell>
          <cell r="R438">
            <v>457800</v>
          </cell>
          <cell r="S438">
            <v>448010</v>
          </cell>
          <cell r="T438">
            <v>440930</v>
          </cell>
          <cell r="U438">
            <v>433850</v>
          </cell>
        </row>
        <row r="439">
          <cell r="A439">
            <v>6140</v>
          </cell>
          <cell r="B439">
            <v>727780</v>
          </cell>
          <cell r="C439">
            <v>706120</v>
          </cell>
          <cell r="D439">
            <v>614140</v>
          </cell>
          <cell r="E439">
            <v>603310</v>
          </cell>
          <cell r="F439">
            <v>592480</v>
          </cell>
          <cell r="G439">
            <v>581640</v>
          </cell>
          <cell r="H439">
            <v>570810</v>
          </cell>
          <cell r="I439">
            <v>559980</v>
          </cell>
          <cell r="J439">
            <v>549140</v>
          </cell>
          <cell r="K439">
            <v>538310</v>
          </cell>
          <cell r="L439">
            <v>527480</v>
          </cell>
          <cell r="M439">
            <v>516640</v>
          </cell>
          <cell r="N439">
            <v>505810</v>
          </cell>
          <cell r="O439">
            <v>494980</v>
          </cell>
          <cell r="P439">
            <v>484140</v>
          </cell>
          <cell r="Q439">
            <v>473310</v>
          </cell>
          <cell r="R439">
            <v>462480</v>
          </cell>
          <cell r="S439">
            <v>451640</v>
          </cell>
          <cell r="T439">
            <v>443990</v>
          </cell>
          <cell r="U439">
            <v>436910</v>
          </cell>
        </row>
        <row r="440">
          <cell r="A440">
            <v>6160</v>
          </cell>
          <cell r="B440">
            <v>732590</v>
          </cell>
          <cell r="C440">
            <v>710930</v>
          </cell>
          <cell r="D440">
            <v>618820</v>
          </cell>
          <cell r="E440">
            <v>607990</v>
          </cell>
          <cell r="F440">
            <v>597160</v>
          </cell>
          <cell r="G440">
            <v>586320</v>
          </cell>
          <cell r="H440">
            <v>575490</v>
          </cell>
          <cell r="I440">
            <v>564660</v>
          </cell>
          <cell r="J440">
            <v>553820</v>
          </cell>
          <cell r="K440">
            <v>542990</v>
          </cell>
          <cell r="L440">
            <v>532160</v>
          </cell>
          <cell r="M440">
            <v>521320</v>
          </cell>
          <cell r="N440">
            <v>510490</v>
          </cell>
          <cell r="O440">
            <v>499660</v>
          </cell>
          <cell r="P440">
            <v>488820</v>
          </cell>
          <cell r="Q440">
            <v>477990</v>
          </cell>
          <cell r="R440">
            <v>467160</v>
          </cell>
          <cell r="S440">
            <v>456320</v>
          </cell>
          <cell r="T440">
            <v>447050</v>
          </cell>
          <cell r="U440">
            <v>439970</v>
          </cell>
        </row>
        <row r="441">
          <cell r="A441">
            <v>6180</v>
          </cell>
          <cell r="B441">
            <v>737400</v>
          </cell>
          <cell r="C441">
            <v>715740</v>
          </cell>
          <cell r="D441">
            <v>623500</v>
          </cell>
          <cell r="E441">
            <v>612670</v>
          </cell>
          <cell r="F441">
            <v>601840</v>
          </cell>
          <cell r="G441">
            <v>591000</v>
          </cell>
          <cell r="H441">
            <v>580170</v>
          </cell>
          <cell r="I441">
            <v>569340</v>
          </cell>
          <cell r="J441">
            <v>558500</v>
          </cell>
          <cell r="K441">
            <v>547670</v>
          </cell>
          <cell r="L441">
            <v>536840</v>
          </cell>
          <cell r="M441">
            <v>526000</v>
          </cell>
          <cell r="N441">
            <v>515170</v>
          </cell>
          <cell r="O441">
            <v>504340</v>
          </cell>
          <cell r="P441">
            <v>493500</v>
          </cell>
          <cell r="Q441">
            <v>482670</v>
          </cell>
          <cell r="R441">
            <v>471840</v>
          </cell>
          <cell r="S441">
            <v>461000</v>
          </cell>
          <cell r="T441">
            <v>450170</v>
          </cell>
          <cell r="U441">
            <v>443030</v>
          </cell>
        </row>
        <row r="442">
          <cell r="A442">
            <v>6200</v>
          </cell>
          <cell r="B442">
            <v>742210</v>
          </cell>
          <cell r="C442">
            <v>720550</v>
          </cell>
          <cell r="D442">
            <v>628180</v>
          </cell>
          <cell r="E442">
            <v>617350</v>
          </cell>
          <cell r="F442">
            <v>606520</v>
          </cell>
          <cell r="G442">
            <v>595680</v>
          </cell>
          <cell r="H442">
            <v>584850</v>
          </cell>
          <cell r="I442">
            <v>574020</v>
          </cell>
          <cell r="J442">
            <v>563180</v>
          </cell>
          <cell r="K442">
            <v>552350</v>
          </cell>
          <cell r="L442">
            <v>541520</v>
          </cell>
          <cell r="M442">
            <v>530680</v>
          </cell>
          <cell r="N442">
            <v>519850</v>
          </cell>
          <cell r="O442">
            <v>509020</v>
          </cell>
          <cell r="P442">
            <v>498180</v>
          </cell>
          <cell r="Q442">
            <v>487350</v>
          </cell>
          <cell r="R442">
            <v>476520</v>
          </cell>
          <cell r="S442">
            <v>465680</v>
          </cell>
          <cell r="T442">
            <v>454850</v>
          </cell>
          <cell r="U442">
            <v>446090</v>
          </cell>
        </row>
        <row r="443">
          <cell r="A443">
            <v>6220</v>
          </cell>
          <cell r="B443">
            <v>747020</v>
          </cell>
          <cell r="C443">
            <v>725360</v>
          </cell>
          <cell r="D443">
            <v>632860</v>
          </cell>
          <cell r="E443">
            <v>622030</v>
          </cell>
          <cell r="F443">
            <v>611200</v>
          </cell>
          <cell r="G443">
            <v>600360</v>
          </cell>
          <cell r="H443">
            <v>589530</v>
          </cell>
          <cell r="I443">
            <v>578700</v>
          </cell>
          <cell r="J443">
            <v>567860</v>
          </cell>
          <cell r="K443">
            <v>557030</v>
          </cell>
          <cell r="L443">
            <v>546200</v>
          </cell>
          <cell r="M443">
            <v>535360</v>
          </cell>
          <cell r="N443">
            <v>524530</v>
          </cell>
          <cell r="O443">
            <v>513700</v>
          </cell>
          <cell r="P443">
            <v>502860</v>
          </cell>
          <cell r="Q443">
            <v>492030</v>
          </cell>
          <cell r="R443">
            <v>481200</v>
          </cell>
          <cell r="S443">
            <v>470360</v>
          </cell>
          <cell r="T443">
            <v>459530</v>
          </cell>
          <cell r="U443">
            <v>449150</v>
          </cell>
        </row>
        <row r="444">
          <cell r="A444">
            <v>6240</v>
          </cell>
          <cell r="B444">
            <v>751830</v>
          </cell>
          <cell r="C444">
            <v>730170</v>
          </cell>
          <cell r="D444">
            <v>637540</v>
          </cell>
          <cell r="E444">
            <v>626710</v>
          </cell>
          <cell r="F444">
            <v>615880</v>
          </cell>
          <cell r="G444">
            <v>605040</v>
          </cell>
          <cell r="H444">
            <v>594210</v>
          </cell>
          <cell r="I444">
            <v>583380</v>
          </cell>
          <cell r="J444">
            <v>572540</v>
          </cell>
          <cell r="K444">
            <v>561710</v>
          </cell>
          <cell r="L444">
            <v>550880</v>
          </cell>
          <cell r="M444">
            <v>540040</v>
          </cell>
          <cell r="N444">
            <v>529210</v>
          </cell>
          <cell r="O444">
            <v>518380</v>
          </cell>
          <cell r="P444">
            <v>507540</v>
          </cell>
          <cell r="Q444">
            <v>496710</v>
          </cell>
          <cell r="R444">
            <v>485880</v>
          </cell>
          <cell r="S444">
            <v>475040</v>
          </cell>
          <cell r="T444">
            <v>464210</v>
          </cell>
          <cell r="U444">
            <v>453380</v>
          </cell>
        </row>
        <row r="445">
          <cell r="A445">
            <v>6260</v>
          </cell>
          <cell r="B445">
            <v>756640</v>
          </cell>
          <cell r="C445">
            <v>734980</v>
          </cell>
          <cell r="D445">
            <v>642220</v>
          </cell>
          <cell r="E445">
            <v>631390</v>
          </cell>
          <cell r="F445">
            <v>620560</v>
          </cell>
          <cell r="G445">
            <v>609720</v>
          </cell>
          <cell r="H445">
            <v>598890</v>
          </cell>
          <cell r="I445">
            <v>588060</v>
          </cell>
          <cell r="J445">
            <v>577220</v>
          </cell>
          <cell r="K445">
            <v>566390</v>
          </cell>
          <cell r="L445">
            <v>555560</v>
          </cell>
          <cell r="M445">
            <v>544720</v>
          </cell>
          <cell r="N445">
            <v>533890</v>
          </cell>
          <cell r="O445">
            <v>523060</v>
          </cell>
          <cell r="P445">
            <v>512220</v>
          </cell>
          <cell r="Q445">
            <v>501390</v>
          </cell>
          <cell r="R445">
            <v>490560</v>
          </cell>
          <cell r="S445">
            <v>479720</v>
          </cell>
          <cell r="T445">
            <v>468890</v>
          </cell>
          <cell r="U445">
            <v>458060</v>
          </cell>
        </row>
        <row r="446">
          <cell r="A446">
            <v>6280</v>
          </cell>
          <cell r="B446">
            <v>761450</v>
          </cell>
          <cell r="C446">
            <v>739790</v>
          </cell>
          <cell r="D446">
            <v>646900</v>
          </cell>
          <cell r="E446">
            <v>636070</v>
          </cell>
          <cell r="F446">
            <v>625240</v>
          </cell>
          <cell r="G446">
            <v>614400</v>
          </cell>
          <cell r="H446">
            <v>603570</v>
          </cell>
          <cell r="I446">
            <v>592740</v>
          </cell>
          <cell r="J446">
            <v>581900</v>
          </cell>
          <cell r="K446">
            <v>571070</v>
          </cell>
          <cell r="L446">
            <v>560240</v>
          </cell>
          <cell r="M446">
            <v>549400</v>
          </cell>
          <cell r="N446">
            <v>538570</v>
          </cell>
          <cell r="O446">
            <v>527740</v>
          </cell>
          <cell r="P446">
            <v>516900</v>
          </cell>
          <cell r="Q446">
            <v>506070</v>
          </cell>
          <cell r="R446">
            <v>495240</v>
          </cell>
          <cell r="S446">
            <v>484400</v>
          </cell>
          <cell r="T446">
            <v>473570</v>
          </cell>
          <cell r="U446">
            <v>462740</v>
          </cell>
        </row>
        <row r="447">
          <cell r="A447">
            <v>6300</v>
          </cell>
          <cell r="B447">
            <v>766260</v>
          </cell>
          <cell r="C447">
            <v>744600</v>
          </cell>
          <cell r="D447">
            <v>651580</v>
          </cell>
          <cell r="E447">
            <v>640750</v>
          </cell>
          <cell r="F447">
            <v>629920</v>
          </cell>
          <cell r="G447">
            <v>619080</v>
          </cell>
          <cell r="H447">
            <v>608250</v>
          </cell>
          <cell r="I447">
            <v>597420</v>
          </cell>
          <cell r="J447">
            <v>586580</v>
          </cell>
          <cell r="K447">
            <v>575750</v>
          </cell>
          <cell r="L447">
            <v>564920</v>
          </cell>
          <cell r="M447">
            <v>554080</v>
          </cell>
          <cell r="N447">
            <v>543250</v>
          </cell>
          <cell r="O447">
            <v>532420</v>
          </cell>
          <cell r="P447">
            <v>521580</v>
          </cell>
          <cell r="Q447">
            <v>510750</v>
          </cell>
          <cell r="R447">
            <v>499920</v>
          </cell>
          <cell r="S447">
            <v>489080</v>
          </cell>
          <cell r="T447">
            <v>478250</v>
          </cell>
          <cell r="U447">
            <v>467420</v>
          </cell>
        </row>
        <row r="448">
          <cell r="A448">
            <v>6320</v>
          </cell>
          <cell r="B448">
            <v>771070</v>
          </cell>
          <cell r="C448">
            <v>749410</v>
          </cell>
          <cell r="D448">
            <v>656260</v>
          </cell>
          <cell r="E448">
            <v>645430</v>
          </cell>
          <cell r="F448">
            <v>634600</v>
          </cell>
          <cell r="G448">
            <v>623760</v>
          </cell>
          <cell r="H448">
            <v>612930</v>
          </cell>
          <cell r="I448">
            <v>602100</v>
          </cell>
          <cell r="J448">
            <v>591260</v>
          </cell>
          <cell r="K448">
            <v>580430</v>
          </cell>
          <cell r="L448">
            <v>569600</v>
          </cell>
          <cell r="M448">
            <v>558760</v>
          </cell>
          <cell r="N448">
            <v>547930</v>
          </cell>
          <cell r="O448">
            <v>537100</v>
          </cell>
          <cell r="P448">
            <v>526260</v>
          </cell>
          <cell r="Q448">
            <v>515430</v>
          </cell>
          <cell r="R448">
            <v>504600</v>
          </cell>
          <cell r="S448">
            <v>493760</v>
          </cell>
          <cell r="T448">
            <v>482930</v>
          </cell>
          <cell r="U448">
            <v>472100</v>
          </cell>
        </row>
        <row r="449">
          <cell r="A449">
            <v>6340</v>
          </cell>
          <cell r="B449">
            <v>775880</v>
          </cell>
          <cell r="C449">
            <v>754220</v>
          </cell>
          <cell r="D449">
            <v>660940</v>
          </cell>
          <cell r="E449">
            <v>650110</v>
          </cell>
          <cell r="F449">
            <v>639280</v>
          </cell>
          <cell r="G449">
            <v>628440</v>
          </cell>
          <cell r="H449">
            <v>617610</v>
          </cell>
          <cell r="I449">
            <v>606780</v>
          </cell>
          <cell r="J449">
            <v>595940</v>
          </cell>
          <cell r="K449">
            <v>585110</v>
          </cell>
          <cell r="L449">
            <v>574280</v>
          </cell>
          <cell r="M449">
            <v>563440</v>
          </cell>
          <cell r="N449">
            <v>552610</v>
          </cell>
          <cell r="O449">
            <v>541780</v>
          </cell>
          <cell r="P449">
            <v>530940</v>
          </cell>
          <cell r="Q449">
            <v>520110</v>
          </cell>
          <cell r="R449">
            <v>509280</v>
          </cell>
          <cell r="S449">
            <v>498440</v>
          </cell>
          <cell r="T449">
            <v>487610</v>
          </cell>
          <cell r="U449">
            <v>476780</v>
          </cell>
        </row>
        <row r="450">
          <cell r="A450">
            <v>6360</v>
          </cell>
          <cell r="B450">
            <v>780690</v>
          </cell>
          <cell r="C450">
            <v>759030</v>
          </cell>
          <cell r="D450">
            <v>665620</v>
          </cell>
          <cell r="E450">
            <v>654790</v>
          </cell>
          <cell r="F450">
            <v>643960</v>
          </cell>
          <cell r="G450">
            <v>633120</v>
          </cell>
          <cell r="H450">
            <v>622290</v>
          </cell>
          <cell r="I450">
            <v>611460</v>
          </cell>
          <cell r="J450">
            <v>600620</v>
          </cell>
          <cell r="K450">
            <v>589790</v>
          </cell>
          <cell r="L450">
            <v>578960</v>
          </cell>
          <cell r="M450">
            <v>568120</v>
          </cell>
          <cell r="N450">
            <v>557290</v>
          </cell>
          <cell r="O450">
            <v>546460</v>
          </cell>
          <cell r="P450">
            <v>535620</v>
          </cell>
          <cell r="Q450">
            <v>524790</v>
          </cell>
          <cell r="R450">
            <v>513960</v>
          </cell>
          <cell r="S450">
            <v>503120</v>
          </cell>
          <cell r="T450">
            <v>492290</v>
          </cell>
          <cell r="U450">
            <v>481460</v>
          </cell>
        </row>
        <row r="451">
          <cell r="A451">
            <v>6380</v>
          </cell>
          <cell r="B451">
            <v>785500</v>
          </cell>
          <cell r="C451">
            <v>763840</v>
          </cell>
          <cell r="D451">
            <v>670300</v>
          </cell>
          <cell r="E451">
            <v>659470</v>
          </cell>
          <cell r="F451">
            <v>648640</v>
          </cell>
          <cell r="G451">
            <v>637800</v>
          </cell>
          <cell r="H451">
            <v>626970</v>
          </cell>
          <cell r="I451">
            <v>616140</v>
          </cell>
          <cell r="J451">
            <v>605300</v>
          </cell>
          <cell r="K451">
            <v>594470</v>
          </cell>
          <cell r="L451">
            <v>583640</v>
          </cell>
          <cell r="M451">
            <v>572800</v>
          </cell>
          <cell r="N451">
            <v>561970</v>
          </cell>
          <cell r="O451">
            <v>551140</v>
          </cell>
          <cell r="P451">
            <v>540300</v>
          </cell>
          <cell r="Q451">
            <v>529470</v>
          </cell>
          <cell r="R451">
            <v>518640</v>
          </cell>
          <cell r="S451">
            <v>507800</v>
          </cell>
          <cell r="T451">
            <v>496970</v>
          </cell>
          <cell r="U451">
            <v>486140</v>
          </cell>
        </row>
        <row r="452">
          <cell r="A452">
            <v>6400</v>
          </cell>
          <cell r="B452">
            <v>790310</v>
          </cell>
          <cell r="C452">
            <v>768650</v>
          </cell>
          <cell r="D452">
            <v>674980</v>
          </cell>
          <cell r="E452">
            <v>664150</v>
          </cell>
          <cell r="F452">
            <v>653320</v>
          </cell>
          <cell r="G452">
            <v>642480</v>
          </cell>
          <cell r="H452">
            <v>631650</v>
          </cell>
          <cell r="I452">
            <v>620820</v>
          </cell>
          <cell r="J452">
            <v>609980</v>
          </cell>
          <cell r="K452">
            <v>599150</v>
          </cell>
          <cell r="L452">
            <v>588320</v>
          </cell>
          <cell r="M452">
            <v>577480</v>
          </cell>
          <cell r="N452">
            <v>566650</v>
          </cell>
          <cell r="O452">
            <v>555820</v>
          </cell>
          <cell r="P452">
            <v>544980</v>
          </cell>
          <cell r="Q452">
            <v>534150</v>
          </cell>
          <cell r="R452">
            <v>523320</v>
          </cell>
          <cell r="S452">
            <v>512480</v>
          </cell>
          <cell r="T452">
            <v>501650</v>
          </cell>
          <cell r="U452">
            <v>490820</v>
          </cell>
        </row>
        <row r="453">
          <cell r="A453">
            <v>6420</v>
          </cell>
          <cell r="B453">
            <v>795120</v>
          </cell>
          <cell r="C453">
            <v>773460</v>
          </cell>
          <cell r="D453">
            <v>679660</v>
          </cell>
          <cell r="E453">
            <v>668830</v>
          </cell>
          <cell r="F453">
            <v>658000</v>
          </cell>
          <cell r="G453">
            <v>647160</v>
          </cell>
          <cell r="H453">
            <v>636330</v>
          </cell>
          <cell r="I453">
            <v>625500</v>
          </cell>
          <cell r="J453">
            <v>614660</v>
          </cell>
          <cell r="K453">
            <v>603830</v>
          </cell>
          <cell r="L453">
            <v>593000</v>
          </cell>
          <cell r="M453">
            <v>582160</v>
          </cell>
          <cell r="N453">
            <v>571330</v>
          </cell>
          <cell r="O453">
            <v>560500</v>
          </cell>
          <cell r="P453">
            <v>549660</v>
          </cell>
          <cell r="Q453">
            <v>538830</v>
          </cell>
          <cell r="R453">
            <v>528000</v>
          </cell>
          <cell r="S453">
            <v>517160</v>
          </cell>
          <cell r="T453">
            <v>506330</v>
          </cell>
          <cell r="U453">
            <v>495500</v>
          </cell>
        </row>
        <row r="454">
          <cell r="A454">
            <v>6440</v>
          </cell>
          <cell r="B454">
            <v>799930</v>
          </cell>
          <cell r="C454">
            <v>778270</v>
          </cell>
          <cell r="D454">
            <v>684340</v>
          </cell>
          <cell r="E454">
            <v>673510</v>
          </cell>
          <cell r="F454">
            <v>662680</v>
          </cell>
          <cell r="G454">
            <v>651840</v>
          </cell>
          <cell r="H454">
            <v>641010</v>
          </cell>
          <cell r="I454">
            <v>630180</v>
          </cell>
          <cell r="J454">
            <v>619340</v>
          </cell>
          <cell r="K454">
            <v>608510</v>
          </cell>
          <cell r="L454">
            <v>597680</v>
          </cell>
          <cell r="M454">
            <v>586840</v>
          </cell>
          <cell r="N454">
            <v>576010</v>
          </cell>
          <cell r="O454">
            <v>565180</v>
          </cell>
          <cell r="P454">
            <v>554340</v>
          </cell>
          <cell r="Q454">
            <v>543510</v>
          </cell>
          <cell r="R454">
            <v>532680</v>
          </cell>
          <cell r="S454">
            <v>521840</v>
          </cell>
          <cell r="T454">
            <v>511010</v>
          </cell>
          <cell r="U454">
            <v>500180</v>
          </cell>
        </row>
        <row r="455">
          <cell r="A455">
            <v>6460</v>
          </cell>
          <cell r="B455">
            <v>804740</v>
          </cell>
          <cell r="C455">
            <v>783080</v>
          </cell>
          <cell r="D455">
            <v>689020</v>
          </cell>
          <cell r="E455">
            <v>678190</v>
          </cell>
          <cell r="F455">
            <v>667360</v>
          </cell>
          <cell r="G455">
            <v>656520</v>
          </cell>
          <cell r="H455">
            <v>645690</v>
          </cell>
          <cell r="I455">
            <v>634860</v>
          </cell>
          <cell r="J455">
            <v>624020</v>
          </cell>
          <cell r="K455">
            <v>613190</v>
          </cell>
          <cell r="L455">
            <v>602360</v>
          </cell>
          <cell r="M455">
            <v>591520</v>
          </cell>
          <cell r="N455">
            <v>580690</v>
          </cell>
          <cell r="O455">
            <v>569860</v>
          </cell>
          <cell r="P455">
            <v>559020</v>
          </cell>
          <cell r="Q455">
            <v>548190</v>
          </cell>
          <cell r="R455">
            <v>537360</v>
          </cell>
          <cell r="S455">
            <v>526520</v>
          </cell>
          <cell r="T455">
            <v>515690</v>
          </cell>
          <cell r="U455">
            <v>504860</v>
          </cell>
        </row>
        <row r="456">
          <cell r="A456">
            <v>6480</v>
          </cell>
          <cell r="B456">
            <v>809550</v>
          </cell>
          <cell r="C456">
            <v>787890</v>
          </cell>
          <cell r="D456">
            <v>693700</v>
          </cell>
          <cell r="E456">
            <v>682870</v>
          </cell>
          <cell r="F456">
            <v>672040</v>
          </cell>
          <cell r="G456">
            <v>661200</v>
          </cell>
          <cell r="H456">
            <v>650370</v>
          </cell>
          <cell r="I456">
            <v>639540</v>
          </cell>
          <cell r="J456">
            <v>628700</v>
          </cell>
          <cell r="K456">
            <v>617870</v>
          </cell>
          <cell r="L456">
            <v>607040</v>
          </cell>
          <cell r="M456">
            <v>596200</v>
          </cell>
          <cell r="N456">
            <v>585370</v>
          </cell>
          <cell r="O456">
            <v>574540</v>
          </cell>
          <cell r="P456">
            <v>563700</v>
          </cell>
          <cell r="Q456">
            <v>552870</v>
          </cell>
          <cell r="R456">
            <v>542040</v>
          </cell>
          <cell r="S456">
            <v>531200</v>
          </cell>
          <cell r="T456">
            <v>520370</v>
          </cell>
          <cell r="U456">
            <v>509540</v>
          </cell>
        </row>
        <row r="457">
          <cell r="A457">
            <v>6500</v>
          </cell>
          <cell r="B457">
            <v>814360</v>
          </cell>
          <cell r="C457">
            <v>792700</v>
          </cell>
          <cell r="D457">
            <v>698380</v>
          </cell>
          <cell r="E457">
            <v>687550</v>
          </cell>
          <cell r="F457">
            <v>676720</v>
          </cell>
          <cell r="G457">
            <v>665880</v>
          </cell>
          <cell r="H457">
            <v>655050</v>
          </cell>
          <cell r="I457">
            <v>644220</v>
          </cell>
          <cell r="J457">
            <v>633380</v>
          </cell>
          <cell r="K457">
            <v>622550</v>
          </cell>
          <cell r="L457">
            <v>611720</v>
          </cell>
          <cell r="M457">
            <v>600880</v>
          </cell>
          <cell r="N457">
            <v>590050</v>
          </cell>
          <cell r="O457">
            <v>579220</v>
          </cell>
          <cell r="P457">
            <v>568380</v>
          </cell>
          <cell r="Q457">
            <v>557550</v>
          </cell>
          <cell r="R457">
            <v>546720</v>
          </cell>
          <cell r="S457">
            <v>535880</v>
          </cell>
          <cell r="T457">
            <v>525050</v>
          </cell>
          <cell r="U457">
            <v>514220</v>
          </cell>
        </row>
        <row r="458">
          <cell r="A458">
            <v>6520</v>
          </cell>
          <cell r="B458">
            <v>819170</v>
          </cell>
          <cell r="C458">
            <v>797510</v>
          </cell>
          <cell r="D458">
            <v>703060</v>
          </cell>
          <cell r="E458">
            <v>692230</v>
          </cell>
          <cell r="F458">
            <v>681400</v>
          </cell>
          <cell r="G458">
            <v>670560</v>
          </cell>
          <cell r="H458">
            <v>659730</v>
          </cell>
          <cell r="I458">
            <v>648900</v>
          </cell>
          <cell r="J458">
            <v>638060</v>
          </cell>
          <cell r="K458">
            <v>627230</v>
          </cell>
          <cell r="L458">
            <v>616400</v>
          </cell>
          <cell r="M458">
            <v>605560</v>
          </cell>
          <cell r="N458">
            <v>594730</v>
          </cell>
          <cell r="O458">
            <v>583900</v>
          </cell>
          <cell r="P458">
            <v>573060</v>
          </cell>
          <cell r="Q458">
            <v>562230</v>
          </cell>
          <cell r="R458">
            <v>551400</v>
          </cell>
          <cell r="S458">
            <v>540560</v>
          </cell>
          <cell r="T458">
            <v>529730</v>
          </cell>
          <cell r="U458">
            <v>518900</v>
          </cell>
        </row>
        <row r="459">
          <cell r="A459">
            <v>6540</v>
          </cell>
          <cell r="B459">
            <v>823980</v>
          </cell>
          <cell r="C459">
            <v>802320</v>
          </cell>
          <cell r="D459">
            <v>707740</v>
          </cell>
          <cell r="E459">
            <v>696910</v>
          </cell>
          <cell r="F459">
            <v>686080</v>
          </cell>
          <cell r="G459">
            <v>675240</v>
          </cell>
          <cell r="H459">
            <v>664410</v>
          </cell>
          <cell r="I459">
            <v>653580</v>
          </cell>
          <cell r="J459">
            <v>642740</v>
          </cell>
          <cell r="K459">
            <v>631910</v>
          </cell>
          <cell r="L459">
            <v>621080</v>
          </cell>
          <cell r="M459">
            <v>610240</v>
          </cell>
          <cell r="N459">
            <v>599410</v>
          </cell>
          <cell r="O459">
            <v>588580</v>
          </cell>
          <cell r="P459">
            <v>577740</v>
          </cell>
          <cell r="Q459">
            <v>566910</v>
          </cell>
          <cell r="R459">
            <v>556080</v>
          </cell>
          <cell r="S459">
            <v>545240</v>
          </cell>
          <cell r="T459">
            <v>534410</v>
          </cell>
          <cell r="U459">
            <v>523580</v>
          </cell>
        </row>
        <row r="460">
          <cell r="A460">
            <v>6560</v>
          </cell>
          <cell r="B460">
            <v>828790</v>
          </cell>
          <cell r="C460">
            <v>807130</v>
          </cell>
          <cell r="D460">
            <v>712420</v>
          </cell>
          <cell r="E460">
            <v>701590</v>
          </cell>
          <cell r="F460">
            <v>690760</v>
          </cell>
          <cell r="G460">
            <v>679920</v>
          </cell>
          <cell r="H460">
            <v>669090</v>
          </cell>
          <cell r="I460">
            <v>658260</v>
          </cell>
          <cell r="J460">
            <v>647420</v>
          </cell>
          <cell r="K460">
            <v>636590</v>
          </cell>
          <cell r="L460">
            <v>625760</v>
          </cell>
          <cell r="M460">
            <v>614920</v>
          </cell>
          <cell r="N460">
            <v>604090</v>
          </cell>
          <cell r="O460">
            <v>593260</v>
          </cell>
          <cell r="P460">
            <v>582420</v>
          </cell>
          <cell r="Q460">
            <v>571590</v>
          </cell>
          <cell r="R460">
            <v>560760</v>
          </cell>
          <cell r="S460">
            <v>549920</v>
          </cell>
          <cell r="T460">
            <v>539090</v>
          </cell>
          <cell r="U460">
            <v>528260</v>
          </cell>
        </row>
        <row r="461">
          <cell r="A461">
            <v>6580</v>
          </cell>
          <cell r="B461">
            <v>833600</v>
          </cell>
          <cell r="C461">
            <v>811940</v>
          </cell>
          <cell r="D461">
            <v>717100</v>
          </cell>
          <cell r="E461">
            <v>706270</v>
          </cell>
          <cell r="F461">
            <v>695440</v>
          </cell>
          <cell r="G461">
            <v>684600</v>
          </cell>
          <cell r="H461">
            <v>673770</v>
          </cell>
          <cell r="I461">
            <v>662940</v>
          </cell>
          <cell r="J461">
            <v>652100</v>
          </cell>
          <cell r="K461">
            <v>641270</v>
          </cell>
          <cell r="L461">
            <v>630440</v>
          </cell>
          <cell r="M461">
            <v>619600</v>
          </cell>
          <cell r="N461">
            <v>608770</v>
          </cell>
          <cell r="O461">
            <v>597940</v>
          </cell>
          <cell r="P461">
            <v>587100</v>
          </cell>
          <cell r="Q461">
            <v>576270</v>
          </cell>
          <cell r="R461">
            <v>565440</v>
          </cell>
          <cell r="S461">
            <v>554600</v>
          </cell>
          <cell r="T461">
            <v>543770</v>
          </cell>
          <cell r="U461">
            <v>532940</v>
          </cell>
        </row>
        <row r="462">
          <cell r="A462">
            <v>6600</v>
          </cell>
          <cell r="B462">
            <v>838410</v>
          </cell>
          <cell r="C462">
            <v>816750</v>
          </cell>
          <cell r="D462">
            <v>721780</v>
          </cell>
          <cell r="E462">
            <v>710950</v>
          </cell>
          <cell r="F462">
            <v>700120</v>
          </cell>
          <cell r="G462">
            <v>689280</v>
          </cell>
          <cell r="H462">
            <v>678450</v>
          </cell>
          <cell r="I462">
            <v>667620</v>
          </cell>
          <cell r="J462">
            <v>656780</v>
          </cell>
          <cell r="K462">
            <v>645950</v>
          </cell>
          <cell r="L462">
            <v>635120</v>
          </cell>
          <cell r="M462">
            <v>624280</v>
          </cell>
          <cell r="N462">
            <v>613450</v>
          </cell>
          <cell r="O462">
            <v>602620</v>
          </cell>
          <cell r="P462">
            <v>591780</v>
          </cell>
          <cell r="Q462">
            <v>580950</v>
          </cell>
          <cell r="R462">
            <v>570120</v>
          </cell>
          <cell r="S462">
            <v>559280</v>
          </cell>
          <cell r="T462">
            <v>548450</v>
          </cell>
          <cell r="U462">
            <v>537620</v>
          </cell>
        </row>
        <row r="463">
          <cell r="A463">
            <v>6620</v>
          </cell>
          <cell r="B463">
            <v>843220</v>
          </cell>
          <cell r="C463">
            <v>821560</v>
          </cell>
          <cell r="D463">
            <v>726460</v>
          </cell>
          <cell r="E463">
            <v>715630</v>
          </cell>
          <cell r="F463">
            <v>704800</v>
          </cell>
          <cell r="G463">
            <v>693960</v>
          </cell>
          <cell r="H463">
            <v>683130</v>
          </cell>
          <cell r="I463">
            <v>672300</v>
          </cell>
          <cell r="J463">
            <v>661460</v>
          </cell>
          <cell r="K463">
            <v>650630</v>
          </cell>
          <cell r="L463">
            <v>639800</v>
          </cell>
          <cell r="M463">
            <v>628960</v>
          </cell>
          <cell r="N463">
            <v>618130</v>
          </cell>
          <cell r="O463">
            <v>607300</v>
          </cell>
          <cell r="P463">
            <v>596460</v>
          </cell>
          <cell r="Q463">
            <v>585630</v>
          </cell>
          <cell r="R463">
            <v>574800</v>
          </cell>
          <cell r="S463">
            <v>563960</v>
          </cell>
          <cell r="T463">
            <v>553130</v>
          </cell>
          <cell r="U463">
            <v>542300</v>
          </cell>
        </row>
        <row r="464">
          <cell r="A464">
            <v>6640</v>
          </cell>
          <cell r="B464">
            <v>848030</v>
          </cell>
          <cell r="C464">
            <v>826370</v>
          </cell>
          <cell r="D464">
            <v>731140</v>
          </cell>
          <cell r="E464">
            <v>720310</v>
          </cell>
          <cell r="F464">
            <v>709480</v>
          </cell>
          <cell r="G464">
            <v>698640</v>
          </cell>
          <cell r="H464">
            <v>687810</v>
          </cell>
          <cell r="I464">
            <v>676980</v>
          </cell>
          <cell r="J464">
            <v>666140</v>
          </cell>
          <cell r="K464">
            <v>655310</v>
          </cell>
          <cell r="L464">
            <v>644480</v>
          </cell>
          <cell r="M464">
            <v>633640</v>
          </cell>
          <cell r="N464">
            <v>622810</v>
          </cell>
          <cell r="O464">
            <v>611980</v>
          </cell>
          <cell r="P464">
            <v>601140</v>
          </cell>
          <cell r="Q464">
            <v>590310</v>
          </cell>
          <cell r="R464">
            <v>579480</v>
          </cell>
          <cell r="S464">
            <v>568640</v>
          </cell>
          <cell r="T464">
            <v>557810</v>
          </cell>
          <cell r="U464">
            <v>546980</v>
          </cell>
        </row>
        <row r="465">
          <cell r="A465">
            <v>6660</v>
          </cell>
          <cell r="B465">
            <v>852840</v>
          </cell>
          <cell r="C465">
            <v>831180</v>
          </cell>
          <cell r="D465">
            <v>735820</v>
          </cell>
          <cell r="E465">
            <v>724990</v>
          </cell>
          <cell r="F465">
            <v>714160</v>
          </cell>
          <cell r="G465">
            <v>703320</v>
          </cell>
          <cell r="H465">
            <v>692490</v>
          </cell>
          <cell r="I465">
            <v>681660</v>
          </cell>
          <cell r="J465">
            <v>670820</v>
          </cell>
          <cell r="K465">
            <v>659990</v>
          </cell>
          <cell r="L465">
            <v>649160</v>
          </cell>
          <cell r="M465">
            <v>638320</v>
          </cell>
          <cell r="N465">
            <v>627490</v>
          </cell>
          <cell r="O465">
            <v>616660</v>
          </cell>
          <cell r="P465">
            <v>605820</v>
          </cell>
          <cell r="Q465">
            <v>594990</v>
          </cell>
          <cell r="R465">
            <v>584160</v>
          </cell>
          <cell r="S465">
            <v>573320</v>
          </cell>
          <cell r="T465">
            <v>562490</v>
          </cell>
          <cell r="U465">
            <v>551660</v>
          </cell>
        </row>
        <row r="466">
          <cell r="A466">
            <v>6680</v>
          </cell>
          <cell r="B466">
            <v>857650</v>
          </cell>
          <cell r="C466">
            <v>835990</v>
          </cell>
          <cell r="D466">
            <v>740500</v>
          </cell>
          <cell r="E466">
            <v>729670</v>
          </cell>
          <cell r="F466">
            <v>718840</v>
          </cell>
          <cell r="G466">
            <v>708000</v>
          </cell>
          <cell r="H466">
            <v>697170</v>
          </cell>
          <cell r="I466">
            <v>686340</v>
          </cell>
          <cell r="J466">
            <v>675500</v>
          </cell>
          <cell r="K466">
            <v>664670</v>
          </cell>
          <cell r="L466">
            <v>653840</v>
          </cell>
          <cell r="M466">
            <v>643000</v>
          </cell>
          <cell r="N466">
            <v>632170</v>
          </cell>
          <cell r="O466">
            <v>621340</v>
          </cell>
          <cell r="P466">
            <v>610500</v>
          </cell>
          <cell r="Q466">
            <v>599670</v>
          </cell>
          <cell r="R466">
            <v>588840</v>
          </cell>
          <cell r="S466">
            <v>578000</v>
          </cell>
          <cell r="T466">
            <v>567170</v>
          </cell>
          <cell r="U466">
            <v>556340</v>
          </cell>
        </row>
        <row r="467">
          <cell r="A467">
            <v>6700</v>
          </cell>
          <cell r="B467">
            <v>862460</v>
          </cell>
          <cell r="C467">
            <v>840800</v>
          </cell>
          <cell r="D467">
            <v>745180</v>
          </cell>
          <cell r="E467">
            <v>734350</v>
          </cell>
          <cell r="F467">
            <v>723520</v>
          </cell>
          <cell r="G467">
            <v>712680</v>
          </cell>
          <cell r="H467">
            <v>701850</v>
          </cell>
          <cell r="I467">
            <v>691020</v>
          </cell>
          <cell r="J467">
            <v>680180</v>
          </cell>
          <cell r="K467">
            <v>669350</v>
          </cell>
          <cell r="L467">
            <v>658520</v>
          </cell>
          <cell r="M467">
            <v>647680</v>
          </cell>
          <cell r="N467">
            <v>636850</v>
          </cell>
          <cell r="O467">
            <v>626020</v>
          </cell>
          <cell r="P467">
            <v>615180</v>
          </cell>
          <cell r="Q467">
            <v>604350</v>
          </cell>
          <cell r="R467">
            <v>593520</v>
          </cell>
          <cell r="S467">
            <v>582680</v>
          </cell>
          <cell r="T467">
            <v>571850</v>
          </cell>
          <cell r="U467">
            <v>561020</v>
          </cell>
        </row>
        <row r="468">
          <cell r="A468">
            <v>6720</v>
          </cell>
          <cell r="B468">
            <v>867270</v>
          </cell>
          <cell r="C468">
            <v>845610</v>
          </cell>
          <cell r="D468">
            <v>749860</v>
          </cell>
          <cell r="E468">
            <v>739030</v>
          </cell>
          <cell r="F468">
            <v>728200</v>
          </cell>
          <cell r="G468">
            <v>717360</v>
          </cell>
          <cell r="H468">
            <v>706530</v>
          </cell>
          <cell r="I468">
            <v>695700</v>
          </cell>
          <cell r="J468">
            <v>684860</v>
          </cell>
          <cell r="K468">
            <v>674030</v>
          </cell>
          <cell r="L468">
            <v>663200</v>
          </cell>
          <cell r="M468">
            <v>652360</v>
          </cell>
          <cell r="N468">
            <v>641530</v>
          </cell>
          <cell r="O468">
            <v>630700</v>
          </cell>
          <cell r="P468">
            <v>619860</v>
          </cell>
          <cell r="Q468">
            <v>609030</v>
          </cell>
          <cell r="R468">
            <v>598200</v>
          </cell>
          <cell r="S468">
            <v>587360</v>
          </cell>
          <cell r="T468">
            <v>576530</v>
          </cell>
          <cell r="U468">
            <v>565700</v>
          </cell>
        </row>
        <row r="469">
          <cell r="A469">
            <v>6740</v>
          </cell>
          <cell r="B469">
            <v>872080</v>
          </cell>
          <cell r="C469">
            <v>850420</v>
          </cell>
          <cell r="D469">
            <v>754540</v>
          </cell>
          <cell r="E469">
            <v>743710</v>
          </cell>
          <cell r="F469">
            <v>732880</v>
          </cell>
          <cell r="G469">
            <v>722040</v>
          </cell>
          <cell r="H469">
            <v>711210</v>
          </cell>
          <cell r="I469">
            <v>700380</v>
          </cell>
          <cell r="J469">
            <v>689540</v>
          </cell>
          <cell r="K469">
            <v>678710</v>
          </cell>
          <cell r="L469">
            <v>667880</v>
          </cell>
          <cell r="M469">
            <v>657040</v>
          </cell>
          <cell r="N469">
            <v>646210</v>
          </cell>
          <cell r="O469">
            <v>635380</v>
          </cell>
          <cell r="P469">
            <v>624540</v>
          </cell>
          <cell r="Q469">
            <v>613710</v>
          </cell>
          <cell r="R469">
            <v>602880</v>
          </cell>
          <cell r="S469">
            <v>592040</v>
          </cell>
          <cell r="T469">
            <v>581210</v>
          </cell>
          <cell r="U469">
            <v>570380</v>
          </cell>
        </row>
        <row r="470">
          <cell r="A470">
            <v>6760</v>
          </cell>
          <cell r="B470">
            <v>876890</v>
          </cell>
          <cell r="C470">
            <v>855230</v>
          </cell>
          <cell r="D470">
            <v>759220</v>
          </cell>
          <cell r="E470">
            <v>748390</v>
          </cell>
          <cell r="F470">
            <v>737560</v>
          </cell>
          <cell r="G470">
            <v>726720</v>
          </cell>
          <cell r="H470">
            <v>715890</v>
          </cell>
          <cell r="I470">
            <v>705060</v>
          </cell>
          <cell r="J470">
            <v>694220</v>
          </cell>
          <cell r="K470">
            <v>683390</v>
          </cell>
          <cell r="L470">
            <v>672560</v>
          </cell>
          <cell r="M470">
            <v>661720</v>
          </cell>
          <cell r="N470">
            <v>650890</v>
          </cell>
          <cell r="O470">
            <v>640060</v>
          </cell>
          <cell r="P470">
            <v>629220</v>
          </cell>
          <cell r="Q470">
            <v>618390</v>
          </cell>
          <cell r="R470">
            <v>607560</v>
          </cell>
          <cell r="S470">
            <v>596720</v>
          </cell>
          <cell r="T470">
            <v>585890</v>
          </cell>
          <cell r="U470">
            <v>575060</v>
          </cell>
        </row>
        <row r="471">
          <cell r="A471">
            <v>6780</v>
          </cell>
          <cell r="B471">
            <v>881700</v>
          </cell>
          <cell r="C471">
            <v>860040</v>
          </cell>
          <cell r="D471">
            <v>763900</v>
          </cell>
          <cell r="E471">
            <v>753070</v>
          </cell>
          <cell r="F471">
            <v>742240</v>
          </cell>
          <cell r="G471">
            <v>731400</v>
          </cell>
          <cell r="H471">
            <v>720570</v>
          </cell>
          <cell r="I471">
            <v>709740</v>
          </cell>
          <cell r="J471">
            <v>698900</v>
          </cell>
          <cell r="K471">
            <v>688070</v>
          </cell>
          <cell r="L471">
            <v>677240</v>
          </cell>
          <cell r="M471">
            <v>666400</v>
          </cell>
          <cell r="N471">
            <v>655570</v>
          </cell>
          <cell r="O471">
            <v>644740</v>
          </cell>
          <cell r="P471">
            <v>633900</v>
          </cell>
          <cell r="Q471">
            <v>623070</v>
          </cell>
          <cell r="R471">
            <v>612240</v>
          </cell>
          <cell r="S471">
            <v>601400</v>
          </cell>
          <cell r="T471">
            <v>590570</v>
          </cell>
          <cell r="U471">
            <v>579740</v>
          </cell>
        </row>
        <row r="472">
          <cell r="A472">
            <v>6800</v>
          </cell>
          <cell r="B472">
            <v>886510</v>
          </cell>
          <cell r="C472">
            <v>864850</v>
          </cell>
          <cell r="D472">
            <v>768580</v>
          </cell>
          <cell r="E472">
            <v>757750</v>
          </cell>
          <cell r="F472">
            <v>746920</v>
          </cell>
          <cell r="G472">
            <v>736080</v>
          </cell>
          <cell r="H472">
            <v>725250</v>
          </cell>
          <cell r="I472">
            <v>714420</v>
          </cell>
          <cell r="J472">
            <v>703580</v>
          </cell>
          <cell r="K472">
            <v>692750</v>
          </cell>
          <cell r="L472">
            <v>681920</v>
          </cell>
          <cell r="M472">
            <v>671080</v>
          </cell>
          <cell r="N472">
            <v>660250</v>
          </cell>
          <cell r="O472">
            <v>649420</v>
          </cell>
          <cell r="P472">
            <v>638580</v>
          </cell>
          <cell r="Q472">
            <v>627750</v>
          </cell>
          <cell r="R472">
            <v>616920</v>
          </cell>
          <cell r="S472">
            <v>606080</v>
          </cell>
          <cell r="T472">
            <v>595250</v>
          </cell>
          <cell r="U472">
            <v>584420</v>
          </cell>
        </row>
        <row r="473">
          <cell r="A473">
            <v>6820</v>
          </cell>
          <cell r="B473">
            <v>891320</v>
          </cell>
          <cell r="C473">
            <v>869660</v>
          </cell>
          <cell r="D473">
            <v>773260</v>
          </cell>
          <cell r="E473">
            <v>762430</v>
          </cell>
          <cell r="F473">
            <v>751600</v>
          </cell>
          <cell r="G473">
            <v>740760</v>
          </cell>
          <cell r="H473">
            <v>729930</v>
          </cell>
          <cell r="I473">
            <v>719100</v>
          </cell>
          <cell r="J473">
            <v>708260</v>
          </cell>
          <cell r="K473">
            <v>697430</v>
          </cell>
          <cell r="L473">
            <v>686600</v>
          </cell>
          <cell r="M473">
            <v>675760</v>
          </cell>
          <cell r="N473">
            <v>664930</v>
          </cell>
          <cell r="O473">
            <v>654100</v>
          </cell>
          <cell r="P473">
            <v>643260</v>
          </cell>
          <cell r="Q473">
            <v>632430</v>
          </cell>
          <cell r="R473">
            <v>621600</v>
          </cell>
          <cell r="S473">
            <v>610760</v>
          </cell>
          <cell r="T473">
            <v>599930</v>
          </cell>
          <cell r="U473">
            <v>589100</v>
          </cell>
        </row>
        <row r="474">
          <cell r="A474">
            <v>6840</v>
          </cell>
          <cell r="B474">
            <v>896130</v>
          </cell>
          <cell r="C474">
            <v>874470</v>
          </cell>
          <cell r="D474">
            <v>777940</v>
          </cell>
          <cell r="E474">
            <v>767110</v>
          </cell>
          <cell r="F474">
            <v>756280</v>
          </cell>
          <cell r="G474">
            <v>745440</v>
          </cell>
          <cell r="H474">
            <v>734610</v>
          </cell>
          <cell r="I474">
            <v>723780</v>
          </cell>
          <cell r="J474">
            <v>712940</v>
          </cell>
          <cell r="K474">
            <v>702110</v>
          </cell>
          <cell r="L474">
            <v>691280</v>
          </cell>
          <cell r="M474">
            <v>680440</v>
          </cell>
          <cell r="N474">
            <v>669610</v>
          </cell>
          <cell r="O474">
            <v>658780</v>
          </cell>
          <cell r="P474">
            <v>647940</v>
          </cell>
          <cell r="Q474">
            <v>637110</v>
          </cell>
          <cell r="R474">
            <v>626280</v>
          </cell>
          <cell r="S474">
            <v>615440</v>
          </cell>
          <cell r="T474">
            <v>604610</v>
          </cell>
          <cell r="U474">
            <v>593780</v>
          </cell>
        </row>
        <row r="475">
          <cell r="A475">
            <v>6860</v>
          </cell>
          <cell r="B475">
            <v>900940</v>
          </cell>
          <cell r="C475">
            <v>879280</v>
          </cell>
          <cell r="D475">
            <v>782620</v>
          </cell>
          <cell r="E475">
            <v>771790</v>
          </cell>
          <cell r="F475">
            <v>760960</v>
          </cell>
          <cell r="G475">
            <v>750120</v>
          </cell>
          <cell r="H475">
            <v>739290</v>
          </cell>
          <cell r="I475">
            <v>728460</v>
          </cell>
          <cell r="J475">
            <v>717620</v>
          </cell>
          <cell r="K475">
            <v>706790</v>
          </cell>
          <cell r="L475">
            <v>695960</v>
          </cell>
          <cell r="M475">
            <v>685120</v>
          </cell>
          <cell r="N475">
            <v>674290</v>
          </cell>
          <cell r="O475">
            <v>663460</v>
          </cell>
          <cell r="P475">
            <v>652620</v>
          </cell>
          <cell r="Q475">
            <v>641790</v>
          </cell>
          <cell r="R475">
            <v>630960</v>
          </cell>
          <cell r="S475">
            <v>620120</v>
          </cell>
          <cell r="T475">
            <v>609290</v>
          </cell>
          <cell r="U475">
            <v>598460</v>
          </cell>
        </row>
        <row r="476">
          <cell r="A476">
            <v>6880</v>
          </cell>
          <cell r="B476">
            <v>905750</v>
          </cell>
          <cell r="C476">
            <v>884090</v>
          </cell>
          <cell r="D476">
            <v>787300</v>
          </cell>
          <cell r="E476">
            <v>776470</v>
          </cell>
          <cell r="F476">
            <v>765640</v>
          </cell>
          <cell r="G476">
            <v>754800</v>
          </cell>
          <cell r="H476">
            <v>743970</v>
          </cell>
          <cell r="I476">
            <v>733140</v>
          </cell>
          <cell r="J476">
            <v>722300</v>
          </cell>
          <cell r="K476">
            <v>711470</v>
          </cell>
          <cell r="L476">
            <v>700640</v>
          </cell>
          <cell r="M476">
            <v>689800</v>
          </cell>
          <cell r="N476">
            <v>678970</v>
          </cell>
          <cell r="O476">
            <v>668140</v>
          </cell>
          <cell r="P476">
            <v>657300</v>
          </cell>
          <cell r="Q476">
            <v>646470</v>
          </cell>
          <cell r="R476">
            <v>635640</v>
          </cell>
          <cell r="S476">
            <v>624800</v>
          </cell>
          <cell r="T476">
            <v>613970</v>
          </cell>
          <cell r="U476">
            <v>603140</v>
          </cell>
        </row>
        <row r="477">
          <cell r="A477">
            <v>6900</v>
          </cell>
          <cell r="B477">
            <v>910560</v>
          </cell>
          <cell r="C477">
            <v>888900</v>
          </cell>
          <cell r="D477">
            <v>791980</v>
          </cell>
          <cell r="E477">
            <v>781150</v>
          </cell>
          <cell r="F477">
            <v>770320</v>
          </cell>
          <cell r="G477">
            <v>759480</v>
          </cell>
          <cell r="H477">
            <v>748650</v>
          </cell>
          <cell r="I477">
            <v>737820</v>
          </cell>
          <cell r="J477">
            <v>726980</v>
          </cell>
          <cell r="K477">
            <v>716150</v>
          </cell>
          <cell r="L477">
            <v>705320</v>
          </cell>
          <cell r="M477">
            <v>694480</v>
          </cell>
          <cell r="N477">
            <v>683650</v>
          </cell>
          <cell r="O477">
            <v>672820</v>
          </cell>
          <cell r="P477">
            <v>661980</v>
          </cell>
          <cell r="Q477">
            <v>651150</v>
          </cell>
          <cell r="R477">
            <v>640320</v>
          </cell>
          <cell r="S477">
            <v>629480</v>
          </cell>
          <cell r="T477">
            <v>618650</v>
          </cell>
          <cell r="U477">
            <v>607820</v>
          </cell>
        </row>
        <row r="478">
          <cell r="A478">
            <v>6920</v>
          </cell>
          <cell r="B478">
            <v>915370</v>
          </cell>
          <cell r="C478">
            <v>893710</v>
          </cell>
          <cell r="D478">
            <v>796660</v>
          </cell>
          <cell r="E478">
            <v>785830</v>
          </cell>
          <cell r="F478">
            <v>775000</v>
          </cell>
          <cell r="G478">
            <v>764160</v>
          </cell>
          <cell r="H478">
            <v>753330</v>
          </cell>
          <cell r="I478">
            <v>742500</v>
          </cell>
          <cell r="J478">
            <v>731660</v>
          </cell>
          <cell r="K478">
            <v>720830</v>
          </cell>
          <cell r="L478">
            <v>710000</v>
          </cell>
          <cell r="M478">
            <v>699160</v>
          </cell>
          <cell r="N478">
            <v>688330</v>
          </cell>
          <cell r="O478">
            <v>677500</v>
          </cell>
          <cell r="P478">
            <v>666660</v>
          </cell>
          <cell r="Q478">
            <v>655830</v>
          </cell>
          <cell r="R478">
            <v>645000</v>
          </cell>
          <cell r="S478">
            <v>634160</v>
          </cell>
          <cell r="T478">
            <v>623330</v>
          </cell>
          <cell r="U478">
            <v>612500</v>
          </cell>
        </row>
        <row r="479">
          <cell r="A479">
            <v>6940</v>
          </cell>
          <cell r="B479">
            <v>920180</v>
          </cell>
          <cell r="C479">
            <v>898520</v>
          </cell>
          <cell r="D479">
            <v>801340</v>
          </cell>
          <cell r="E479">
            <v>790510</v>
          </cell>
          <cell r="F479">
            <v>779680</v>
          </cell>
          <cell r="G479">
            <v>768840</v>
          </cell>
          <cell r="H479">
            <v>758010</v>
          </cell>
          <cell r="I479">
            <v>747180</v>
          </cell>
          <cell r="J479">
            <v>736340</v>
          </cell>
          <cell r="K479">
            <v>725510</v>
          </cell>
          <cell r="L479">
            <v>714680</v>
          </cell>
          <cell r="M479">
            <v>703840</v>
          </cell>
          <cell r="N479">
            <v>693010</v>
          </cell>
          <cell r="O479">
            <v>682180</v>
          </cell>
          <cell r="P479">
            <v>671340</v>
          </cell>
          <cell r="Q479">
            <v>660510</v>
          </cell>
          <cell r="R479">
            <v>649680</v>
          </cell>
          <cell r="S479">
            <v>638840</v>
          </cell>
          <cell r="T479">
            <v>628010</v>
          </cell>
          <cell r="U479">
            <v>617180</v>
          </cell>
        </row>
        <row r="480">
          <cell r="A480">
            <v>6960</v>
          </cell>
          <cell r="B480">
            <v>924990</v>
          </cell>
          <cell r="C480">
            <v>903330</v>
          </cell>
          <cell r="D480">
            <v>806020</v>
          </cell>
          <cell r="E480">
            <v>795190</v>
          </cell>
          <cell r="F480">
            <v>784360</v>
          </cell>
          <cell r="G480">
            <v>773520</v>
          </cell>
          <cell r="H480">
            <v>762690</v>
          </cell>
          <cell r="I480">
            <v>751860</v>
          </cell>
          <cell r="J480">
            <v>741020</v>
          </cell>
          <cell r="K480">
            <v>730190</v>
          </cell>
          <cell r="L480">
            <v>719360</v>
          </cell>
          <cell r="M480">
            <v>708520</v>
          </cell>
          <cell r="N480">
            <v>697690</v>
          </cell>
          <cell r="O480">
            <v>686860</v>
          </cell>
          <cell r="P480">
            <v>676020</v>
          </cell>
          <cell r="Q480">
            <v>665190</v>
          </cell>
          <cell r="R480">
            <v>654360</v>
          </cell>
          <cell r="S480">
            <v>643520</v>
          </cell>
          <cell r="T480">
            <v>632690</v>
          </cell>
          <cell r="U480">
            <v>621860</v>
          </cell>
        </row>
        <row r="481">
          <cell r="A481">
            <v>6980</v>
          </cell>
          <cell r="B481">
            <v>929800</v>
          </cell>
          <cell r="C481">
            <v>908140</v>
          </cell>
          <cell r="D481">
            <v>810700</v>
          </cell>
          <cell r="E481">
            <v>799870</v>
          </cell>
          <cell r="F481">
            <v>789040</v>
          </cell>
          <cell r="G481">
            <v>778200</v>
          </cell>
          <cell r="H481">
            <v>767370</v>
          </cell>
          <cell r="I481">
            <v>756540</v>
          </cell>
          <cell r="J481">
            <v>745700</v>
          </cell>
          <cell r="K481">
            <v>734870</v>
          </cell>
          <cell r="L481">
            <v>724040</v>
          </cell>
          <cell r="M481">
            <v>713200</v>
          </cell>
          <cell r="N481">
            <v>702370</v>
          </cell>
          <cell r="O481">
            <v>691540</v>
          </cell>
          <cell r="P481">
            <v>680700</v>
          </cell>
          <cell r="Q481">
            <v>669870</v>
          </cell>
          <cell r="R481">
            <v>659040</v>
          </cell>
          <cell r="S481">
            <v>648200</v>
          </cell>
          <cell r="T481">
            <v>637370</v>
          </cell>
          <cell r="U481">
            <v>626540</v>
          </cell>
        </row>
        <row r="482">
          <cell r="A482">
            <v>7000</v>
          </cell>
          <cell r="B482">
            <v>934610</v>
          </cell>
          <cell r="C482">
            <v>912950</v>
          </cell>
          <cell r="D482">
            <v>815380</v>
          </cell>
          <cell r="E482">
            <v>804550</v>
          </cell>
          <cell r="F482">
            <v>793720</v>
          </cell>
          <cell r="G482">
            <v>782880</v>
          </cell>
          <cell r="H482">
            <v>772050</v>
          </cell>
          <cell r="I482">
            <v>761220</v>
          </cell>
          <cell r="J482">
            <v>750380</v>
          </cell>
          <cell r="K482">
            <v>739550</v>
          </cell>
          <cell r="L482">
            <v>728720</v>
          </cell>
          <cell r="M482">
            <v>717880</v>
          </cell>
          <cell r="N482">
            <v>707050</v>
          </cell>
          <cell r="O482">
            <v>696220</v>
          </cell>
          <cell r="P482">
            <v>685380</v>
          </cell>
          <cell r="Q482">
            <v>674550</v>
          </cell>
          <cell r="R482">
            <v>663720</v>
          </cell>
          <cell r="S482">
            <v>652880</v>
          </cell>
          <cell r="T482">
            <v>642050</v>
          </cell>
          <cell r="U482">
            <v>631220</v>
          </cell>
        </row>
        <row r="483">
          <cell r="A483">
            <v>7020</v>
          </cell>
          <cell r="B483">
            <v>939420</v>
          </cell>
          <cell r="C483">
            <v>917760</v>
          </cell>
          <cell r="D483">
            <v>820060</v>
          </cell>
          <cell r="E483">
            <v>809230</v>
          </cell>
          <cell r="F483">
            <v>798400</v>
          </cell>
          <cell r="G483">
            <v>787560</v>
          </cell>
          <cell r="H483">
            <v>776730</v>
          </cell>
          <cell r="I483">
            <v>765900</v>
          </cell>
          <cell r="J483">
            <v>755060</v>
          </cell>
          <cell r="K483">
            <v>744230</v>
          </cell>
          <cell r="L483">
            <v>733400</v>
          </cell>
          <cell r="M483">
            <v>722560</v>
          </cell>
          <cell r="N483">
            <v>711730</v>
          </cell>
          <cell r="O483">
            <v>700900</v>
          </cell>
          <cell r="P483">
            <v>690060</v>
          </cell>
          <cell r="Q483">
            <v>679230</v>
          </cell>
          <cell r="R483">
            <v>668400</v>
          </cell>
          <cell r="S483">
            <v>657560</v>
          </cell>
          <cell r="T483">
            <v>646730</v>
          </cell>
          <cell r="U483">
            <v>635900</v>
          </cell>
        </row>
        <row r="484">
          <cell r="A484">
            <v>7040</v>
          </cell>
          <cell r="B484">
            <v>944230</v>
          </cell>
          <cell r="C484">
            <v>922570</v>
          </cell>
          <cell r="D484">
            <v>824740</v>
          </cell>
          <cell r="E484">
            <v>813910</v>
          </cell>
          <cell r="F484">
            <v>803080</v>
          </cell>
          <cell r="G484">
            <v>792240</v>
          </cell>
          <cell r="H484">
            <v>781410</v>
          </cell>
          <cell r="I484">
            <v>770580</v>
          </cell>
          <cell r="J484">
            <v>759740</v>
          </cell>
          <cell r="K484">
            <v>748910</v>
          </cell>
          <cell r="L484">
            <v>738080</v>
          </cell>
          <cell r="M484">
            <v>727240</v>
          </cell>
          <cell r="N484">
            <v>716410</v>
          </cell>
          <cell r="O484">
            <v>705580</v>
          </cell>
          <cell r="P484">
            <v>694740</v>
          </cell>
          <cell r="Q484">
            <v>683910</v>
          </cell>
          <cell r="R484">
            <v>673080</v>
          </cell>
          <cell r="S484">
            <v>662240</v>
          </cell>
          <cell r="T484">
            <v>651410</v>
          </cell>
          <cell r="U484">
            <v>640580</v>
          </cell>
        </row>
        <row r="485">
          <cell r="A485">
            <v>7060</v>
          </cell>
          <cell r="B485">
            <v>949040</v>
          </cell>
          <cell r="C485">
            <v>927380</v>
          </cell>
          <cell r="D485">
            <v>829420</v>
          </cell>
          <cell r="E485">
            <v>818590</v>
          </cell>
          <cell r="F485">
            <v>807760</v>
          </cell>
          <cell r="G485">
            <v>796920</v>
          </cell>
          <cell r="H485">
            <v>786090</v>
          </cell>
          <cell r="I485">
            <v>775260</v>
          </cell>
          <cell r="J485">
            <v>764420</v>
          </cell>
          <cell r="K485">
            <v>753590</v>
          </cell>
          <cell r="L485">
            <v>742760</v>
          </cell>
          <cell r="M485">
            <v>731920</v>
          </cell>
          <cell r="N485">
            <v>721090</v>
          </cell>
          <cell r="O485">
            <v>710260</v>
          </cell>
          <cell r="P485">
            <v>699420</v>
          </cell>
          <cell r="Q485">
            <v>688590</v>
          </cell>
          <cell r="R485">
            <v>677760</v>
          </cell>
          <cell r="S485">
            <v>666920</v>
          </cell>
          <cell r="T485">
            <v>656090</v>
          </cell>
          <cell r="U485">
            <v>645260</v>
          </cell>
        </row>
        <row r="486">
          <cell r="A486">
            <v>7080</v>
          </cell>
          <cell r="B486">
            <v>953850</v>
          </cell>
          <cell r="C486">
            <v>932190</v>
          </cell>
          <cell r="D486">
            <v>834100</v>
          </cell>
          <cell r="E486">
            <v>823270</v>
          </cell>
          <cell r="F486">
            <v>812440</v>
          </cell>
          <cell r="G486">
            <v>801600</v>
          </cell>
          <cell r="H486">
            <v>790770</v>
          </cell>
          <cell r="I486">
            <v>779940</v>
          </cell>
          <cell r="J486">
            <v>769100</v>
          </cell>
          <cell r="K486">
            <v>758270</v>
          </cell>
          <cell r="L486">
            <v>747440</v>
          </cell>
          <cell r="M486">
            <v>736600</v>
          </cell>
          <cell r="N486">
            <v>725770</v>
          </cell>
          <cell r="O486">
            <v>714940</v>
          </cell>
          <cell r="P486">
            <v>704100</v>
          </cell>
          <cell r="Q486">
            <v>693270</v>
          </cell>
          <cell r="R486">
            <v>682440</v>
          </cell>
          <cell r="S486">
            <v>671600</v>
          </cell>
          <cell r="T486">
            <v>660770</v>
          </cell>
          <cell r="U486">
            <v>649940</v>
          </cell>
        </row>
        <row r="487">
          <cell r="A487">
            <v>7100</v>
          </cell>
          <cell r="B487">
            <v>958660</v>
          </cell>
          <cell r="C487">
            <v>937000</v>
          </cell>
          <cell r="D487">
            <v>838780</v>
          </cell>
          <cell r="E487">
            <v>827950</v>
          </cell>
          <cell r="F487">
            <v>817120</v>
          </cell>
          <cell r="G487">
            <v>806280</v>
          </cell>
          <cell r="H487">
            <v>795450</v>
          </cell>
          <cell r="I487">
            <v>784620</v>
          </cell>
          <cell r="J487">
            <v>773780</v>
          </cell>
          <cell r="K487">
            <v>762950</v>
          </cell>
          <cell r="L487">
            <v>752120</v>
          </cell>
          <cell r="M487">
            <v>741280</v>
          </cell>
          <cell r="N487">
            <v>730450</v>
          </cell>
          <cell r="O487">
            <v>719620</v>
          </cell>
          <cell r="P487">
            <v>708780</v>
          </cell>
          <cell r="Q487">
            <v>697950</v>
          </cell>
          <cell r="R487">
            <v>687120</v>
          </cell>
          <cell r="S487">
            <v>676280</v>
          </cell>
          <cell r="T487">
            <v>665450</v>
          </cell>
          <cell r="U487">
            <v>654620</v>
          </cell>
        </row>
        <row r="488">
          <cell r="A488">
            <v>7120</v>
          </cell>
          <cell r="B488">
            <v>963470</v>
          </cell>
          <cell r="C488">
            <v>941810</v>
          </cell>
          <cell r="D488">
            <v>843460</v>
          </cell>
          <cell r="E488">
            <v>832630</v>
          </cell>
          <cell r="F488">
            <v>821800</v>
          </cell>
          <cell r="G488">
            <v>810960</v>
          </cell>
          <cell r="H488">
            <v>800130</v>
          </cell>
          <cell r="I488">
            <v>789300</v>
          </cell>
          <cell r="J488">
            <v>778460</v>
          </cell>
          <cell r="K488">
            <v>767630</v>
          </cell>
          <cell r="L488">
            <v>756800</v>
          </cell>
          <cell r="M488">
            <v>745960</v>
          </cell>
          <cell r="N488">
            <v>735130</v>
          </cell>
          <cell r="O488">
            <v>724300</v>
          </cell>
          <cell r="P488">
            <v>713460</v>
          </cell>
          <cell r="Q488">
            <v>702630</v>
          </cell>
          <cell r="R488">
            <v>691800</v>
          </cell>
          <cell r="S488">
            <v>680960</v>
          </cell>
          <cell r="T488">
            <v>670130</v>
          </cell>
          <cell r="U488">
            <v>659300</v>
          </cell>
        </row>
        <row r="489">
          <cell r="A489">
            <v>7140</v>
          </cell>
          <cell r="B489">
            <v>968280</v>
          </cell>
          <cell r="C489">
            <v>946620</v>
          </cell>
          <cell r="D489">
            <v>848140</v>
          </cell>
          <cell r="E489">
            <v>837310</v>
          </cell>
          <cell r="F489">
            <v>826480</v>
          </cell>
          <cell r="G489">
            <v>815640</v>
          </cell>
          <cell r="H489">
            <v>804810</v>
          </cell>
          <cell r="I489">
            <v>793980</v>
          </cell>
          <cell r="J489">
            <v>783140</v>
          </cell>
          <cell r="K489">
            <v>772310</v>
          </cell>
          <cell r="L489">
            <v>761480</v>
          </cell>
          <cell r="M489">
            <v>750640</v>
          </cell>
          <cell r="N489">
            <v>739810</v>
          </cell>
          <cell r="O489">
            <v>728980</v>
          </cell>
          <cell r="P489">
            <v>718140</v>
          </cell>
          <cell r="Q489">
            <v>707310</v>
          </cell>
          <cell r="R489">
            <v>696480</v>
          </cell>
          <cell r="S489">
            <v>685640</v>
          </cell>
          <cell r="T489">
            <v>674810</v>
          </cell>
          <cell r="U489">
            <v>663980</v>
          </cell>
        </row>
        <row r="490">
          <cell r="A490">
            <v>7160</v>
          </cell>
          <cell r="B490">
            <v>973090</v>
          </cell>
          <cell r="C490">
            <v>951430</v>
          </cell>
          <cell r="D490">
            <v>852820</v>
          </cell>
          <cell r="E490">
            <v>841990</v>
          </cell>
          <cell r="F490">
            <v>831160</v>
          </cell>
          <cell r="G490">
            <v>820320</v>
          </cell>
          <cell r="H490">
            <v>809490</v>
          </cell>
          <cell r="I490">
            <v>798660</v>
          </cell>
          <cell r="J490">
            <v>787820</v>
          </cell>
          <cell r="K490">
            <v>776990</v>
          </cell>
          <cell r="L490">
            <v>766160</v>
          </cell>
          <cell r="M490">
            <v>755320</v>
          </cell>
          <cell r="N490">
            <v>744490</v>
          </cell>
          <cell r="O490">
            <v>733660</v>
          </cell>
          <cell r="P490">
            <v>722820</v>
          </cell>
          <cell r="Q490">
            <v>711990</v>
          </cell>
          <cell r="R490">
            <v>701160</v>
          </cell>
          <cell r="S490">
            <v>690320</v>
          </cell>
          <cell r="T490">
            <v>679490</v>
          </cell>
          <cell r="U490">
            <v>668660</v>
          </cell>
        </row>
        <row r="491">
          <cell r="A491">
            <v>7180</v>
          </cell>
          <cell r="B491">
            <v>977900</v>
          </cell>
          <cell r="C491">
            <v>956240</v>
          </cell>
          <cell r="D491">
            <v>857500</v>
          </cell>
          <cell r="E491">
            <v>846670</v>
          </cell>
          <cell r="F491">
            <v>835840</v>
          </cell>
          <cell r="G491">
            <v>825000</v>
          </cell>
          <cell r="H491">
            <v>814170</v>
          </cell>
          <cell r="I491">
            <v>803340</v>
          </cell>
          <cell r="J491">
            <v>792500</v>
          </cell>
          <cell r="K491">
            <v>781670</v>
          </cell>
          <cell r="L491">
            <v>770840</v>
          </cell>
          <cell r="M491">
            <v>760000</v>
          </cell>
          <cell r="N491">
            <v>749170</v>
          </cell>
          <cell r="O491">
            <v>738340</v>
          </cell>
          <cell r="P491">
            <v>727500</v>
          </cell>
          <cell r="Q491">
            <v>716670</v>
          </cell>
          <cell r="R491">
            <v>705840</v>
          </cell>
          <cell r="S491">
            <v>695000</v>
          </cell>
          <cell r="T491">
            <v>684170</v>
          </cell>
          <cell r="U491">
            <v>673340</v>
          </cell>
        </row>
        <row r="492">
          <cell r="A492">
            <v>7200</v>
          </cell>
          <cell r="B492">
            <v>982710</v>
          </cell>
          <cell r="C492">
            <v>961050</v>
          </cell>
          <cell r="D492">
            <v>862180</v>
          </cell>
          <cell r="E492">
            <v>851350</v>
          </cell>
          <cell r="F492">
            <v>840520</v>
          </cell>
          <cell r="G492">
            <v>829680</v>
          </cell>
          <cell r="H492">
            <v>818850</v>
          </cell>
          <cell r="I492">
            <v>808020</v>
          </cell>
          <cell r="J492">
            <v>797180</v>
          </cell>
          <cell r="K492">
            <v>786350</v>
          </cell>
          <cell r="L492">
            <v>775520</v>
          </cell>
          <cell r="M492">
            <v>764680</v>
          </cell>
          <cell r="N492">
            <v>753850</v>
          </cell>
          <cell r="O492">
            <v>743020</v>
          </cell>
          <cell r="P492">
            <v>732180</v>
          </cell>
          <cell r="Q492">
            <v>721350</v>
          </cell>
          <cell r="R492">
            <v>710520</v>
          </cell>
          <cell r="S492">
            <v>699680</v>
          </cell>
          <cell r="T492">
            <v>688850</v>
          </cell>
          <cell r="U492">
            <v>678020</v>
          </cell>
        </row>
        <row r="493">
          <cell r="A493">
            <v>7220</v>
          </cell>
          <cell r="B493">
            <v>987520</v>
          </cell>
          <cell r="C493">
            <v>965860</v>
          </cell>
          <cell r="D493">
            <v>866860</v>
          </cell>
          <cell r="E493">
            <v>856030</v>
          </cell>
          <cell r="F493">
            <v>845200</v>
          </cell>
          <cell r="G493">
            <v>834360</v>
          </cell>
          <cell r="H493">
            <v>823530</v>
          </cell>
          <cell r="I493">
            <v>812700</v>
          </cell>
          <cell r="J493">
            <v>801860</v>
          </cell>
          <cell r="K493">
            <v>791030</v>
          </cell>
          <cell r="L493">
            <v>780200</v>
          </cell>
          <cell r="M493">
            <v>769360</v>
          </cell>
          <cell r="N493">
            <v>758530</v>
          </cell>
          <cell r="O493">
            <v>747700</v>
          </cell>
          <cell r="P493">
            <v>736860</v>
          </cell>
          <cell r="Q493">
            <v>726030</v>
          </cell>
          <cell r="R493">
            <v>715200</v>
          </cell>
          <cell r="S493">
            <v>704360</v>
          </cell>
          <cell r="T493">
            <v>693530</v>
          </cell>
          <cell r="U493">
            <v>682700</v>
          </cell>
        </row>
        <row r="494">
          <cell r="A494">
            <v>7240</v>
          </cell>
          <cell r="B494">
            <v>992330</v>
          </cell>
          <cell r="C494">
            <v>970670</v>
          </cell>
          <cell r="D494">
            <v>871540</v>
          </cell>
          <cell r="E494">
            <v>860710</v>
          </cell>
          <cell r="F494">
            <v>849880</v>
          </cell>
          <cell r="G494">
            <v>839040</v>
          </cell>
          <cell r="H494">
            <v>828210</v>
          </cell>
          <cell r="I494">
            <v>817380</v>
          </cell>
          <cell r="J494">
            <v>806540</v>
          </cell>
          <cell r="K494">
            <v>795710</v>
          </cell>
          <cell r="L494">
            <v>784880</v>
          </cell>
          <cell r="M494">
            <v>774040</v>
          </cell>
          <cell r="N494">
            <v>763210</v>
          </cell>
          <cell r="O494">
            <v>752380</v>
          </cell>
          <cell r="P494">
            <v>741540</v>
          </cell>
          <cell r="Q494">
            <v>730710</v>
          </cell>
          <cell r="R494">
            <v>719880</v>
          </cell>
          <cell r="S494">
            <v>709040</v>
          </cell>
          <cell r="T494">
            <v>698210</v>
          </cell>
          <cell r="U494">
            <v>687380</v>
          </cell>
        </row>
        <row r="495">
          <cell r="A495">
            <v>7260</v>
          </cell>
          <cell r="B495">
            <v>997140</v>
          </cell>
          <cell r="C495">
            <v>975480</v>
          </cell>
          <cell r="D495">
            <v>876220</v>
          </cell>
          <cell r="E495">
            <v>865390</v>
          </cell>
          <cell r="F495">
            <v>854560</v>
          </cell>
          <cell r="G495">
            <v>843720</v>
          </cell>
          <cell r="H495">
            <v>832890</v>
          </cell>
          <cell r="I495">
            <v>822060</v>
          </cell>
          <cell r="J495">
            <v>811220</v>
          </cell>
          <cell r="K495">
            <v>800390</v>
          </cell>
          <cell r="L495">
            <v>789560</v>
          </cell>
          <cell r="M495">
            <v>778720</v>
          </cell>
          <cell r="N495">
            <v>767890</v>
          </cell>
          <cell r="O495">
            <v>757060</v>
          </cell>
          <cell r="P495">
            <v>746220</v>
          </cell>
          <cell r="Q495">
            <v>735390</v>
          </cell>
          <cell r="R495">
            <v>724560</v>
          </cell>
          <cell r="S495">
            <v>713720</v>
          </cell>
          <cell r="T495">
            <v>702890</v>
          </cell>
          <cell r="U495">
            <v>692060</v>
          </cell>
        </row>
        <row r="496">
          <cell r="A496">
            <v>7280</v>
          </cell>
          <cell r="B496">
            <v>1001950</v>
          </cell>
          <cell r="C496">
            <v>980290</v>
          </cell>
          <cell r="D496">
            <v>880900</v>
          </cell>
          <cell r="E496">
            <v>870070</v>
          </cell>
          <cell r="F496">
            <v>859240</v>
          </cell>
          <cell r="G496">
            <v>848400</v>
          </cell>
          <cell r="H496">
            <v>837570</v>
          </cell>
          <cell r="I496">
            <v>826740</v>
          </cell>
          <cell r="J496">
            <v>815900</v>
          </cell>
          <cell r="K496">
            <v>805070</v>
          </cell>
          <cell r="L496">
            <v>794240</v>
          </cell>
          <cell r="M496">
            <v>783400</v>
          </cell>
          <cell r="N496">
            <v>772570</v>
          </cell>
          <cell r="O496">
            <v>761740</v>
          </cell>
          <cell r="P496">
            <v>750900</v>
          </cell>
          <cell r="Q496">
            <v>740070</v>
          </cell>
          <cell r="R496">
            <v>729240</v>
          </cell>
          <cell r="S496">
            <v>718400</v>
          </cell>
          <cell r="T496">
            <v>707570</v>
          </cell>
          <cell r="U496">
            <v>696740</v>
          </cell>
        </row>
        <row r="497">
          <cell r="A497">
            <v>7300</v>
          </cell>
          <cell r="B497">
            <v>1006760</v>
          </cell>
          <cell r="C497">
            <v>985100</v>
          </cell>
          <cell r="D497">
            <v>885580</v>
          </cell>
          <cell r="E497">
            <v>874750</v>
          </cell>
          <cell r="F497">
            <v>863920</v>
          </cell>
          <cell r="G497">
            <v>853080</v>
          </cell>
          <cell r="H497">
            <v>842250</v>
          </cell>
          <cell r="I497">
            <v>831420</v>
          </cell>
          <cell r="J497">
            <v>820580</v>
          </cell>
          <cell r="K497">
            <v>809750</v>
          </cell>
          <cell r="L497">
            <v>798920</v>
          </cell>
          <cell r="M497">
            <v>788080</v>
          </cell>
          <cell r="N497">
            <v>777250</v>
          </cell>
          <cell r="O497">
            <v>766420</v>
          </cell>
          <cell r="P497">
            <v>755580</v>
          </cell>
          <cell r="Q497">
            <v>744750</v>
          </cell>
          <cell r="R497">
            <v>733920</v>
          </cell>
          <cell r="S497">
            <v>723080</v>
          </cell>
          <cell r="T497">
            <v>712250</v>
          </cell>
          <cell r="U497">
            <v>701420</v>
          </cell>
        </row>
        <row r="498">
          <cell r="A498">
            <v>7320</v>
          </cell>
          <cell r="B498">
            <v>1011570</v>
          </cell>
          <cell r="C498">
            <v>989910</v>
          </cell>
          <cell r="D498">
            <v>890260</v>
          </cell>
          <cell r="E498">
            <v>879430</v>
          </cell>
          <cell r="F498">
            <v>868600</v>
          </cell>
          <cell r="G498">
            <v>857760</v>
          </cell>
          <cell r="H498">
            <v>846930</v>
          </cell>
          <cell r="I498">
            <v>836100</v>
          </cell>
          <cell r="J498">
            <v>825260</v>
          </cell>
          <cell r="K498">
            <v>814430</v>
          </cell>
          <cell r="L498">
            <v>803600</v>
          </cell>
          <cell r="M498">
            <v>792760</v>
          </cell>
          <cell r="N498">
            <v>781930</v>
          </cell>
          <cell r="O498">
            <v>771100</v>
          </cell>
          <cell r="P498">
            <v>760260</v>
          </cell>
          <cell r="Q498">
            <v>749430</v>
          </cell>
          <cell r="R498">
            <v>738600</v>
          </cell>
          <cell r="S498">
            <v>727760</v>
          </cell>
          <cell r="T498">
            <v>716930</v>
          </cell>
          <cell r="U498">
            <v>706100</v>
          </cell>
        </row>
        <row r="499">
          <cell r="A499">
            <v>7340</v>
          </cell>
          <cell r="B499">
            <v>1016380</v>
          </cell>
          <cell r="C499">
            <v>994720</v>
          </cell>
          <cell r="D499">
            <v>894940</v>
          </cell>
          <cell r="E499">
            <v>884110</v>
          </cell>
          <cell r="F499">
            <v>873280</v>
          </cell>
          <cell r="G499">
            <v>862440</v>
          </cell>
          <cell r="H499">
            <v>851610</v>
          </cell>
          <cell r="I499">
            <v>840780</v>
          </cell>
          <cell r="J499">
            <v>829940</v>
          </cell>
          <cell r="K499">
            <v>819110</v>
          </cell>
          <cell r="L499">
            <v>808280</v>
          </cell>
          <cell r="M499">
            <v>797440</v>
          </cell>
          <cell r="N499">
            <v>786610</v>
          </cell>
          <cell r="O499">
            <v>775780</v>
          </cell>
          <cell r="P499">
            <v>764940</v>
          </cell>
          <cell r="Q499">
            <v>754110</v>
          </cell>
          <cell r="R499">
            <v>743280</v>
          </cell>
          <cell r="S499">
            <v>732440</v>
          </cell>
          <cell r="T499">
            <v>721610</v>
          </cell>
          <cell r="U499">
            <v>710780</v>
          </cell>
        </row>
        <row r="500">
          <cell r="A500">
            <v>7360</v>
          </cell>
          <cell r="B500">
            <v>1021190</v>
          </cell>
          <cell r="C500">
            <v>999530</v>
          </cell>
          <cell r="D500">
            <v>899620</v>
          </cell>
          <cell r="E500">
            <v>888790</v>
          </cell>
          <cell r="F500">
            <v>877960</v>
          </cell>
          <cell r="G500">
            <v>867120</v>
          </cell>
          <cell r="H500">
            <v>856290</v>
          </cell>
          <cell r="I500">
            <v>845460</v>
          </cell>
          <cell r="J500">
            <v>834620</v>
          </cell>
          <cell r="K500">
            <v>823790</v>
          </cell>
          <cell r="L500">
            <v>812960</v>
          </cell>
          <cell r="M500">
            <v>802120</v>
          </cell>
          <cell r="N500">
            <v>791290</v>
          </cell>
          <cell r="O500">
            <v>780460</v>
          </cell>
          <cell r="P500">
            <v>769620</v>
          </cell>
          <cell r="Q500">
            <v>758790</v>
          </cell>
          <cell r="R500">
            <v>747960</v>
          </cell>
          <cell r="S500">
            <v>737120</v>
          </cell>
          <cell r="T500">
            <v>726290</v>
          </cell>
          <cell r="U500">
            <v>715460</v>
          </cell>
        </row>
        <row r="501">
          <cell r="A501">
            <v>7380</v>
          </cell>
          <cell r="B501">
            <v>1026000</v>
          </cell>
          <cell r="C501">
            <v>1004340</v>
          </cell>
          <cell r="D501">
            <v>904300</v>
          </cell>
          <cell r="E501">
            <v>893470</v>
          </cell>
          <cell r="F501">
            <v>882640</v>
          </cell>
          <cell r="G501">
            <v>871800</v>
          </cell>
          <cell r="H501">
            <v>860970</v>
          </cell>
          <cell r="I501">
            <v>850140</v>
          </cell>
          <cell r="J501">
            <v>839300</v>
          </cell>
          <cell r="K501">
            <v>828470</v>
          </cell>
          <cell r="L501">
            <v>817640</v>
          </cell>
          <cell r="M501">
            <v>806800</v>
          </cell>
          <cell r="N501">
            <v>795970</v>
          </cell>
          <cell r="O501">
            <v>785140</v>
          </cell>
          <cell r="P501">
            <v>774300</v>
          </cell>
          <cell r="Q501">
            <v>763470</v>
          </cell>
          <cell r="R501">
            <v>752640</v>
          </cell>
          <cell r="S501">
            <v>741800</v>
          </cell>
          <cell r="T501">
            <v>730970</v>
          </cell>
          <cell r="U501">
            <v>720140</v>
          </cell>
        </row>
        <row r="502">
          <cell r="A502">
            <v>7400</v>
          </cell>
          <cell r="B502">
            <v>1030810</v>
          </cell>
          <cell r="C502">
            <v>1009150</v>
          </cell>
          <cell r="D502">
            <v>908980</v>
          </cell>
          <cell r="E502">
            <v>898150</v>
          </cell>
          <cell r="F502">
            <v>887320</v>
          </cell>
          <cell r="G502">
            <v>876480</v>
          </cell>
          <cell r="H502">
            <v>865650</v>
          </cell>
          <cell r="I502">
            <v>854820</v>
          </cell>
          <cell r="J502">
            <v>843980</v>
          </cell>
          <cell r="K502">
            <v>833150</v>
          </cell>
          <cell r="L502">
            <v>822320</v>
          </cell>
          <cell r="M502">
            <v>811480</v>
          </cell>
          <cell r="N502">
            <v>800650</v>
          </cell>
          <cell r="O502">
            <v>789820</v>
          </cell>
          <cell r="P502">
            <v>778980</v>
          </cell>
          <cell r="Q502">
            <v>768150</v>
          </cell>
          <cell r="R502">
            <v>757320</v>
          </cell>
          <cell r="S502">
            <v>746480</v>
          </cell>
          <cell r="T502">
            <v>735650</v>
          </cell>
          <cell r="U502">
            <v>724820</v>
          </cell>
        </row>
        <row r="503">
          <cell r="A503">
            <v>7420</v>
          </cell>
          <cell r="B503">
            <v>1035620</v>
          </cell>
          <cell r="C503">
            <v>1013960</v>
          </cell>
          <cell r="D503">
            <v>913660</v>
          </cell>
          <cell r="E503">
            <v>902830</v>
          </cell>
          <cell r="F503">
            <v>892000</v>
          </cell>
          <cell r="G503">
            <v>881160</v>
          </cell>
          <cell r="H503">
            <v>870330</v>
          </cell>
          <cell r="I503">
            <v>859500</v>
          </cell>
          <cell r="J503">
            <v>848660</v>
          </cell>
          <cell r="K503">
            <v>837830</v>
          </cell>
          <cell r="L503">
            <v>827000</v>
          </cell>
          <cell r="M503">
            <v>816160</v>
          </cell>
          <cell r="N503">
            <v>805330</v>
          </cell>
          <cell r="O503">
            <v>794500</v>
          </cell>
          <cell r="P503">
            <v>783660</v>
          </cell>
          <cell r="Q503">
            <v>772830</v>
          </cell>
          <cell r="R503">
            <v>762000</v>
          </cell>
          <cell r="S503">
            <v>751160</v>
          </cell>
          <cell r="T503">
            <v>740330</v>
          </cell>
          <cell r="U503">
            <v>729500</v>
          </cell>
        </row>
        <row r="504">
          <cell r="A504">
            <v>7440</v>
          </cell>
          <cell r="B504">
            <v>1040430</v>
          </cell>
          <cell r="C504">
            <v>1018770</v>
          </cell>
          <cell r="D504">
            <v>918340</v>
          </cell>
          <cell r="E504">
            <v>907510</v>
          </cell>
          <cell r="F504">
            <v>896680</v>
          </cell>
          <cell r="G504">
            <v>885840</v>
          </cell>
          <cell r="H504">
            <v>875010</v>
          </cell>
          <cell r="I504">
            <v>864180</v>
          </cell>
          <cell r="J504">
            <v>853340</v>
          </cell>
          <cell r="K504">
            <v>842510</v>
          </cell>
          <cell r="L504">
            <v>831680</v>
          </cell>
          <cell r="M504">
            <v>820840</v>
          </cell>
          <cell r="N504">
            <v>810010</v>
          </cell>
          <cell r="O504">
            <v>799180</v>
          </cell>
          <cell r="P504">
            <v>788340</v>
          </cell>
          <cell r="Q504">
            <v>777510</v>
          </cell>
          <cell r="R504">
            <v>766680</v>
          </cell>
          <cell r="S504">
            <v>755840</v>
          </cell>
          <cell r="T504">
            <v>745010</v>
          </cell>
          <cell r="U504">
            <v>734180</v>
          </cell>
        </row>
        <row r="505">
          <cell r="A505">
            <v>7460</v>
          </cell>
          <cell r="B505">
            <v>1045240</v>
          </cell>
          <cell r="C505">
            <v>1023580</v>
          </cell>
          <cell r="D505">
            <v>923020</v>
          </cell>
          <cell r="E505">
            <v>912190</v>
          </cell>
          <cell r="F505">
            <v>901360</v>
          </cell>
          <cell r="G505">
            <v>890520</v>
          </cell>
          <cell r="H505">
            <v>879690</v>
          </cell>
          <cell r="I505">
            <v>868860</v>
          </cell>
          <cell r="J505">
            <v>858020</v>
          </cell>
          <cell r="K505">
            <v>847190</v>
          </cell>
          <cell r="L505">
            <v>836360</v>
          </cell>
          <cell r="M505">
            <v>825520</v>
          </cell>
          <cell r="N505">
            <v>814690</v>
          </cell>
          <cell r="O505">
            <v>803860</v>
          </cell>
          <cell r="P505">
            <v>793020</v>
          </cell>
          <cell r="Q505">
            <v>782190</v>
          </cell>
          <cell r="R505">
            <v>771360</v>
          </cell>
          <cell r="S505">
            <v>760520</v>
          </cell>
          <cell r="T505">
            <v>749690</v>
          </cell>
          <cell r="U505">
            <v>738860</v>
          </cell>
        </row>
        <row r="506">
          <cell r="A506">
            <v>7480</v>
          </cell>
          <cell r="B506">
            <v>1050050</v>
          </cell>
          <cell r="C506">
            <v>1028390</v>
          </cell>
          <cell r="D506">
            <v>927700</v>
          </cell>
          <cell r="E506">
            <v>916870</v>
          </cell>
          <cell r="F506">
            <v>906040</v>
          </cell>
          <cell r="G506">
            <v>895200</v>
          </cell>
          <cell r="H506">
            <v>884370</v>
          </cell>
          <cell r="I506">
            <v>873540</v>
          </cell>
          <cell r="J506">
            <v>862700</v>
          </cell>
          <cell r="K506">
            <v>851870</v>
          </cell>
          <cell r="L506">
            <v>841040</v>
          </cell>
          <cell r="M506">
            <v>830200</v>
          </cell>
          <cell r="N506">
            <v>819370</v>
          </cell>
          <cell r="O506">
            <v>808540</v>
          </cell>
          <cell r="P506">
            <v>797700</v>
          </cell>
          <cell r="Q506">
            <v>786870</v>
          </cell>
          <cell r="R506">
            <v>776040</v>
          </cell>
          <cell r="S506">
            <v>765200</v>
          </cell>
          <cell r="T506">
            <v>754370</v>
          </cell>
          <cell r="U506">
            <v>743540</v>
          </cell>
        </row>
        <row r="507">
          <cell r="A507">
            <v>7500</v>
          </cell>
          <cell r="B507">
            <v>1054860</v>
          </cell>
          <cell r="C507">
            <v>1033200</v>
          </cell>
          <cell r="D507">
            <v>932380</v>
          </cell>
          <cell r="E507">
            <v>921550</v>
          </cell>
          <cell r="F507">
            <v>910720</v>
          </cell>
          <cell r="G507">
            <v>899880</v>
          </cell>
          <cell r="H507">
            <v>889050</v>
          </cell>
          <cell r="I507">
            <v>878220</v>
          </cell>
          <cell r="J507">
            <v>867380</v>
          </cell>
          <cell r="K507">
            <v>856550</v>
          </cell>
          <cell r="L507">
            <v>845720</v>
          </cell>
          <cell r="M507">
            <v>834880</v>
          </cell>
          <cell r="N507">
            <v>824050</v>
          </cell>
          <cell r="O507">
            <v>813220</v>
          </cell>
          <cell r="P507">
            <v>802380</v>
          </cell>
          <cell r="Q507">
            <v>791550</v>
          </cell>
          <cell r="R507">
            <v>780720</v>
          </cell>
          <cell r="S507">
            <v>769880</v>
          </cell>
          <cell r="T507">
            <v>759050</v>
          </cell>
          <cell r="U507">
            <v>748220</v>
          </cell>
        </row>
        <row r="508">
          <cell r="A508">
            <v>7520</v>
          </cell>
          <cell r="B508">
            <v>1059670</v>
          </cell>
          <cell r="C508">
            <v>1038010</v>
          </cell>
          <cell r="D508">
            <v>937060</v>
          </cell>
          <cell r="E508">
            <v>926230</v>
          </cell>
          <cell r="F508">
            <v>915400</v>
          </cell>
          <cell r="G508">
            <v>904560</v>
          </cell>
          <cell r="H508">
            <v>893730</v>
          </cell>
          <cell r="I508">
            <v>882900</v>
          </cell>
          <cell r="J508">
            <v>872060</v>
          </cell>
          <cell r="K508">
            <v>861230</v>
          </cell>
          <cell r="L508">
            <v>850400</v>
          </cell>
          <cell r="M508">
            <v>839560</v>
          </cell>
          <cell r="N508">
            <v>828730</v>
          </cell>
          <cell r="O508">
            <v>817900</v>
          </cell>
          <cell r="P508">
            <v>807060</v>
          </cell>
          <cell r="Q508">
            <v>796230</v>
          </cell>
          <cell r="R508">
            <v>785400</v>
          </cell>
          <cell r="S508">
            <v>774560</v>
          </cell>
          <cell r="T508">
            <v>763730</v>
          </cell>
          <cell r="U508">
            <v>752900</v>
          </cell>
        </row>
        <row r="509">
          <cell r="A509">
            <v>7540</v>
          </cell>
          <cell r="B509">
            <v>1064480</v>
          </cell>
          <cell r="C509">
            <v>1042820</v>
          </cell>
          <cell r="D509">
            <v>941740</v>
          </cell>
          <cell r="E509">
            <v>930910</v>
          </cell>
          <cell r="F509">
            <v>920080</v>
          </cell>
          <cell r="G509">
            <v>909240</v>
          </cell>
          <cell r="H509">
            <v>898410</v>
          </cell>
          <cell r="I509">
            <v>887580</v>
          </cell>
          <cell r="J509">
            <v>876740</v>
          </cell>
          <cell r="K509">
            <v>865910</v>
          </cell>
          <cell r="L509">
            <v>855080</v>
          </cell>
          <cell r="M509">
            <v>844240</v>
          </cell>
          <cell r="N509">
            <v>833410</v>
          </cell>
          <cell r="O509">
            <v>822580</v>
          </cell>
          <cell r="P509">
            <v>811740</v>
          </cell>
          <cell r="Q509">
            <v>800910</v>
          </cell>
          <cell r="R509">
            <v>790080</v>
          </cell>
          <cell r="S509">
            <v>779240</v>
          </cell>
          <cell r="T509">
            <v>768410</v>
          </cell>
          <cell r="U509">
            <v>757580</v>
          </cell>
        </row>
        <row r="510">
          <cell r="A510">
            <v>7560</v>
          </cell>
          <cell r="B510">
            <v>1069290</v>
          </cell>
          <cell r="C510">
            <v>1047630</v>
          </cell>
          <cell r="D510">
            <v>946420</v>
          </cell>
          <cell r="E510">
            <v>935590</v>
          </cell>
          <cell r="F510">
            <v>924760</v>
          </cell>
          <cell r="G510">
            <v>913920</v>
          </cell>
          <cell r="H510">
            <v>903090</v>
          </cell>
          <cell r="I510">
            <v>892260</v>
          </cell>
          <cell r="J510">
            <v>881420</v>
          </cell>
          <cell r="K510">
            <v>870590</v>
          </cell>
          <cell r="L510">
            <v>859760</v>
          </cell>
          <cell r="M510">
            <v>848920</v>
          </cell>
          <cell r="N510">
            <v>838090</v>
          </cell>
          <cell r="O510">
            <v>827260</v>
          </cell>
          <cell r="P510">
            <v>816420</v>
          </cell>
          <cell r="Q510">
            <v>805590</v>
          </cell>
          <cell r="R510">
            <v>794760</v>
          </cell>
          <cell r="S510">
            <v>783920</v>
          </cell>
          <cell r="T510">
            <v>773090</v>
          </cell>
          <cell r="U510">
            <v>762260</v>
          </cell>
        </row>
        <row r="511">
          <cell r="A511">
            <v>7580</v>
          </cell>
          <cell r="B511">
            <v>1074100</v>
          </cell>
          <cell r="C511">
            <v>1052440</v>
          </cell>
          <cell r="D511">
            <v>951100</v>
          </cell>
          <cell r="E511">
            <v>940270</v>
          </cell>
          <cell r="F511">
            <v>929440</v>
          </cell>
          <cell r="G511">
            <v>918600</v>
          </cell>
          <cell r="H511">
            <v>907770</v>
          </cell>
          <cell r="I511">
            <v>896940</v>
          </cell>
          <cell r="J511">
            <v>886100</v>
          </cell>
          <cell r="K511">
            <v>875270</v>
          </cell>
          <cell r="L511">
            <v>864440</v>
          </cell>
          <cell r="M511">
            <v>853600</v>
          </cell>
          <cell r="N511">
            <v>842770</v>
          </cell>
          <cell r="O511">
            <v>831940</v>
          </cell>
          <cell r="P511">
            <v>821100</v>
          </cell>
          <cell r="Q511">
            <v>810270</v>
          </cell>
          <cell r="R511">
            <v>799440</v>
          </cell>
          <cell r="S511">
            <v>788600</v>
          </cell>
          <cell r="T511">
            <v>777770</v>
          </cell>
          <cell r="U511">
            <v>766940</v>
          </cell>
        </row>
        <row r="512">
          <cell r="A512">
            <v>7600</v>
          </cell>
          <cell r="B512">
            <v>1078910</v>
          </cell>
          <cell r="C512">
            <v>1057250</v>
          </cell>
          <cell r="D512">
            <v>955780</v>
          </cell>
          <cell r="E512">
            <v>944950</v>
          </cell>
          <cell r="F512">
            <v>934120</v>
          </cell>
          <cell r="G512">
            <v>923280</v>
          </cell>
          <cell r="H512">
            <v>912450</v>
          </cell>
          <cell r="I512">
            <v>901620</v>
          </cell>
          <cell r="J512">
            <v>890780</v>
          </cell>
          <cell r="K512">
            <v>879950</v>
          </cell>
          <cell r="L512">
            <v>869120</v>
          </cell>
          <cell r="M512">
            <v>858280</v>
          </cell>
          <cell r="N512">
            <v>847450</v>
          </cell>
          <cell r="O512">
            <v>836620</v>
          </cell>
          <cell r="P512">
            <v>825780</v>
          </cell>
          <cell r="Q512">
            <v>814950</v>
          </cell>
          <cell r="R512">
            <v>804120</v>
          </cell>
          <cell r="S512">
            <v>793280</v>
          </cell>
          <cell r="T512">
            <v>782450</v>
          </cell>
          <cell r="U512">
            <v>771620</v>
          </cell>
        </row>
        <row r="513">
          <cell r="A513">
            <v>7620</v>
          </cell>
          <cell r="B513">
            <v>1083720</v>
          </cell>
          <cell r="C513">
            <v>1062060</v>
          </cell>
          <cell r="D513">
            <v>960460</v>
          </cell>
          <cell r="E513">
            <v>949630</v>
          </cell>
          <cell r="F513">
            <v>938800</v>
          </cell>
          <cell r="G513">
            <v>927960</v>
          </cell>
          <cell r="H513">
            <v>917130</v>
          </cell>
          <cell r="I513">
            <v>906300</v>
          </cell>
          <cell r="J513">
            <v>895460</v>
          </cell>
          <cell r="K513">
            <v>884630</v>
          </cell>
          <cell r="L513">
            <v>873800</v>
          </cell>
          <cell r="M513">
            <v>862960</v>
          </cell>
          <cell r="N513">
            <v>852130</v>
          </cell>
          <cell r="O513">
            <v>841300</v>
          </cell>
          <cell r="P513">
            <v>830460</v>
          </cell>
          <cell r="Q513">
            <v>819630</v>
          </cell>
          <cell r="R513">
            <v>808800</v>
          </cell>
          <cell r="S513">
            <v>797960</v>
          </cell>
          <cell r="T513">
            <v>787130</v>
          </cell>
          <cell r="U513">
            <v>776300</v>
          </cell>
        </row>
        <row r="514">
          <cell r="A514">
            <v>7640</v>
          </cell>
          <cell r="B514">
            <v>1088530</v>
          </cell>
          <cell r="C514">
            <v>1066870</v>
          </cell>
          <cell r="D514">
            <v>965140</v>
          </cell>
          <cell r="E514">
            <v>954310</v>
          </cell>
          <cell r="F514">
            <v>943480</v>
          </cell>
          <cell r="G514">
            <v>932640</v>
          </cell>
          <cell r="H514">
            <v>921810</v>
          </cell>
          <cell r="I514">
            <v>910980</v>
          </cell>
          <cell r="J514">
            <v>900140</v>
          </cell>
          <cell r="K514">
            <v>889310</v>
          </cell>
          <cell r="L514">
            <v>878480</v>
          </cell>
          <cell r="M514">
            <v>867640</v>
          </cell>
          <cell r="N514">
            <v>856810</v>
          </cell>
          <cell r="O514">
            <v>845980</v>
          </cell>
          <cell r="P514">
            <v>835140</v>
          </cell>
          <cell r="Q514">
            <v>824310</v>
          </cell>
          <cell r="R514">
            <v>813480</v>
          </cell>
          <cell r="S514">
            <v>802640</v>
          </cell>
          <cell r="T514">
            <v>791810</v>
          </cell>
          <cell r="U514">
            <v>780980</v>
          </cell>
        </row>
        <row r="515">
          <cell r="A515">
            <v>7660</v>
          </cell>
          <cell r="B515">
            <v>1093340</v>
          </cell>
          <cell r="C515">
            <v>1071680</v>
          </cell>
          <cell r="D515">
            <v>969820</v>
          </cell>
          <cell r="E515">
            <v>958990</v>
          </cell>
          <cell r="F515">
            <v>948160</v>
          </cell>
          <cell r="G515">
            <v>937320</v>
          </cell>
          <cell r="H515">
            <v>926490</v>
          </cell>
          <cell r="I515">
            <v>915660</v>
          </cell>
          <cell r="J515">
            <v>904820</v>
          </cell>
          <cell r="K515">
            <v>893990</v>
          </cell>
          <cell r="L515">
            <v>883160</v>
          </cell>
          <cell r="M515">
            <v>872320</v>
          </cell>
          <cell r="N515">
            <v>861490</v>
          </cell>
          <cell r="O515">
            <v>850660</v>
          </cell>
          <cell r="P515">
            <v>839820</v>
          </cell>
          <cell r="Q515">
            <v>828990</v>
          </cell>
          <cell r="R515">
            <v>818160</v>
          </cell>
          <cell r="S515">
            <v>807320</v>
          </cell>
          <cell r="T515">
            <v>796490</v>
          </cell>
          <cell r="U515">
            <v>785660</v>
          </cell>
        </row>
        <row r="516">
          <cell r="A516">
            <v>7680</v>
          </cell>
          <cell r="B516">
            <v>1098150</v>
          </cell>
          <cell r="C516">
            <v>1076490</v>
          </cell>
          <cell r="D516">
            <v>974500</v>
          </cell>
          <cell r="E516">
            <v>963670</v>
          </cell>
          <cell r="F516">
            <v>952840</v>
          </cell>
          <cell r="G516">
            <v>942000</v>
          </cell>
          <cell r="H516">
            <v>931170</v>
          </cell>
          <cell r="I516">
            <v>920340</v>
          </cell>
          <cell r="J516">
            <v>909500</v>
          </cell>
          <cell r="K516">
            <v>898670</v>
          </cell>
          <cell r="L516">
            <v>887840</v>
          </cell>
          <cell r="M516">
            <v>877000</v>
          </cell>
          <cell r="N516">
            <v>866170</v>
          </cell>
          <cell r="O516">
            <v>855340</v>
          </cell>
          <cell r="P516">
            <v>844500</v>
          </cell>
          <cell r="Q516">
            <v>833670</v>
          </cell>
          <cell r="R516">
            <v>822840</v>
          </cell>
          <cell r="S516">
            <v>812000</v>
          </cell>
          <cell r="T516">
            <v>801170</v>
          </cell>
          <cell r="U516">
            <v>790340</v>
          </cell>
        </row>
        <row r="517">
          <cell r="A517">
            <v>7700</v>
          </cell>
          <cell r="B517">
            <v>1102960</v>
          </cell>
          <cell r="C517">
            <v>1081300</v>
          </cell>
          <cell r="D517">
            <v>979180</v>
          </cell>
          <cell r="E517">
            <v>968350</v>
          </cell>
          <cell r="F517">
            <v>957520</v>
          </cell>
          <cell r="G517">
            <v>946680</v>
          </cell>
          <cell r="H517">
            <v>935850</v>
          </cell>
          <cell r="I517">
            <v>925020</v>
          </cell>
          <cell r="J517">
            <v>914180</v>
          </cell>
          <cell r="K517">
            <v>903350</v>
          </cell>
          <cell r="L517">
            <v>892520</v>
          </cell>
          <cell r="M517">
            <v>881680</v>
          </cell>
          <cell r="N517">
            <v>870850</v>
          </cell>
          <cell r="O517">
            <v>860020</v>
          </cell>
          <cell r="P517">
            <v>849180</v>
          </cell>
          <cell r="Q517">
            <v>838350</v>
          </cell>
          <cell r="R517">
            <v>827520</v>
          </cell>
          <cell r="S517">
            <v>816680</v>
          </cell>
          <cell r="T517">
            <v>805850</v>
          </cell>
          <cell r="U517">
            <v>795020</v>
          </cell>
        </row>
        <row r="518">
          <cell r="A518">
            <v>7720</v>
          </cell>
          <cell r="B518">
            <v>1107770</v>
          </cell>
          <cell r="C518">
            <v>1086110</v>
          </cell>
          <cell r="D518">
            <v>983860</v>
          </cell>
          <cell r="E518">
            <v>973030</v>
          </cell>
          <cell r="F518">
            <v>962200</v>
          </cell>
          <cell r="G518">
            <v>951360</v>
          </cell>
          <cell r="H518">
            <v>940530</v>
          </cell>
          <cell r="I518">
            <v>929700</v>
          </cell>
          <cell r="J518">
            <v>918860</v>
          </cell>
          <cell r="K518">
            <v>908030</v>
          </cell>
          <cell r="L518">
            <v>897200</v>
          </cell>
          <cell r="M518">
            <v>886360</v>
          </cell>
          <cell r="N518">
            <v>875530</v>
          </cell>
          <cell r="O518">
            <v>864700</v>
          </cell>
          <cell r="P518">
            <v>853860</v>
          </cell>
          <cell r="Q518">
            <v>843030</v>
          </cell>
          <cell r="R518">
            <v>832200</v>
          </cell>
          <cell r="S518">
            <v>821360</v>
          </cell>
          <cell r="T518">
            <v>810530</v>
          </cell>
          <cell r="U518">
            <v>799700</v>
          </cell>
        </row>
        <row r="519">
          <cell r="A519">
            <v>7740</v>
          </cell>
          <cell r="B519">
            <v>1112580</v>
          </cell>
          <cell r="C519">
            <v>1090920</v>
          </cell>
          <cell r="D519">
            <v>988540</v>
          </cell>
          <cell r="E519">
            <v>977710</v>
          </cell>
          <cell r="F519">
            <v>966880</v>
          </cell>
          <cell r="G519">
            <v>956040</v>
          </cell>
          <cell r="H519">
            <v>945210</v>
          </cell>
          <cell r="I519">
            <v>934380</v>
          </cell>
          <cell r="J519">
            <v>923540</v>
          </cell>
          <cell r="K519">
            <v>912710</v>
          </cell>
          <cell r="L519">
            <v>901880</v>
          </cell>
          <cell r="M519">
            <v>891040</v>
          </cell>
          <cell r="N519">
            <v>880210</v>
          </cell>
          <cell r="O519">
            <v>869380</v>
          </cell>
          <cell r="P519">
            <v>858540</v>
          </cell>
          <cell r="Q519">
            <v>847710</v>
          </cell>
          <cell r="R519">
            <v>836880</v>
          </cell>
          <cell r="S519">
            <v>826040</v>
          </cell>
          <cell r="T519">
            <v>815210</v>
          </cell>
          <cell r="U519">
            <v>804380</v>
          </cell>
        </row>
        <row r="520">
          <cell r="A520">
            <v>7760</v>
          </cell>
          <cell r="B520">
            <v>1117390</v>
          </cell>
          <cell r="C520">
            <v>1095730</v>
          </cell>
          <cell r="D520">
            <v>993220</v>
          </cell>
          <cell r="E520">
            <v>982390</v>
          </cell>
          <cell r="F520">
            <v>971560</v>
          </cell>
          <cell r="G520">
            <v>960720</v>
          </cell>
          <cell r="H520">
            <v>949890</v>
          </cell>
          <cell r="I520">
            <v>939060</v>
          </cell>
          <cell r="J520">
            <v>928220</v>
          </cell>
          <cell r="K520">
            <v>917390</v>
          </cell>
          <cell r="L520">
            <v>906560</v>
          </cell>
          <cell r="M520">
            <v>895720</v>
          </cell>
          <cell r="N520">
            <v>884890</v>
          </cell>
          <cell r="O520">
            <v>874060</v>
          </cell>
          <cell r="P520">
            <v>863220</v>
          </cell>
          <cell r="Q520">
            <v>852390</v>
          </cell>
          <cell r="R520">
            <v>841560</v>
          </cell>
          <cell r="S520">
            <v>830720</v>
          </cell>
          <cell r="T520">
            <v>819890</v>
          </cell>
          <cell r="U520">
            <v>809060</v>
          </cell>
        </row>
        <row r="521">
          <cell r="A521">
            <v>7780</v>
          </cell>
          <cell r="B521">
            <v>1122200</v>
          </cell>
          <cell r="C521">
            <v>1100540</v>
          </cell>
          <cell r="D521">
            <v>997900</v>
          </cell>
          <cell r="E521">
            <v>987070</v>
          </cell>
          <cell r="F521">
            <v>976240</v>
          </cell>
          <cell r="G521">
            <v>965400</v>
          </cell>
          <cell r="H521">
            <v>954570</v>
          </cell>
          <cell r="I521">
            <v>943740</v>
          </cell>
          <cell r="J521">
            <v>932900</v>
          </cell>
          <cell r="K521">
            <v>922070</v>
          </cell>
          <cell r="L521">
            <v>911240</v>
          </cell>
          <cell r="M521">
            <v>900400</v>
          </cell>
          <cell r="N521">
            <v>889570</v>
          </cell>
          <cell r="O521">
            <v>878740</v>
          </cell>
          <cell r="P521">
            <v>867900</v>
          </cell>
          <cell r="Q521">
            <v>857070</v>
          </cell>
          <cell r="R521">
            <v>846240</v>
          </cell>
          <cell r="S521">
            <v>835400</v>
          </cell>
          <cell r="T521">
            <v>824570</v>
          </cell>
          <cell r="U521">
            <v>813740</v>
          </cell>
        </row>
        <row r="522">
          <cell r="A522">
            <v>7800</v>
          </cell>
          <cell r="B522">
            <v>1127010</v>
          </cell>
          <cell r="C522">
            <v>1105350</v>
          </cell>
          <cell r="D522">
            <v>1002580</v>
          </cell>
          <cell r="E522">
            <v>991750</v>
          </cell>
          <cell r="F522">
            <v>980920</v>
          </cell>
          <cell r="G522">
            <v>970080</v>
          </cell>
          <cell r="H522">
            <v>959250</v>
          </cell>
          <cell r="I522">
            <v>948420</v>
          </cell>
          <cell r="J522">
            <v>937580</v>
          </cell>
          <cell r="K522">
            <v>926750</v>
          </cell>
          <cell r="L522">
            <v>915920</v>
          </cell>
          <cell r="M522">
            <v>905080</v>
          </cell>
          <cell r="N522">
            <v>894250</v>
          </cell>
          <cell r="O522">
            <v>883420</v>
          </cell>
          <cell r="P522">
            <v>872580</v>
          </cell>
          <cell r="Q522">
            <v>861750</v>
          </cell>
          <cell r="R522">
            <v>850920</v>
          </cell>
          <cell r="S522">
            <v>840080</v>
          </cell>
          <cell r="T522">
            <v>829250</v>
          </cell>
          <cell r="U522">
            <v>818420</v>
          </cell>
        </row>
        <row r="523">
          <cell r="A523">
            <v>7820</v>
          </cell>
          <cell r="B523">
            <v>1131820</v>
          </cell>
          <cell r="C523">
            <v>1110160</v>
          </cell>
          <cell r="D523">
            <v>1007260</v>
          </cell>
          <cell r="E523">
            <v>996430</v>
          </cell>
          <cell r="F523">
            <v>985600</v>
          </cell>
          <cell r="G523">
            <v>974760</v>
          </cell>
          <cell r="H523">
            <v>963930</v>
          </cell>
          <cell r="I523">
            <v>953100</v>
          </cell>
          <cell r="J523">
            <v>942260</v>
          </cell>
          <cell r="K523">
            <v>931430</v>
          </cell>
          <cell r="L523">
            <v>920600</v>
          </cell>
          <cell r="M523">
            <v>909760</v>
          </cell>
          <cell r="N523">
            <v>898930</v>
          </cell>
          <cell r="O523">
            <v>888100</v>
          </cell>
          <cell r="P523">
            <v>877260</v>
          </cell>
          <cell r="Q523">
            <v>866430</v>
          </cell>
          <cell r="R523">
            <v>855600</v>
          </cell>
          <cell r="S523">
            <v>844760</v>
          </cell>
          <cell r="T523">
            <v>833930</v>
          </cell>
          <cell r="U523">
            <v>823100</v>
          </cell>
        </row>
        <row r="524">
          <cell r="A524">
            <v>7840</v>
          </cell>
          <cell r="B524">
            <v>1136630</v>
          </cell>
          <cell r="C524">
            <v>1114970</v>
          </cell>
          <cell r="D524">
            <v>1011940</v>
          </cell>
          <cell r="E524">
            <v>1001110</v>
          </cell>
          <cell r="F524">
            <v>990280</v>
          </cell>
          <cell r="G524">
            <v>979440</v>
          </cell>
          <cell r="H524">
            <v>968610</v>
          </cell>
          <cell r="I524">
            <v>957780</v>
          </cell>
          <cell r="J524">
            <v>946940</v>
          </cell>
          <cell r="K524">
            <v>936110</v>
          </cell>
          <cell r="L524">
            <v>925280</v>
          </cell>
          <cell r="M524">
            <v>914440</v>
          </cell>
          <cell r="N524">
            <v>903610</v>
          </cell>
          <cell r="O524">
            <v>892780</v>
          </cell>
          <cell r="P524">
            <v>881940</v>
          </cell>
          <cell r="Q524">
            <v>871110</v>
          </cell>
          <cell r="R524">
            <v>860280</v>
          </cell>
          <cell r="S524">
            <v>849440</v>
          </cell>
          <cell r="T524">
            <v>838610</v>
          </cell>
          <cell r="U524">
            <v>827780</v>
          </cell>
        </row>
        <row r="525">
          <cell r="A525">
            <v>7860</v>
          </cell>
          <cell r="B525">
            <v>1141440</v>
          </cell>
          <cell r="C525">
            <v>1119780</v>
          </cell>
          <cell r="D525">
            <v>1016620</v>
          </cell>
          <cell r="E525">
            <v>1005790</v>
          </cell>
          <cell r="F525">
            <v>994960</v>
          </cell>
          <cell r="G525">
            <v>984120</v>
          </cell>
          <cell r="H525">
            <v>973290</v>
          </cell>
          <cell r="I525">
            <v>962460</v>
          </cell>
          <cell r="J525">
            <v>951620</v>
          </cell>
          <cell r="K525">
            <v>940790</v>
          </cell>
          <cell r="L525">
            <v>929960</v>
          </cell>
          <cell r="M525">
            <v>919120</v>
          </cell>
          <cell r="N525">
            <v>908290</v>
          </cell>
          <cell r="O525">
            <v>897460</v>
          </cell>
          <cell r="P525">
            <v>886620</v>
          </cell>
          <cell r="Q525">
            <v>875790</v>
          </cell>
          <cell r="R525">
            <v>864960</v>
          </cell>
          <cell r="S525">
            <v>854120</v>
          </cell>
          <cell r="T525">
            <v>843290</v>
          </cell>
          <cell r="U525">
            <v>832460</v>
          </cell>
        </row>
        <row r="526">
          <cell r="A526">
            <v>7880</v>
          </cell>
          <cell r="B526">
            <v>1146250</v>
          </cell>
          <cell r="C526">
            <v>1124590</v>
          </cell>
          <cell r="D526">
            <v>1021300</v>
          </cell>
          <cell r="E526">
            <v>1010470</v>
          </cell>
          <cell r="F526">
            <v>999640</v>
          </cell>
          <cell r="G526">
            <v>988800</v>
          </cell>
          <cell r="H526">
            <v>977970</v>
          </cell>
          <cell r="I526">
            <v>967140</v>
          </cell>
          <cell r="J526">
            <v>956300</v>
          </cell>
          <cell r="K526">
            <v>945470</v>
          </cell>
          <cell r="L526">
            <v>934640</v>
          </cell>
          <cell r="M526">
            <v>923800</v>
          </cell>
          <cell r="N526">
            <v>912970</v>
          </cell>
          <cell r="O526">
            <v>902140</v>
          </cell>
          <cell r="P526">
            <v>891300</v>
          </cell>
          <cell r="Q526">
            <v>880470</v>
          </cell>
          <cell r="R526">
            <v>869640</v>
          </cell>
          <cell r="S526">
            <v>858800</v>
          </cell>
          <cell r="T526">
            <v>847970</v>
          </cell>
          <cell r="U526">
            <v>837140</v>
          </cell>
        </row>
        <row r="527">
          <cell r="A527">
            <v>7900</v>
          </cell>
          <cell r="B527">
            <v>1151060</v>
          </cell>
          <cell r="C527">
            <v>1129400</v>
          </cell>
          <cell r="D527">
            <v>1025980</v>
          </cell>
          <cell r="E527">
            <v>1015150</v>
          </cell>
          <cell r="F527">
            <v>1004320</v>
          </cell>
          <cell r="G527">
            <v>993480</v>
          </cell>
          <cell r="H527">
            <v>982650</v>
          </cell>
          <cell r="I527">
            <v>971820</v>
          </cell>
          <cell r="J527">
            <v>960980</v>
          </cell>
          <cell r="K527">
            <v>950150</v>
          </cell>
          <cell r="L527">
            <v>939320</v>
          </cell>
          <cell r="M527">
            <v>928480</v>
          </cell>
          <cell r="N527">
            <v>917650</v>
          </cell>
          <cell r="O527">
            <v>906820</v>
          </cell>
          <cell r="P527">
            <v>895980</v>
          </cell>
          <cell r="Q527">
            <v>885150</v>
          </cell>
          <cell r="R527">
            <v>874320</v>
          </cell>
          <cell r="S527">
            <v>863480</v>
          </cell>
          <cell r="T527">
            <v>852650</v>
          </cell>
          <cell r="U527">
            <v>841820</v>
          </cell>
        </row>
        <row r="528">
          <cell r="A528">
            <v>7920</v>
          </cell>
          <cell r="B528">
            <v>1155870</v>
          </cell>
          <cell r="C528">
            <v>1134210</v>
          </cell>
          <cell r="D528">
            <v>1030660</v>
          </cell>
          <cell r="E528">
            <v>1019830</v>
          </cell>
          <cell r="F528">
            <v>1009000</v>
          </cell>
          <cell r="G528">
            <v>998160</v>
          </cell>
          <cell r="H528">
            <v>987330</v>
          </cell>
          <cell r="I528">
            <v>976500</v>
          </cell>
          <cell r="J528">
            <v>965660</v>
          </cell>
          <cell r="K528">
            <v>954830</v>
          </cell>
          <cell r="L528">
            <v>944000</v>
          </cell>
          <cell r="M528">
            <v>933160</v>
          </cell>
          <cell r="N528">
            <v>922330</v>
          </cell>
          <cell r="O528">
            <v>911500</v>
          </cell>
          <cell r="P528">
            <v>900660</v>
          </cell>
          <cell r="Q528">
            <v>889830</v>
          </cell>
          <cell r="R528">
            <v>879000</v>
          </cell>
          <cell r="S528">
            <v>868160</v>
          </cell>
          <cell r="T528">
            <v>857330</v>
          </cell>
          <cell r="U528">
            <v>846500</v>
          </cell>
        </row>
        <row r="529">
          <cell r="A529">
            <v>7940</v>
          </cell>
          <cell r="B529">
            <v>1160680</v>
          </cell>
          <cell r="C529">
            <v>1139020</v>
          </cell>
          <cell r="D529">
            <v>1035340</v>
          </cell>
          <cell r="E529">
            <v>1024510</v>
          </cell>
          <cell r="F529">
            <v>1013680</v>
          </cell>
          <cell r="G529">
            <v>1002840</v>
          </cell>
          <cell r="H529">
            <v>992010</v>
          </cell>
          <cell r="I529">
            <v>981180</v>
          </cell>
          <cell r="J529">
            <v>970340</v>
          </cell>
          <cell r="K529">
            <v>959510</v>
          </cell>
          <cell r="L529">
            <v>948680</v>
          </cell>
          <cell r="M529">
            <v>937840</v>
          </cell>
          <cell r="N529">
            <v>927010</v>
          </cell>
          <cell r="O529">
            <v>916180</v>
          </cell>
          <cell r="P529">
            <v>905340</v>
          </cell>
          <cell r="Q529">
            <v>894510</v>
          </cell>
          <cell r="R529">
            <v>883680</v>
          </cell>
          <cell r="S529">
            <v>872840</v>
          </cell>
          <cell r="T529">
            <v>862010</v>
          </cell>
          <cell r="U529">
            <v>851180</v>
          </cell>
        </row>
        <row r="530">
          <cell r="A530">
            <v>7960</v>
          </cell>
          <cell r="B530">
            <v>1165490</v>
          </cell>
          <cell r="C530">
            <v>1143830</v>
          </cell>
          <cell r="D530">
            <v>1040020</v>
          </cell>
          <cell r="E530">
            <v>1029190</v>
          </cell>
          <cell r="F530">
            <v>1018360</v>
          </cell>
          <cell r="G530">
            <v>1007520</v>
          </cell>
          <cell r="H530">
            <v>996690</v>
          </cell>
          <cell r="I530">
            <v>985860</v>
          </cell>
          <cell r="J530">
            <v>975020</v>
          </cell>
          <cell r="K530">
            <v>964190</v>
          </cell>
          <cell r="L530">
            <v>953360</v>
          </cell>
          <cell r="M530">
            <v>942520</v>
          </cell>
          <cell r="N530">
            <v>931690</v>
          </cell>
          <cell r="O530">
            <v>920860</v>
          </cell>
          <cell r="P530">
            <v>910020</v>
          </cell>
          <cell r="Q530">
            <v>899190</v>
          </cell>
          <cell r="R530">
            <v>888360</v>
          </cell>
          <cell r="S530">
            <v>877520</v>
          </cell>
          <cell r="T530">
            <v>866690</v>
          </cell>
          <cell r="U530">
            <v>855860</v>
          </cell>
        </row>
        <row r="531">
          <cell r="A531">
            <v>7980</v>
          </cell>
          <cell r="B531">
            <v>1170300</v>
          </cell>
          <cell r="C531">
            <v>1148640</v>
          </cell>
          <cell r="D531">
            <v>1044700</v>
          </cell>
          <cell r="E531">
            <v>1033870</v>
          </cell>
          <cell r="F531">
            <v>1023040</v>
          </cell>
          <cell r="G531">
            <v>1012200</v>
          </cell>
          <cell r="H531">
            <v>1001370</v>
          </cell>
          <cell r="I531">
            <v>990540</v>
          </cell>
          <cell r="J531">
            <v>979700</v>
          </cell>
          <cell r="K531">
            <v>968870</v>
          </cell>
          <cell r="L531">
            <v>958040</v>
          </cell>
          <cell r="M531">
            <v>947200</v>
          </cell>
          <cell r="N531">
            <v>936370</v>
          </cell>
          <cell r="O531">
            <v>925540</v>
          </cell>
          <cell r="P531">
            <v>914700</v>
          </cell>
          <cell r="Q531">
            <v>903870</v>
          </cell>
          <cell r="R531">
            <v>893040</v>
          </cell>
          <cell r="S531">
            <v>882200</v>
          </cell>
          <cell r="T531">
            <v>871370</v>
          </cell>
          <cell r="U531">
            <v>860540</v>
          </cell>
        </row>
        <row r="532">
          <cell r="A532">
            <v>8000</v>
          </cell>
          <cell r="B532">
            <v>1175110</v>
          </cell>
          <cell r="C532">
            <v>1153450</v>
          </cell>
          <cell r="D532">
            <v>1049380</v>
          </cell>
          <cell r="E532">
            <v>1038550</v>
          </cell>
          <cell r="F532">
            <v>1027720</v>
          </cell>
          <cell r="G532">
            <v>1016880</v>
          </cell>
          <cell r="H532">
            <v>1006050</v>
          </cell>
          <cell r="I532">
            <v>995220</v>
          </cell>
          <cell r="J532">
            <v>984380</v>
          </cell>
          <cell r="K532">
            <v>973550</v>
          </cell>
          <cell r="L532">
            <v>962720</v>
          </cell>
          <cell r="M532">
            <v>951880</v>
          </cell>
          <cell r="N532">
            <v>941050</v>
          </cell>
          <cell r="O532">
            <v>930220</v>
          </cell>
          <cell r="P532">
            <v>919380</v>
          </cell>
          <cell r="Q532">
            <v>908550</v>
          </cell>
          <cell r="R532">
            <v>897720</v>
          </cell>
          <cell r="S532">
            <v>886880</v>
          </cell>
          <cell r="T532">
            <v>876050</v>
          </cell>
          <cell r="U532">
            <v>865220</v>
          </cell>
        </row>
        <row r="533">
          <cell r="A533">
            <v>8020</v>
          </cell>
          <cell r="B533">
            <v>1179920</v>
          </cell>
          <cell r="C533">
            <v>1158260</v>
          </cell>
          <cell r="D533">
            <v>1054060</v>
          </cell>
          <cell r="E533">
            <v>1043230</v>
          </cell>
          <cell r="F533">
            <v>1032400</v>
          </cell>
          <cell r="G533">
            <v>1021560</v>
          </cell>
          <cell r="H533">
            <v>1010730</v>
          </cell>
          <cell r="I533">
            <v>999900</v>
          </cell>
          <cell r="J533">
            <v>989060</v>
          </cell>
          <cell r="K533">
            <v>978230</v>
          </cell>
          <cell r="L533">
            <v>967400</v>
          </cell>
          <cell r="M533">
            <v>956560</v>
          </cell>
          <cell r="N533">
            <v>945730</v>
          </cell>
          <cell r="O533">
            <v>934900</v>
          </cell>
          <cell r="P533">
            <v>924060</v>
          </cell>
          <cell r="Q533">
            <v>913230</v>
          </cell>
          <cell r="R533">
            <v>902400</v>
          </cell>
          <cell r="S533">
            <v>891560</v>
          </cell>
          <cell r="T533">
            <v>880730</v>
          </cell>
          <cell r="U533">
            <v>869900</v>
          </cell>
        </row>
        <row r="534">
          <cell r="A534">
            <v>8040</v>
          </cell>
          <cell r="B534">
            <v>1184730</v>
          </cell>
          <cell r="C534">
            <v>1163070</v>
          </cell>
          <cell r="D534">
            <v>1058740</v>
          </cell>
          <cell r="E534">
            <v>1047910</v>
          </cell>
          <cell r="F534">
            <v>1037080</v>
          </cell>
          <cell r="G534">
            <v>1026240</v>
          </cell>
          <cell r="H534">
            <v>1015410</v>
          </cell>
          <cell r="I534">
            <v>1004580</v>
          </cell>
          <cell r="J534">
            <v>993740</v>
          </cell>
          <cell r="K534">
            <v>982910</v>
          </cell>
          <cell r="L534">
            <v>972080</v>
          </cell>
          <cell r="M534">
            <v>961240</v>
          </cell>
          <cell r="N534">
            <v>950410</v>
          </cell>
          <cell r="O534">
            <v>939580</v>
          </cell>
          <cell r="P534">
            <v>928740</v>
          </cell>
          <cell r="Q534">
            <v>917910</v>
          </cell>
          <cell r="R534">
            <v>907080</v>
          </cell>
          <cell r="S534">
            <v>896240</v>
          </cell>
          <cell r="T534">
            <v>885410</v>
          </cell>
          <cell r="U534">
            <v>874580</v>
          </cell>
        </row>
        <row r="535">
          <cell r="A535">
            <v>8060</v>
          </cell>
          <cell r="B535">
            <v>1189540</v>
          </cell>
          <cell r="C535">
            <v>1167880</v>
          </cell>
          <cell r="D535">
            <v>1063420</v>
          </cell>
          <cell r="E535">
            <v>1052590</v>
          </cell>
          <cell r="F535">
            <v>1041760</v>
          </cell>
          <cell r="G535">
            <v>1030920</v>
          </cell>
          <cell r="H535">
            <v>1020090</v>
          </cell>
          <cell r="I535">
            <v>1009260</v>
          </cell>
          <cell r="J535">
            <v>998420</v>
          </cell>
          <cell r="K535">
            <v>987590</v>
          </cell>
          <cell r="L535">
            <v>976760</v>
          </cell>
          <cell r="M535">
            <v>965920</v>
          </cell>
          <cell r="N535">
            <v>955090</v>
          </cell>
          <cell r="O535">
            <v>944260</v>
          </cell>
          <cell r="P535">
            <v>933420</v>
          </cell>
          <cell r="Q535">
            <v>922590</v>
          </cell>
          <cell r="R535">
            <v>911760</v>
          </cell>
          <cell r="S535">
            <v>900920</v>
          </cell>
          <cell r="T535">
            <v>890090</v>
          </cell>
          <cell r="U535">
            <v>879260</v>
          </cell>
        </row>
        <row r="536">
          <cell r="A536">
            <v>8080</v>
          </cell>
          <cell r="B536">
            <v>1194350</v>
          </cell>
          <cell r="C536">
            <v>1172690</v>
          </cell>
          <cell r="D536">
            <v>1068100</v>
          </cell>
          <cell r="E536">
            <v>1057270</v>
          </cell>
          <cell r="F536">
            <v>1046440</v>
          </cell>
          <cell r="G536">
            <v>1035600</v>
          </cell>
          <cell r="H536">
            <v>1024770</v>
          </cell>
          <cell r="I536">
            <v>1013940</v>
          </cell>
          <cell r="J536">
            <v>1003100</v>
          </cell>
          <cell r="K536">
            <v>992270</v>
          </cell>
          <cell r="L536">
            <v>981440</v>
          </cell>
          <cell r="M536">
            <v>970600</v>
          </cell>
          <cell r="N536">
            <v>959770</v>
          </cell>
          <cell r="O536">
            <v>948940</v>
          </cell>
          <cell r="P536">
            <v>938100</v>
          </cell>
          <cell r="Q536">
            <v>927270</v>
          </cell>
          <cell r="R536">
            <v>916440</v>
          </cell>
          <cell r="S536">
            <v>905600</v>
          </cell>
          <cell r="T536">
            <v>894770</v>
          </cell>
          <cell r="U536">
            <v>883940</v>
          </cell>
        </row>
        <row r="537">
          <cell r="A537">
            <v>8100</v>
          </cell>
          <cell r="B537">
            <v>1199160</v>
          </cell>
          <cell r="C537">
            <v>1177500</v>
          </cell>
          <cell r="D537">
            <v>1072780</v>
          </cell>
          <cell r="E537">
            <v>1061950</v>
          </cell>
          <cell r="F537">
            <v>1051120</v>
          </cell>
          <cell r="G537">
            <v>1040280</v>
          </cell>
          <cell r="H537">
            <v>1029450</v>
          </cell>
          <cell r="I537">
            <v>1018620</v>
          </cell>
          <cell r="J537">
            <v>1007780</v>
          </cell>
          <cell r="K537">
            <v>996950</v>
          </cell>
          <cell r="L537">
            <v>986120</v>
          </cell>
          <cell r="M537">
            <v>975280</v>
          </cell>
          <cell r="N537">
            <v>964450</v>
          </cell>
          <cell r="O537">
            <v>953620</v>
          </cell>
          <cell r="P537">
            <v>942780</v>
          </cell>
          <cell r="Q537">
            <v>931950</v>
          </cell>
          <cell r="R537">
            <v>921120</v>
          </cell>
          <cell r="S537">
            <v>910280</v>
          </cell>
          <cell r="T537">
            <v>899450</v>
          </cell>
          <cell r="U537">
            <v>888620</v>
          </cell>
        </row>
        <row r="538">
          <cell r="A538">
            <v>8120</v>
          </cell>
          <cell r="B538">
            <v>1203970</v>
          </cell>
          <cell r="C538">
            <v>1182310</v>
          </cell>
          <cell r="D538">
            <v>1077460</v>
          </cell>
          <cell r="E538">
            <v>1066630</v>
          </cell>
          <cell r="F538">
            <v>1055800</v>
          </cell>
          <cell r="G538">
            <v>1044960</v>
          </cell>
          <cell r="H538">
            <v>1034130</v>
          </cell>
          <cell r="I538">
            <v>1023300</v>
          </cell>
          <cell r="J538">
            <v>1012460</v>
          </cell>
          <cell r="K538">
            <v>1001630</v>
          </cell>
          <cell r="L538">
            <v>990800</v>
          </cell>
          <cell r="M538">
            <v>979960</v>
          </cell>
          <cell r="N538">
            <v>969130</v>
          </cell>
          <cell r="O538">
            <v>958300</v>
          </cell>
          <cell r="P538">
            <v>947460</v>
          </cell>
          <cell r="Q538">
            <v>936630</v>
          </cell>
          <cell r="R538">
            <v>925800</v>
          </cell>
          <cell r="S538">
            <v>914960</v>
          </cell>
          <cell r="T538">
            <v>904130</v>
          </cell>
          <cell r="U538">
            <v>893300</v>
          </cell>
        </row>
        <row r="539">
          <cell r="A539">
            <v>8140</v>
          </cell>
          <cell r="B539">
            <v>1208780</v>
          </cell>
          <cell r="C539">
            <v>1187120</v>
          </cell>
          <cell r="D539">
            <v>1082140</v>
          </cell>
          <cell r="E539">
            <v>1071310</v>
          </cell>
          <cell r="F539">
            <v>1060480</v>
          </cell>
          <cell r="G539">
            <v>1049640</v>
          </cell>
          <cell r="H539">
            <v>1038810</v>
          </cell>
          <cell r="I539">
            <v>1027980</v>
          </cell>
          <cell r="J539">
            <v>1017140</v>
          </cell>
          <cell r="K539">
            <v>1006310</v>
          </cell>
          <cell r="L539">
            <v>995480</v>
          </cell>
          <cell r="M539">
            <v>984640</v>
          </cell>
          <cell r="N539">
            <v>973810</v>
          </cell>
          <cell r="O539">
            <v>962980</v>
          </cell>
          <cell r="P539">
            <v>952140</v>
          </cell>
          <cell r="Q539">
            <v>941310</v>
          </cell>
          <cell r="R539">
            <v>930480</v>
          </cell>
          <cell r="S539">
            <v>919640</v>
          </cell>
          <cell r="T539">
            <v>908810</v>
          </cell>
          <cell r="U539">
            <v>897980</v>
          </cell>
        </row>
        <row r="540">
          <cell r="A540">
            <v>8160</v>
          </cell>
          <cell r="B540">
            <v>1213590</v>
          </cell>
          <cell r="C540">
            <v>1191930</v>
          </cell>
          <cell r="D540">
            <v>1086820</v>
          </cell>
          <cell r="E540">
            <v>1075990</v>
          </cell>
          <cell r="F540">
            <v>1065160</v>
          </cell>
          <cell r="G540">
            <v>1054320</v>
          </cell>
          <cell r="H540">
            <v>1043490</v>
          </cell>
          <cell r="I540">
            <v>1032660</v>
          </cell>
          <cell r="J540">
            <v>1021820</v>
          </cell>
          <cell r="K540">
            <v>1010990</v>
          </cell>
          <cell r="L540">
            <v>1000160</v>
          </cell>
          <cell r="M540">
            <v>989320</v>
          </cell>
          <cell r="N540">
            <v>978490</v>
          </cell>
          <cell r="O540">
            <v>967660</v>
          </cell>
          <cell r="P540">
            <v>956820</v>
          </cell>
          <cell r="Q540">
            <v>945990</v>
          </cell>
          <cell r="R540">
            <v>935160</v>
          </cell>
          <cell r="S540">
            <v>924320</v>
          </cell>
          <cell r="T540">
            <v>913490</v>
          </cell>
          <cell r="U540">
            <v>902660</v>
          </cell>
        </row>
        <row r="541">
          <cell r="A541">
            <v>8180</v>
          </cell>
          <cell r="B541">
            <v>1218400</v>
          </cell>
          <cell r="C541">
            <v>1196740</v>
          </cell>
          <cell r="D541">
            <v>1091500</v>
          </cell>
          <cell r="E541">
            <v>1080670</v>
          </cell>
          <cell r="F541">
            <v>1069840</v>
          </cell>
          <cell r="G541">
            <v>1059000</v>
          </cell>
          <cell r="H541">
            <v>1048170</v>
          </cell>
          <cell r="I541">
            <v>1037340</v>
          </cell>
          <cell r="J541">
            <v>1026500</v>
          </cell>
          <cell r="K541">
            <v>1015670</v>
          </cell>
          <cell r="L541">
            <v>1004840</v>
          </cell>
          <cell r="M541">
            <v>994000</v>
          </cell>
          <cell r="N541">
            <v>983170</v>
          </cell>
          <cell r="O541">
            <v>972340</v>
          </cell>
          <cell r="P541">
            <v>961500</v>
          </cell>
          <cell r="Q541">
            <v>950670</v>
          </cell>
          <cell r="R541">
            <v>939840</v>
          </cell>
          <cell r="S541">
            <v>929000</v>
          </cell>
          <cell r="T541">
            <v>918170</v>
          </cell>
          <cell r="U541">
            <v>907340</v>
          </cell>
        </row>
        <row r="542">
          <cell r="A542">
            <v>8200</v>
          </cell>
          <cell r="B542">
            <v>1223210</v>
          </cell>
          <cell r="C542">
            <v>1201550</v>
          </cell>
          <cell r="D542">
            <v>1096180</v>
          </cell>
          <cell r="E542">
            <v>1085350</v>
          </cell>
          <cell r="F542">
            <v>1074520</v>
          </cell>
          <cell r="G542">
            <v>1063680</v>
          </cell>
          <cell r="H542">
            <v>1052850</v>
          </cell>
          <cell r="I542">
            <v>1042020</v>
          </cell>
          <cell r="J542">
            <v>1031180</v>
          </cell>
          <cell r="K542">
            <v>1020350</v>
          </cell>
          <cell r="L542">
            <v>1009520</v>
          </cell>
          <cell r="M542">
            <v>998680</v>
          </cell>
          <cell r="N542">
            <v>987850</v>
          </cell>
          <cell r="O542">
            <v>977020</v>
          </cell>
          <cell r="P542">
            <v>966180</v>
          </cell>
          <cell r="Q542">
            <v>955350</v>
          </cell>
          <cell r="R542">
            <v>944520</v>
          </cell>
          <cell r="S542">
            <v>933680</v>
          </cell>
          <cell r="T542">
            <v>922850</v>
          </cell>
          <cell r="U542">
            <v>912020</v>
          </cell>
        </row>
        <row r="543">
          <cell r="A543">
            <v>8220</v>
          </cell>
          <cell r="B543">
            <v>1228020</v>
          </cell>
          <cell r="C543">
            <v>1206360</v>
          </cell>
          <cell r="D543">
            <v>1100860</v>
          </cell>
          <cell r="E543">
            <v>1090030</v>
          </cell>
          <cell r="F543">
            <v>1079200</v>
          </cell>
          <cell r="G543">
            <v>1068360</v>
          </cell>
          <cell r="H543">
            <v>1057530</v>
          </cell>
          <cell r="I543">
            <v>1046700</v>
          </cell>
          <cell r="J543">
            <v>1035860</v>
          </cell>
          <cell r="K543">
            <v>1025030</v>
          </cell>
          <cell r="L543">
            <v>1014200</v>
          </cell>
          <cell r="M543">
            <v>1003360</v>
          </cell>
          <cell r="N543">
            <v>992530</v>
          </cell>
          <cell r="O543">
            <v>981700</v>
          </cell>
          <cell r="P543">
            <v>970860</v>
          </cell>
          <cell r="Q543">
            <v>960030</v>
          </cell>
          <cell r="R543">
            <v>949200</v>
          </cell>
          <cell r="S543">
            <v>938360</v>
          </cell>
          <cell r="T543">
            <v>927530</v>
          </cell>
          <cell r="U543">
            <v>916700</v>
          </cell>
        </row>
        <row r="544">
          <cell r="A544">
            <v>8240</v>
          </cell>
          <cell r="B544">
            <v>1232830</v>
          </cell>
          <cell r="C544">
            <v>1211170</v>
          </cell>
          <cell r="D544">
            <v>1105540</v>
          </cell>
          <cell r="E544">
            <v>1094710</v>
          </cell>
          <cell r="F544">
            <v>1083880</v>
          </cell>
          <cell r="G544">
            <v>1073040</v>
          </cell>
          <cell r="H544">
            <v>1062210</v>
          </cell>
          <cell r="I544">
            <v>1051380</v>
          </cell>
          <cell r="J544">
            <v>1040540</v>
          </cell>
          <cell r="K544">
            <v>1029710</v>
          </cell>
          <cell r="L544">
            <v>1018880</v>
          </cell>
          <cell r="M544">
            <v>1008040</v>
          </cell>
          <cell r="N544">
            <v>997210</v>
          </cell>
          <cell r="O544">
            <v>986380</v>
          </cell>
          <cell r="P544">
            <v>975540</v>
          </cell>
          <cell r="Q544">
            <v>964710</v>
          </cell>
          <cell r="R544">
            <v>953880</v>
          </cell>
          <cell r="S544">
            <v>943040</v>
          </cell>
          <cell r="T544">
            <v>932210</v>
          </cell>
          <cell r="U544">
            <v>921380</v>
          </cell>
        </row>
        <row r="545">
          <cell r="A545">
            <v>8260</v>
          </cell>
          <cell r="B545">
            <v>1237640</v>
          </cell>
          <cell r="C545">
            <v>1215980</v>
          </cell>
          <cell r="D545">
            <v>1110220</v>
          </cell>
          <cell r="E545">
            <v>1099390</v>
          </cell>
          <cell r="F545">
            <v>1088560</v>
          </cell>
          <cell r="G545">
            <v>1077720</v>
          </cell>
          <cell r="H545">
            <v>1066890</v>
          </cell>
          <cell r="I545">
            <v>1056060</v>
          </cell>
          <cell r="J545">
            <v>1045220</v>
          </cell>
          <cell r="K545">
            <v>1034390</v>
          </cell>
          <cell r="L545">
            <v>1023560</v>
          </cell>
          <cell r="M545">
            <v>1012720</v>
          </cell>
          <cell r="N545">
            <v>1001890</v>
          </cell>
          <cell r="O545">
            <v>991060</v>
          </cell>
          <cell r="P545">
            <v>980220</v>
          </cell>
          <cell r="Q545">
            <v>969390</v>
          </cell>
          <cell r="R545">
            <v>958560</v>
          </cell>
          <cell r="S545">
            <v>947720</v>
          </cell>
          <cell r="T545">
            <v>936890</v>
          </cell>
          <cell r="U545">
            <v>926060</v>
          </cell>
        </row>
        <row r="546">
          <cell r="A546">
            <v>8280</v>
          </cell>
          <cell r="B546">
            <v>1242450</v>
          </cell>
          <cell r="C546">
            <v>1220790</v>
          </cell>
          <cell r="D546">
            <v>1114900</v>
          </cell>
          <cell r="E546">
            <v>1104070</v>
          </cell>
          <cell r="F546">
            <v>1093240</v>
          </cell>
          <cell r="G546">
            <v>1082400</v>
          </cell>
          <cell r="H546">
            <v>1071570</v>
          </cell>
          <cell r="I546">
            <v>1060740</v>
          </cell>
          <cell r="J546">
            <v>1049900</v>
          </cell>
          <cell r="K546">
            <v>1039070</v>
          </cell>
          <cell r="L546">
            <v>1028240</v>
          </cell>
          <cell r="M546">
            <v>1017400</v>
          </cell>
          <cell r="N546">
            <v>1006570</v>
          </cell>
          <cell r="O546">
            <v>995740</v>
          </cell>
          <cell r="P546">
            <v>984900</v>
          </cell>
          <cell r="Q546">
            <v>974070</v>
          </cell>
          <cell r="R546">
            <v>963240</v>
          </cell>
          <cell r="S546">
            <v>952400</v>
          </cell>
          <cell r="T546">
            <v>941570</v>
          </cell>
          <cell r="U546">
            <v>930740</v>
          </cell>
        </row>
        <row r="547">
          <cell r="A547">
            <v>8300</v>
          </cell>
          <cell r="B547">
            <v>1247260</v>
          </cell>
          <cell r="C547">
            <v>1225600</v>
          </cell>
          <cell r="D547">
            <v>1119580</v>
          </cell>
          <cell r="E547">
            <v>1108750</v>
          </cell>
          <cell r="F547">
            <v>1097920</v>
          </cell>
          <cell r="G547">
            <v>1087080</v>
          </cell>
          <cell r="H547">
            <v>1076250</v>
          </cell>
          <cell r="I547">
            <v>1065420</v>
          </cell>
          <cell r="J547">
            <v>1054580</v>
          </cell>
          <cell r="K547">
            <v>1043750</v>
          </cell>
          <cell r="L547">
            <v>1032920</v>
          </cell>
          <cell r="M547">
            <v>1022080</v>
          </cell>
          <cell r="N547">
            <v>1011250</v>
          </cell>
          <cell r="O547">
            <v>1000420</v>
          </cell>
          <cell r="P547">
            <v>989580</v>
          </cell>
          <cell r="Q547">
            <v>978750</v>
          </cell>
          <cell r="R547">
            <v>967920</v>
          </cell>
          <cell r="S547">
            <v>957080</v>
          </cell>
          <cell r="T547">
            <v>946250</v>
          </cell>
          <cell r="U547">
            <v>935420</v>
          </cell>
        </row>
        <row r="548">
          <cell r="A548">
            <v>8320</v>
          </cell>
          <cell r="B548">
            <v>1252070</v>
          </cell>
          <cell r="C548">
            <v>1230410</v>
          </cell>
          <cell r="D548">
            <v>1124260</v>
          </cell>
          <cell r="E548">
            <v>1113430</v>
          </cell>
          <cell r="F548">
            <v>1102600</v>
          </cell>
          <cell r="G548">
            <v>1091760</v>
          </cell>
          <cell r="H548">
            <v>1080930</v>
          </cell>
          <cell r="I548">
            <v>1070100</v>
          </cell>
          <cell r="J548">
            <v>1059260</v>
          </cell>
          <cell r="K548">
            <v>1048430</v>
          </cell>
          <cell r="L548">
            <v>1037600</v>
          </cell>
          <cell r="M548">
            <v>1026760</v>
          </cell>
          <cell r="N548">
            <v>1015930</v>
          </cell>
          <cell r="O548">
            <v>1005100</v>
          </cell>
          <cell r="P548">
            <v>994260</v>
          </cell>
          <cell r="Q548">
            <v>983430</v>
          </cell>
          <cell r="R548">
            <v>972600</v>
          </cell>
          <cell r="S548">
            <v>961760</v>
          </cell>
          <cell r="T548">
            <v>950930</v>
          </cell>
          <cell r="U548">
            <v>940100</v>
          </cell>
        </row>
        <row r="549">
          <cell r="A549">
            <v>8340</v>
          </cell>
          <cell r="B549">
            <v>1256880</v>
          </cell>
          <cell r="C549">
            <v>1235220</v>
          </cell>
          <cell r="D549">
            <v>1128940</v>
          </cell>
          <cell r="E549">
            <v>1118110</v>
          </cell>
          <cell r="F549">
            <v>1107280</v>
          </cell>
          <cell r="G549">
            <v>1096440</v>
          </cell>
          <cell r="H549">
            <v>1085610</v>
          </cell>
          <cell r="I549">
            <v>1074780</v>
          </cell>
          <cell r="J549">
            <v>1063940</v>
          </cell>
          <cell r="K549">
            <v>1053110</v>
          </cell>
          <cell r="L549">
            <v>1042280</v>
          </cell>
          <cell r="M549">
            <v>1031440</v>
          </cell>
          <cell r="N549">
            <v>1020610</v>
          </cell>
          <cell r="O549">
            <v>1009780</v>
          </cell>
          <cell r="P549">
            <v>998940</v>
          </cell>
          <cell r="Q549">
            <v>988110</v>
          </cell>
          <cell r="R549">
            <v>977280</v>
          </cell>
          <cell r="S549">
            <v>966440</v>
          </cell>
          <cell r="T549">
            <v>955610</v>
          </cell>
          <cell r="U549">
            <v>944780</v>
          </cell>
        </row>
        <row r="550">
          <cell r="A550">
            <v>8360</v>
          </cell>
          <cell r="B550">
            <v>1261690</v>
          </cell>
          <cell r="C550">
            <v>1240030</v>
          </cell>
          <cell r="D550">
            <v>1133620</v>
          </cell>
          <cell r="E550">
            <v>1122790</v>
          </cell>
          <cell r="F550">
            <v>1111960</v>
          </cell>
          <cell r="G550">
            <v>1101120</v>
          </cell>
          <cell r="H550">
            <v>1090290</v>
          </cell>
          <cell r="I550">
            <v>1079460</v>
          </cell>
          <cell r="J550">
            <v>1068620</v>
          </cell>
          <cell r="K550">
            <v>1057790</v>
          </cell>
          <cell r="L550">
            <v>1046960</v>
          </cell>
          <cell r="M550">
            <v>1036120</v>
          </cell>
          <cell r="N550">
            <v>1025290</v>
          </cell>
          <cell r="O550">
            <v>1014460</v>
          </cell>
          <cell r="P550">
            <v>1003620</v>
          </cell>
          <cell r="Q550">
            <v>992790</v>
          </cell>
          <cell r="R550">
            <v>981960</v>
          </cell>
          <cell r="S550">
            <v>971120</v>
          </cell>
          <cell r="T550">
            <v>960290</v>
          </cell>
          <cell r="U550">
            <v>949460</v>
          </cell>
        </row>
        <row r="551">
          <cell r="A551">
            <v>8380</v>
          </cell>
          <cell r="B551">
            <v>1266500</v>
          </cell>
          <cell r="C551">
            <v>1244840</v>
          </cell>
          <cell r="D551">
            <v>1138300</v>
          </cell>
          <cell r="E551">
            <v>1127470</v>
          </cell>
          <cell r="F551">
            <v>1116640</v>
          </cell>
          <cell r="G551">
            <v>1105800</v>
          </cell>
          <cell r="H551">
            <v>1094970</v>
          </cell>
          <cell r="I551">
            <v>1084140</v>
          </cell>
          <cell r="J551">
            <v>1073300</v>
          </cell>
          <cell r="K551">
            <v>1062470</v>
          </cell>
          <cell r="L551">
            <v>1051640</v>
          </cell>
          <cell r="M551">
            <v>1040800</v>
          </cell>
          <cell r="N551">
            <v>1029970</v>
          </cell>
          <cell r="O551">
            <v>1019140</v>
          </cell>
          <cell r="P551">
            <v>1008300</v>
          </cell>
          <cell r="Q551">
            <v>997470</v>
          </cell>
          <cell r="R551">
            <v>986640</v>
          </cell>
          <cell r="S551">
            <v>975800</v>
          </cell>
          <cell r="T551">
            <v>964970</v>
          </cell>
          <cell r="U551">
            <v>954140</v>
          </cell>
        </row>
        <row r="552">
          <cell r="A552">
            <v>8400</v>
          </cell>
          <cell r="B552">
            <v>1271310</v>
          </cell>
          <cell r="C552">
            <v>1249650</v>
          </cell>
          <cell r="D552">
            <v>1142980</v>
          </cell>
          <cell r="E552">
            <v>1132150</v>
          </cell>
          <cell r="F552">
            <v>1121320</v>
          </cell>
          <cell r="G552">
            <v>1110480</v>
          </cell>
          <cell r="H552">
            <v>1099650</v>
          </cell>
          <cell r="I552">
            <v>1088820</v>
          </cell>
          <cell r="J552">
            <v>1077980</v>
          </cell>
          <cell r="K552">
            <v>1067150</v>
          </cell>
          <cell r="L552">
            <v>1056320</v>
          </cell>
          <cell r="M552">
            <v>1045480</v>
          </cell>
          <cell r="N552">
            <v>1034650</v>
          </cell>
          <cell r="O552">
            <v>1023820</v>
          </cell>
          <cell r="P552">
            <v>1012980</v>
          </cell>
          <cell r="Q552">
            <v>1002150</v>
          </cell>
          <cell r="R552">
            <v>991320</v>
          </cell>
          <cell r="S552">
            <v>980480</v>
          </cell>
          <cell r="T552">
            <v>969650</v>
          </cell>
          <cell r="U552">
            <v>958820</v>
          </cell>
        </row>
        <row r="553">
          <cell r="A553">
            <v>8420</v>
          </cell>
          <cell r="B553">
            <v>1276120</v>
          </cell>
          <cell r="C553">
            <v>1254460</v>
          </cell>
          <cell r="D553">
            <v>1147660</v>
          </cell>
          <cell r="E553">
            <v>1136830</v>
          </cell>
          <cell r="F553">
            <v>1126000</v>
          </cell>
          <cell r="G553">
            <v>1115160</v>
          </cell>
          <cell r="H553">
            <v>1104330</v>
          </cell>
          <cell r="I553">
            <v>1093500</v>
          </cell>
          <cell r="J553">
            <v>1082660</v>
          </cell>
          <cell r="K553">
            <v>1071830</v>
          </cell>
          <cell r="L553">
            <v>1061000</v>
          </cell>
          <cell r="M553">
            <v>1050160</v>
          </cell>
          <cell r="N553">
            <v>1039330</v>
          </cell>
          <cell r="O553">
            <v>1028500</v>
          </cell>
          <cell r="P553">
            <v>1017660</v>
          </cell>
          <cell r="Q553">
            <v>1006830</v>
          </cell>
          <cell r="R553">
            <v>996000</v>
          </cell>
          <cell r="S553">
            <v>985160</v>
          </cell>
          <cell r="T553">
            <v>974330</v>
          </cell>
          <cell r="U553">
            <v>963500</v>
          </cell>
        </row>
        <row r="554">
          <cell r="A554">
            <v>8440</v>
          </cell>
          <cell r="B554">
            <v>1280930</v>
          </cell>
          <cell r="C554">
            <v>1259270</v>
          </cell>
          <cell r="D554">
            <v>1152340</v>
          </cell>
          <cell r="E554">
            <v>1141510</v>
          </cell>
          <cell r="F554">
            <v>1130680</v>
          </cell>
          <cell r="G554">
            <v>1119840</v>
          </cell>
          <cell r="H554">
            <v>1109010</v>
          </cell>
          <cell r="I554">
            <v>1098180</v>
          </cell>
          <cell r="J554">
            <v>1087340</v>
          </cell>
          <cell r="K554">
            <v>1076510</v>
          </cell>
          <cell r="L554">
            <v>1065680</v>
          </cell>
          <cell r="M554">
            <v>1054840</v>
          </cell>
          <cell r="N554">
            <v>1044010</v>
          </cell>
          <cell r="O554">
            <v>1033180</v>
          </cell>
          <cell r="P554">
            <v>1022340</v>
          </cell>
          <cell r="Q554">
            <v>1011510</v>
          </cell>
          <cell r="R554">
            <v>1000680</v>
          </cell>
          <cell r="S554">
            <v>989840</v>
          </cell>
          <cell r="T554">
            <v>979010</v>
          </cell>
          <cell r="U554">
            <v>968180</v>
          </cell>
        </row>
        <row r="555">
          <cell r="A555">
            <v>8460</v>
          </cell>
          <cell r="B555">
            <v>1285740</v>
          </cell>
          <cell r="C555">
            <v>1264080</v>
          </cell>
          <cell r="D555">
            <v>1157020</v>
          </cell>
          <cell r="E555">
            <v>1146190</v>
          </cell>
          <cell r="F555">
            <v>1135360</v>
          </cell>
          <cell r="G555">
            <v>1124520</v>
          </cell>
          <cell r="H555">
            <v>1113690</v>
          </cell>
          <cell r="I555">
            <v>1102860</v>
          </cell>
          <cell r="J555">
            <v>1092020</v>
          </cell>
          <cell r="K555">
            <v>1081190</v>
          </cell>
          <cell r="L555">
            <v>1070360</v>
          </cell>
          <cell r="M555">
            <v>1059520</v>
          </cell>
          <cell r="N555">
            <v>1048690</v>
          </cell>
          <cell r="O555">
            <v>1037860</v>
          </cell>
          <cell r="P555">
            <v>1027020</v>
          </cell>
          <cell r="Q555">
            <v>1016190</v>
          </cell>
          <cell r="R555">
            <v>1005360</v>
          </cell>
          <cell r="S555">
            <v>994520</v>
          </cell>
          <cell r="T555">
            <v>983690</v>
          </cell>
          <cell r="U555">
            <v>972860</v>
          </cell>
        </row>
        <row r="556">
          <cell r="A556">
            <v>8480</v>
          </cell>
          <cell r="B556">
            <v>1290550</v>
          </cell>
          <cell r="C556">
            <v>1268890</v>
          </cell>
          <cell r="D556">
            <v>1161700</v>
          </cell>
          <cell r="E556">
            <v>1150870</v>
          </cell>
          <cell r="F556">
            <v>1140040</v>
          </cell>
          <cell r="G556">
            <v>1129200</v>
          </cell>
          <cell r="H556">
            <v>1118370</v>
          </cell>
          <cell r="I556">
            <v>1107540</v>
          </cell>
          <cell r="J556">
            <v>1096700</v>
          </cell>
          <cell r="K556">
            <v>1085870</v>
          </cell>
          <cell r="L556">
            <v>1075040</v>
          </cell>
          <cell r="M556">
            <v>1064200</v>
          </cell>
          <cell r="N556">
            <v>1053370</v>
          </cell>
          <cell r="O556">
            <v>1042540</v>
          </cell>
          <cell r="P556">
            <v>1031700</v>
          </cell>
          <cell r="Q556">
            <v>1020870</v>
          </cell>
          <cell r="R556">
            <v>1010040</v>
          </cell>
          <cell r="S556">
            <v>999200</v>
          </cell>
          <cell r="T556">
            <v>988370</v>
          </cell>
          <cell r="U556">
            <v>977540</v>
          </cell>
        </row>
        <row r="557">
          <cell r="A557">
            <v>8500</v>
          </cell>
          <cell r="B557">
            <v>1295360</v>
          </cell>
          <cell r="C557">
            <v>1273700</v>
          </cell>
          <cell r="D557">
            <v>1166380</v>
          </cell>
          <cell r="E557">
            <v>1155550</v>
          </cell>
          <cell r="F557">
            <v>1144720</v>
          </cell>
          <cell r="G557">
            <v>1133880</v>
          </cell>
          <cell r="H557">
            <v>1123050</v>
          </cell>
          <cell r="I557">
            <v>1112220</v>
          </cell>
          <cell r="J557">
            <v>1101380</v>
          </cell>
          <cell r="K557">
            <v>1090550</v>
          </cell>
          <cell r="L557">
            <v>1079720</v>
          </cell>
          <cell r="M557">
            <v>1068880</v>
          </cell>
          <cell r="N557">
            <v>1058050</v>
          </cell>
          <cell r="O557">
            <v>1047220</v>
          </cell>
          <cell r="P557">
            <v>1036380</v>
          </cell>
          <cell r="Q557">
            <v>1025550</v>
          </cell>
          <cell r="R557">
            <v>1014720</v>
          </cell>
          <cell r="S557">
            <v>1003880</v>
          </cell>
          <cell r="T557">
            <v>993050</v>
          </cell>
          <cell r="U557">
            <v>982220</v>
          </cell>
        </row>
        <row r="558">
          <cell r="A558">
            <v>8520</v>
          </cell>
          <cell r="B558">
            <v>1300170</v>
          </cell>
          <cell r="C558">
            <v>1278510</v>
          </cell>
          <cell r="D558">
            <v>1171060</v>
          </cell>
          <cell r="E558">
            <v>1160230</v>
          </cell>
          <cell r="F558">
            <v>1149400</v>
          </cell>
          <cell r="G558">
            <v>1138560</v>
          </cell>
          <cell r="H558">
            <v>1127730</v>
          </cell>
          <cell r="I558">
            <v>1116900</v>
          </cell>
          <cell r="J558">
            <v>1106060</v>
          </cell>
          <cell r="K558">
            <v>1095230</v>
          </cell>
          <cell r="L558">
            <v>1084400</v>
          </cell>
          <cell r="M558">
            <v>1073560</v>
          </cell>
          <cell r="N558">
            <v>1062730</v>
          </cell>
          <cell r="O558">
            <v>1051900</v>
          </cell>
          <cell r="P558">
            <v>1041060</v>
          </cell>
          <cell r="Q558">
            <v>1030230</v>
          </cell>
          <cell r="R558">
            <v>1019400</v>
          </cell>
          <cell r="S558">
            <v>1008560</v>
          </cell>
          <cell r="T558">
            <v>997730</v>
          </cell>
          <cell r="U558">
            <v>986900</v>
          </cell>
        </row>
        <row r="559">
          <cell r="A559">
            <v>8540</v>
          </cell>
          <cell r="B559">
            <v>1304980</v>
          </cell>
          <cell r="C559">
            <v>1283320</v>
          </cell>
          <cell r="D559">
            <v>1175740</v>
          </cell>
          <cell r="E559">
            <v>1164910</v>
          </cell>
          <cell r="F559">
            <v>1154080</v>
          </cell>
          <cell r="G559">
            <v>1143240</v>
          </cell>
          <cell r="H559">
            <v>1132410</v>
          </cell>
          <cell r="I559">
            <v>1121580</v>
          </cell>
          <cell r="J559">
            <v>1110740</v>
          </cell>
          <cell r="K559">
            <v>1099910</v>
          </cell>
          <cell r="L559">
            <v>1089080</v>
          </cell>
          <cell r="M559">
            <v>1078240</v>
          </cell>
          <cell r="N559">
            <v>1067410</v>
          </cell>
          <cell r="O559">
            <v>1056580</v>
          </cell>
          <cell r="P559">
            <v>1045740</v>
          </cell>
          <cell r="Q559">
            <v>1034910</v>
          </cell>
          <cell r="R559">
            <v>1024080</v>
          </cell>
          <cell r="S559">
            <v>1013240</v>
          </cell>
          <cell r="T559">
            <v>1002410</v>
          </cell>
          <cell r="U559">
            <v>991580</v>
          </cell>
        </row>
        <row r="560">
          <cell r="A560">
            <v>8560</v>
          </cell>
          <cell r="B560">
            <v>1309790</v>
          </cell>
          <cell r="C560">
            <v>1288130</v>
          </cell>
          <cell r="D560">
            <v>1180420</v>
          </cell>
          <cell r="E560">
            <v>1169590</v>
          </cell>
          <cell r="F560">
            <v>1158760</v>
          </cell>
          <cell r="G560">
            <v>1147920</v>
          </cell>
          <cell r="H560">
            <v>1137090</v>
          </cell>
          <cell r="I560">
            <v>1126260</v>
          </cell>
          <cell r="J560">
            <v>1115420</v>
          </cell>
          <cell r="K560">
            <v>1104590</v>
          </cell>
          <cell r="L560">
            <v>1093760</v>
          </cell>
          <cell r="M560">
            <v>1082920</v>
          </cell>
          <cell r="N560">
            <v>1072090</v>
          </cell>
          <cell r="O560">
            <v>1061260</v>
          </cell>
          <cell r="P560">
            <v>1050420</v>
          </cell>
          <cell r="Q560">
            <v>1039590</v>
          </cell>
          <cell r="R560">
            <v>1028760</v>
          </cell>
          <cell r="S560">
            <v>1017920</v>
          </cell>
          <cell r="T560">
            <v>1007090</v>
          </cell>
          <cell r="U560">
            <v>996260</v>
          </cell>
        </row>
        <row r="561">
          <cell r="A561">
            <v>8580</v>
          </cell>
          <cell r="B561">
            <v>1314600</v>
          </cell>
          <cell r="C561">
            <v>1292940</v>
          </cell>
          <cell r="D561">
            <v>1185100</v>
          </cell>
          <cell r="E561">
            <v>1174270</v>
          </cell>
          <cell r="F561">
            <v>1163440</v>
          </cell>
          <cell r="G561">
            <v>1152600</v>
          </cell>
          <cell r="H561">
            <v>1141770</v>
          </cell>
          <cell r="I561">
            <v>1130940</v>
          </cell>
          <cell r="J561">
            <v>1120100</v>
          </cell>
          <cell r="K561">
            <v>1109270</v>
          </cell>
          <cell r="L561">
            <v>1098440</v>
          </cell>
          <cell r="M561">
            <v>1087600</v>
          </cell>
          <cell r="N561">
            <v>1076770</v>
          </cell>
          <cell r="O561">
            <v>1065940</v>
          </cell>
          <cell r="P561">
            <v>1055100</v>
          </cell>
          <cell r="Q561">
            <v>1044270</v>
          </cell>
          <cell r="R561">
            <v>1033440</v>
          </cell>
          <cell r="S561">
            <v>1022600</v>
          </cell>
          <cell r="T561">
            <v>1011770</v>
          </cell>
          <cell r="U561">
            <v>1000940</v>
          </cell>
        </row>
        <row r="562">
          <cell r="A562">
            <v>8600</v>
          </cell>
          <cell r="B562">
            <v>1320370</v>
          </cell>
          <cell r="C562">
            <v>1297750</v>
          </cell>
          <cell r="D562">
            <v>1189780</v>
          </cell>
          <cell r="E562">
            <v>1178950</v>
          </cell>
          <cell r="F562">
            <v>1168120</v>
          </cell>
          <cell r="G562">
            <v>1157280</v>
          </cell>
          <cell r="H562">
            <v>1146450</v>
          </cell>
          <cell r="I562">
            <v>1135620</v>
          </cell>
          <cell r="J562">
            <v>1124780</v>
          </cell>
          <cell r="K562">
            <v>1113950</v>
          </cell>
          <cell r="L562">
            <v>1103120</v>
          </cell>
          <cell r="M562">
            <v>1092280</v>
          </cell>
          <cell r="N562">
            <v>1081450</v>
          </cell>
          <cell r="O562">
            <v>1070620</v>
          </cell>
          <cell r="P562">
            <v>1059780</v>
          </cell>
          <cell r="Q562">
            <v>1048950</v>
          </cell>
          <cell r="R562">
            <v>1038120</v>
          </cell>
          <cell r="S562">
            <v>1027280</v>
          </cell>
          <cell r="T562">
            <v>1016450</v>
          </cell>
          <cell r="U562">
            <v>1005620</v>
          </cell>
        </row>
        <row r="563">
          <cell r="A563">
            <v>8620</v>
          </cell>
          <cell r="B563">
            <v>1326840</v>
          </cell>
          <cell r="C563">
            <v>1302560</v>
          </cell>
          <cell r="D563">
            <v>1194460</v>
          </cell>
          <cell r="E563">
            <v>1183630</v>
          </cell>
          <cell r="F563">
            <v>1172800</v>
          </cell>
          <cell r="G563">
            <v>1161960</v>
          </cell>
          <cell r="H563">
            <v>1151130</v>
          </cell>
          <cell r="I563">
            <v>1140300</v>
          </cell>
          <cell r="J563">
            <v>1129460</v>
          </cell>
          <cell r="K563">
            <v>1118630</v>
          </cell>
          <cell r="L563">
            <v>1107800</v>
          </cell>
          <cell r="M563">
            <v>1096960</v>
          </cell>
          <cell r="N563">
            <v>1086130</v>
          </cell>
          <cell r="O563">
            <v>1075300</v>
          </cell>
          <cell r="P563">
            <v>1064460</v>
          </cell>
          <cell r="Q563">
            <v>1053630</v>
          </cell>
          <cell r="R563">
            <v>1042800</v>
          </cell>
          <cell r="S563">
            <v>1031960</v>
          </cell>
          <cell r="T563">
            <v>1021130</v>
          </cell>
          <cell r="U563">
            <v>1010300</v>
          </cell>
        </row>
        <row r="564">
          <cell r="A564">
            <v>8640</v>
          </cell>
          <cell r="B564">
            <v>1333320</v>
          </cell>
          <cell r="C564">
            <v>1307370</v>
          </cell>
          <cell r="D564">
            <v>1199140</v>
          </cell>
          <cell r="E564">
            <v>1188310</v>
          </cell>
          <cell r="F564">
            <v>1177480</v>
          </cell>
          <cell r="G564">
            <v>1166640</v>
          </cell>
          <cell r="H564">
            <v>1155810</v>
          </cell>
          <cell r="I564">
            <v>1144980</v>
          </cell>
          <cell r="J564">
            <v>1134140</v>
          </cell>
          <cell r="K564">
            <v>1123310</v>
          </cell>
          <cell r="L564">
            <v>1112480</v>
          </cell>
          <cell r="M564">
            <v>1101640</v>
          </cell>
          <cell r="N564">
            <v>1090810</v>
          </cell>
          <cell r="O564">
            <v>1079980</v>
          </cell>
          <cell r="P564">
            <v>1069140</v>
          </cell>
          <cell r="Q564">
            <v>1058310</v>
          </cell>
          <cell r="R564">
            <v>1047480</v>
          </cell>
          <cell r="S564">
            <v>1036640</v>
          </cell>
          <cell r="T564">
            <v>1025810</v>
          </cell>
          <cell r="U564">
            <v>1014980</v>
          </cell>
        </row>
        <row r="565">
          <cell r="A565">
            <v>8660</v>
          </cell>
          <cell r="B565">
            <v>1339790</v>
          </cell>
          <cell r="C565">
            <v>1312180</v>
          </cell>
          <cell r="D565">
            <v>1203820</v>
          </cell>
          <cell r="E565">
            <v>1192990</v>
          </cell>
          <cell r="F565">
            <v>1182160</v>
          </cell>
          <cell r="G565">
            <v>1171320</v>
          </cell>
          <cell r="H565">
            <v>1160490</v>
          </cell>
          <cell r="I565">
            <v>1149660</v>
          </cell>
          <cell r="J565">
            <v>1138820</v>
          </cell>
          <cell r="K565">
            <v>1127990</v>
          </cell>
          <cell r="L565">
            <v>1117160</v>
          </cell>
          <cell r="M565">
            <v>1106320</v>
          </cell>
          <cell r="N565">
            <v>1095490</v>
          </cell>
          <cell r="O565">
            <v>1084660</v>
          </cell>
          <cell r="P565">
            <v>1073820</v>
          </cell>
          <cell r="Q565">
            <v>1062990</v>
          </cell>
          <cell r="R565">
            <v>1052160</v>
          </cell>
          <cell r="S565">
            <v>1041320</v>
          </cell>
          <cell r="T565">
            <v>1030490</v>
          </cell>
          <cell r="U565">
            <v>1019660</v>
          </cell>
        </row>
        <row r="566">
          <cell r="A566">
            <v>8680</v>
          </cell>
          <cell r="B566">
            <v>1346270</v>
          </cell>
          <cell r="C566">
            <v>1317100</v>
          </cell>
          <cell r="D566">
            <v>1208500</v>
          </cell>
          <cell r="E566">
            <v>1197670</v>
          </cell>
          <cell r="F566">
            <v>1186840</v>
          </cell>
          <cell r="G566">
            <v>1176000</v>
          </cell>
          <cell r="H566">
            <v>1165170</v>
          </cell>
          <cell r="I566">
            <v>1154340</v>
          </cell>
          <cell r="J566">
            <v>1143500</v>
          </cell>
          <cell r="K566">
            <v>1132670</v>
          </cell>
          <cell r="L566">
            <v>1121840</v>
          </cell>
          <cell r="M566">
            <v>1111000</v>
          </cell>
          <cell r="N566">
            <v>1100170</v>
          </cell>
          <cell r="O566">
            <v>1089340</v>
          </cell>
          <cell r="P566">
            <v>1078500</v>
          </cell>
          <cell r="Q566">
            <v>1067670</v>
          </cell>
          <cell r="R566">
            <v>1056840</v>
          </cell>
          <cell r="S566">
            <v>1046000</v>
          </cell>
          <cell r="T566">
            <v>1035170</v>
          </cell>
          <cell r="U566">
            <v>1024340</v>
          </cell>
        </row>
        <row r="567">
          <cell r="A567">
            <v>8700</v>
          </cell>
          <cell r="B567">
            <v>1352740</v>
          </cell>
          <cell r="C567">
            <v>1323570</v>
          </cell>
          <cell r="D567">
            <v>1213180</v>
          </cell>
          <cell r="E567">
            <v>1202350</v>
          </cell>
          <cell r="F567">
            <v>1191520</v>
          </cell>
          <cell r="G567">
            <v>1180680</v>
          </cell>
          <cell r="H567">
            <v>1169850</v>
          </cell>
          <cell r="I567">
            <v>1159020</v>
          </cell>
          <cell r="J567">
            <v>1148180</v>
          </cell>
          <cell r="K567">
            <v>1137350</v>
          </cell>
          <cell r="L567">
            <v>1126520</v>
          </cell>
          <cell r="M567">
            <v>1115680</v>
          </cell>
          <cell r="N567">
            <v>1104850</v>
          </cell>
          <cell r="O567">
            <v>1094020</v>
          </cell>
          <cell r="P567">
            <v>1083180</v>
          </cell>
          <cell r="Q567">
            <v>1072350</v>
          </cell>
          <cell r="R567">
            <v>1061520</v>
          </cell>
          <cell r="S567">
            <v>1050680</v>
          </cell>
          <cell r="T567">
            <v>1039850</v>
          </cell>
          <cell r="U567">
            <v>1029020</v>
          </cell>
        </row>
        <row r="568">
          <cell r="A568">
            <v>8720</v>
          </cell>
          <cell r="B568">
            <v>1359220</v>
          </cell>
          <cell r="C568">
            <v>1330050</v>
          </cell>
          <cell r="D568">
            <v>1217860</v>
          </cell>
          <cell r="E568">
            <v>1207030</v>
          </cell>
          <cell r="F568">
            <v>1196200</v>
          </cell>
          <cell r="G568">
            <v>1185360</v>
          </cell>
          <cell r="H568">
            <v>1174530</v>
          </cell>
          <cell r="I568">
            <v>1163700</v>
          </cell>
          <cell r="J568">
            <v>1152860</v>
          </cell>
          <cell r="K568">
            <v>1142030</v>
          </cell>
          <cell r="L568">
            <v>1131200</v>
          </cell>
          <cell r="M568">
            <v>1120360</v>
          </cell>
          <cell r="N568">
            <v>1109530</v>
          </cell>
          <cell r="O568">
            <v>1098700</v>
          </cell>
          <cell r="P568">
            <v>1087860</v>
          </cell>
          <cell r="Q568">
            <v>1077030</v>
          </cell>
          <cell r="R568">
            <v>1066200</v>
          </cell>
          <cell r="S568">
            <v>1055360</v>
          </cell>
          <cell r="T568">
            <v>1044530</v>
          </cell>
          <cell r="U568">
            <v>1033700</v>
          </cell>
        </row>
        <row r="569">
          <cell r="A569">
            <v>8740</v>
          </cell>
          <cell r="B569">
            <v>1365690</v>
          </cell>
          <cell r="C569">
            <v>1336520</v>
          </cell>
          <cell r="D569">
            <v>1222540</v>
          </cell>
          <cell r="E569">
            <v>1211710</v>
          </cell>
          <cell r="F569">
            <v>1200880</v>
          </cell>
          <cell r="G569">
            <v>1190040</v>
          </cell>
          <cell r="H569">
            <v>1179210</v>
          </cell>
          <cell r="I569">
            <v>1168380</v>
          </cell>
          <cell r="J569">
            <v>1157540</v>
          </cell>
          <cell r="K569">
            <v>1146710</v>
          </cell>
          <cell r="L569">
            <v>1135880</v>
          </cell>
          <cell r="M569">
            <v>1125040</v>
          </cell>
          <cell r="N569">
            <v>1114210</v>
          </cell>
          <cell r="O569">
            <v>1103380</v>
          </cell>
          <cell r="P569">
            <v>1092540</v>
          </cell>
          <cell r="Q569">
            <v>1081710</v>
          </cell>
          <cell r="R569">
            <v>1070880</v>
          </cell>
          <cell r="S569">
            <v>1060040</v>
          </cell>
          <cell r="T569">
            <v>1049210</v>
          </cell>
          <cell r="U569">
            <v>1038380</v>
          </cell>
        </row>
        <row r="570">
          <cell r="A570">
            <v>8760</v>
          </cell>
          <cell r="B570">
            <v>1372170</v>
          </cell>
          <cell r="C570">
            <v>1343000</v>
          </cell>
          <cell r="D570">
            <v>1227220</v>
          </cell>
          <cell r="E570">
            <v>1216390</v>
          </cell>
          <cell r="F570">
            <v>1205560</v>
          </cell>
          <cell r="G570">
            <v>1194720</v>
          </cell>
          <cell r="H570">
            <v>1183890</v>
          </cell>
          <cell r="I570">
            <v>1173060</v>
          </cell>
          <cell r="J570">
            <v>1162220</v>
          </cell>
          <cell r="K570">
            <v>1151390</v>
          </cell>
          <cell r="L570">
            <v>1140560</v>
          </cell>
          <cell r="M570">
            <v>1129720</v>
          </cell>
          <cell r="N570">
            <v>1118890</v>
          </cell>
          <cell r="O570">
            <v>1108060</v>
          </cell>
          <cell r="P570">
            <v>1097220</v>
          </cell>
          <cell r="Q570">
            <v>1086390</v>
          </cell>
          <cell r="R570">
            <v>1075560</v>
          </cell>
          <cell r="S570">
            <v>1064720</v>
          </cell>
          <cell r="T570">
            <v>1053890</v>
          </cell>
          <cell r="U570">
            <v>1043060</v>
          </cell>
        </row>
        <row r="571">
          <cell r="A571">
            <v>8780</v>
          </cell>
          <cell r="B571">
            <v>1378640</v>
          </cell>
          <cell r="C571">
            <v>1349470</v>
          </cell>
          <cell r="D571">
            <v>1231900</v>
          </cell>
          <cell r="E571">
            <v>1221070</v>
          </cell>
          <cell r="F571">
            <v>1210240</v>
          </cell>
          <cell r="G571">
            <v>1199400</v>
          </cell>
          <cell r="H571">
            <v>1188570</v>
          </cell>
          <cell r="I571">
            <v>1177740</v>
          </cell>
          <cell r="J571">
            <v>1166900</v>
          </cell>
          <cell r="K571">
            <v>1156070</v>
          </cell>
          <cell r="L571">
            <v>1145240</v>
          </cell>
          <cell r="M571">
            <v>1134400</v>
          </cell>
          <cell r="N571">
            <v>1123570</v>
          </cell>
          <cell r="O571">
            <v>1112740</v>
          </cell>
          <cell r="P571">
            <v>1101900</v>
          </cell>
          <cell r="Q571">
            <v>1091070</v>
          </cell>
          <cell r="R571">
            <v>1080240</v>
          </cell>
          <cell r="S571">
            <v>1069400</v>
          </cell>
          <cell r="T571">
            <v>1058570</v>
          </cell>
          <cell r="U571">
            <v>1047740</v>
          </cell>
        </row>
        <row r="572">
          <cell r="A572">
            <v>8800</v>
          </cell>
          <cell r="B572">
            <v>1385120</v>
          </cell>
          <cell r="C572">
            <v>1355950</v>
          </cell>
          <cell r="D572">
            <v>1236580</v>
          </cell>
          <cell r="E572">
            <v>1225750</v>
          </cell>
          <cell r="F572">
            <v>1214920</v>
          </cell>
          <cell r="G572">
            <v>1204080</v>
          </cell>
          <cell r="H572">
            <v>1193250</v>
          </cell>
          <cell r="I572">
            <v>1182420</v>
          </cell>
          <cell r="J572">
            <v>1171580</v>
          </cell>
          <cell r="K572">
            <v>1160750</v>
          </cell>
          <cell r="L572">
            <v>1149920</v>
          </cell>
          <cell r="M572">
            <v>1139080</v>
          </cell>
          <cell r="N572">
            <v>1128250</v>
          </cell>
          <cell r="O572">
            <v>1117420</v>
          </cell>
          <cell r="P572">
            <v>1106580</v>
          </cell>
          <cell r="Q572">
            <v>1095750</v>
          </cell>
          <cell r="R572">
            <v>1084920</v>
          </cell>
          <cell r="S572">
            <v>1074080</v>
          </cell>
          <cell r="T572">
            <v>1063250</v>
          </cell>
          <cell r="U572">
            <v>1052420</v>
          </cell>
        </row>
        <row r="573">
          <cell r="A573">
            <v>8820</v>
          </cell>
          <cell r="B573">
            <v>1391590</v>
          </cell>
          <cell r="C573">
            <v>1362420</v>
          </cell>
          <cell r="D573">
            <v>1241260</v>
          </cell>
          <cell r="E573">
            <v>1230430</v>
          </cell>
          <cell r="F573">
            <v>1219600</v>
          </cell>
          <cell r="G573">
            <v>1208760</v>
          </cell>
          <cell r="H573">
            <v>1197930</v>
          </cell>
          <cell r="I573">
            <v>1187100</v>
          </cell>
          <cell r="J573">
            <v>1176260</v>
          </cell>
          <cell r="K573">
            <v>1165430</v>
          </cell>
          <cell r="L573">
            <v>1154600</v>
          </cell>
          <cell r="M573">
            <v>1143760</v>
          </cell>
          <cell r="N573">
            <v>1132930</v>
          </cell>
          <cell r="O573">
            <v>1122100</v>
          </cell>
          <cell r="P573">
            <v>1111260</v>
          </cell>
          <cell r="Q573">
            <v>1100430</v>
          </cell>
          <cell r="R573">
            <v>1089600</v>
          </cell>
          <cell r="S573">
            <v>1078760</v>
          </cell>
          <cell r="T573">
            <v>1067930</v>
          </cell>
          <cell r="U573">
            <v>1057100</v>
          </cell>
        </row>
        <row r="574">
          <cell r="A574">
            <v>8840</v>
          </cell>
          <cell r="B574">
            <v>1398070</v>
          </cell>
          <cell r="C574">
            <v>1368900</v>
          </cell>
          <cell r="D574">
            <v>1245940</v>
          </cell>
          <cell r="E574">
            <v>1235110</v>
          </cell>
          <cell r="F574">
            <v>1224280</v>
          </cell>
          <cell r="G574">
            <v>1213440</v>
          </cell>
          <cell r="H574">
            <v>1202610</v>
          </cell>
          <cell r="I574">
            <v>1191780</v>
          </cell>
          <cell r="J574">
            <v>1180940</v>
          </cell>
          <cell r="K574">
            <v>1170110</v>
          </cell>
          <cell r="L574">
            <v>1159280</v>
          </cell>
          <cell r="M574">
            <v>1148440</v>
          </cell>
          <cell r="N574">
            <v>1137610</v>
          </cell>
          <cell r="O574">
            <v>1126780</v>
          </cell>
          <cell r="P574">
            <v>1115940</v>
          </cell>
          <cell r="Q574">
            <v>1105110</v>
          </cell>
          <cell r="R574">
            <v>1094280</v>
          </cell>
          <cell r="S574">
            <v>1083440</v>
          </cell>
          <cell r="T574">
            <v>1072610</v>
          </cell>
          <cell r="U574">
            <v>1061780</v>
          </cell>
        </row>
        <row r="575">
          <cell r="A575">
            <v>8860</v>
          </cell>
          <cell r="B575">
            <v>1404540</v>
          </cell>
          <cell r="C575">
            <v>1375370</v>
          </cell>
          <cell r="D575">
            <v>1250620</v>
          </cell>
          <cell r="E575">
            <v>1239790</v>
          </cell>
          <cell r="F575">
            <v>1228960</v>
          </cell>
          <cell r="G575">
            <v>1218120</v>
          </cell>
          <cell r="H575">
            <v>1207290</v>
          </cell>
          <cell r="I575">
            <v>1196460</v>
          </cell>
          <cell r="J575">
            <v>1185620</v>
          </cell>
          <cell r="K575">
            <v>1174790</v>
          </cell>
          <cell r="L575">
            <v>1163960</v>
          </cell>
          <cell r="M575">
            <v>1153120</v>
          </cell>
          <cell r="N575">
            <v>1142290</v>
          </cell>
          <cell r="O575">
            <v>1131460</v>
          </cell>
          <cell r="P575">
            <v>1120620</v>
          </cell>
          <cell r="Q575">
            <v>1109790</v>
          </cell>
          <cell r="R575">
            <v>1098960</v>
          </cell>
          <cell r="S575">
            <v>1088120</v>
          </cell>
          <cell r="T575">
            <v>1077290</v>
          </cell>
          <cell r="U575">
            <v>1066460</v>
          </cell>
        </row>
        <row r="576">
          <cell r="A576">
            <v>8880</v>
          </cell>
          <cell r="B576">
            <v>1411020</v>
          </cell>
          <cell r="C576">
            <v>1381850</v>
          </cell>
          <cell r="D576">
            <v>1255300</v>
          </cell>
          <cell r="E576">
            <v>1244470</v>
          </cell>
          <cell r="F576">
            <v>1233640</v>
          </cell>
          <cell r="G576">
            <v>1222800</v>
          </cell>
          <cell r="H576">
            <v>1211970</v>
          </cell>
          <cell r="I576">
            <v>1201140</v>
          </cell>
          <cell r="J576">
            <v>1190300</v>
          </cell>
          <cell r="K576">
            <v>1179470</v>
          </cell>
          <cell r="L576">
            <v>1168640</v>
          </cell>
          <cell r="M576">
            <v>1157800</v>
          </cell>
          <cell r="N576">
            <v>1146970</v>
          </cell>
          <cell r="O576">
            <v>1136140</v>
          </cell>
          <cell r="P576">
            <v>1125300</v>
          </cell>
          <cell r="Q576">
            <v>1114470</v>
          </cell>
          <cell r="R576">
            <v>1103640</v>
          </cell>
          <cell r="S576">
            <v>1092800</v>
          </cell>
          <cell r="T576">
            <v>1081970</v>
          </cell>
          <cell r="U576">
            <v>1071140</v>
          </cell>
        </row>
        <row r="577">
          <cell r="A577">
            <v>8900</v>
          </cell>
          <cell r="B577">
            <v>1417490</v>
          </cell>
          <cell r="C577">
            <v>1388320</v>
          </cell>
          <cell r="D577">
            <v>1259980</v>
          </cell>
          <cell r="E577">
            <v>1249150</v>
          </cell>
          <cell r="F577">
            <v>1238320</v>
          </cell>
          <cell r="G577">
            <v>1227480</v>
          </cell>
          <cell r="H577">
            <v>1216650</v>
          </cell>
          <cell r="I577">
            <v>1205820</v>
          </cell>
          <cell r="J577">
            <v>1194980</v>
          </cell>
          <cell r="K577">
            <v>1184150</v>
          </cell>
          <cell r="L577">
            <v>1173320</v>
          </cell>
          <cell r="M577">
            <v>1162480</v>
          </cell>
          <cell r="N577">
            <v>1151650</v>
          </cell>
          <cell r="O577">
            <v>1140820</v>
          </cell>
          <cell r="P577">
            <v>1129980</v>
          </cell>
          <cell r="Q577">
            <v>1119150</v>
          </cell>
          <cell r="R577">
            <v>1108320</v>
          </cell>
          <cell r="S577">
            <v>1097480</v>
          </cell>
          <cell r="T577">
            <v>1086650</v>
          </cell>
          <cell r="U577">
            <v>1075820</v>
          </cell>
        </row>
        <row r="578">
          <cell r="A578">
            <v>8920</v>
          </cell>
          <cell r="B578">
            <v>1423970</v>
          </cell>
          <cell r="C578">
            <v>1394800</v>
          </cell>
          <cell r="D578">
            <v>1264660</v>
          </cell>
          <cell r="E578">
            <v>1253830</v>
          </cell>
          <cell r="F578">
            <v>1243000</v>
          </cell>
          <cell r="G578">
            <v>1232160</v>
          </cell>
          <cell r="H578">
            <v>1221330</v>
          </cell>
          <cell r="I578">
            <v>1210500</v>
          </cell>
          <cell r="J578">
            <v>1199660</v>
          </cell>
          <cell r="K578">
            <v>1188830</v>
          </cell>
          <cell r="L578">
            <v>1178000</v>
          </cell>
          <cell r="M578">
            <v>1167160</v>
          </cell>
          <cell r="N578">
            <v>1156330</v>
          </cell>
          <cell r="O578">
            <v>1145500</v>
          </cell>
          <cell r="P578">
            <v>1134660</v>
          </cell>
          <cell r="Q578">
            <v>1123830</v>
          </cell>
          <cell r="R578">
            <v>1113000</v>
          </cell>
          <cell r="S578">
            <v>1102160</v>
          </cell>
          <cell r="T578">
            <v>1091330</v>
          </cell>
          <cell r="U578">
            <v>1080500</v>
          </cell>
        </row>
        <row r="579">
          <cell r="A579">
            <v>8940</v>
          </cell>
          <cell r="B579">
            <v>1430440</v>
          </cell>
          <cell r="C579">
            <v>1401270</v>
          </cell>
          <cell r="D579">
            <v>1269340</v>
          </cell>
          <cell r="E579">
            <v>1258510</v>
          </cell>
          <cell r="F579">
            <v>1247680</v>
          </cell>
          <cell r="G579">
            <v>1236840</v>
          </cell>
          <cell r="H579">
            <v>1226010</v>
          </cell>
          <cell r="I579">
            <v>1215180</v>
          </cell>
          <cell r="J579">
            <v>1204340</v>
          </cell>
          <cell r="K579">
            <v>1193510</v>
          </cell>
          <cell r="L579">
            <v>1182680</v>
          </cell>
          <cell r="M579">
            <v>1171840</v>
          </cell>
          <cell r="N579">
            <v>1161010</v>
          </cell>
          <cell r="O579">
            <v>1150180</v>
          </cell>
          <cell r="P579">
            <v>1139340</v>
          </cell>
          <cell r="Q579">
            <v>1128510</v>
          </cell>
          <cell r="R579">
            <v>1117680</v>
          </cell>
          <cell r="S579">
            <v>1106840</v>
          </cell>
          <cell r="T579">
            <v>1096010</v>
          </cell>
          <cell r="U579">
            <v>1085180</v>
          </cell>
        </row>
        <row r="580">
          <cell r="A580">
            <v>8960</v>
          </cell>
          <cell r="B580">
            <v>1436920</v>
          </cell>
          <cell r="C580">
            <v>1407750</v>
          </cell>
          <cell r="D580">
            <v>1274020</v>
          </cell>
          <cell r="E580">
            <v>1263190</v>
          </cell>
          <cell r="F580">
            <v>1252360</v>
          </cell>
          <cell r="G580">
            <v>1241520</v>
          </cell>
          <cell r="H580">
            <v>1230690</v>
          </cell>
          <cell r="I580">
            <v>1219860</v>
          </cell>
          <cell r="J580">
            <v>1209020</v>
          </cell>
          <cell r="K580">
            <v>1198190</v>
          </cell>
          <cell r="L580">
            <v>1187360</v>
          </cell>
          <cell r="M580">
            <v>1176520</v>
          </cell>
          <cell r="N580">
            <v>1165690</v>
          </cell>
          <cell r="O580">
            <v>1154860</v>
          </cell>
          <cell r="P580">
            <v>1144020</v>
          </cell>
          <cell r="Q580">
            <v>1133190</v>
          </cell>
          <cell r="R580">
            <v>1122360</v>
          </cell>
          <cell r="S580">
            <v>1111520</v>
          </cell>
          <cell r="T580">
            <v>1100690</v>
          </cell>
          <cell r="U580">
            <v>1089860</v>
          </cell>
        </row>
        <row r="581">
          <cell r="A581">
            <v>8980</v>
          </cell>
          <cell r="B581">
            <v>1443390</v>
          </cell>
          <cell r="C581">
            <v>1414220</v>
          </cell>
          <cell r="D581">
            <v>1278700</v>
          </cell>
          <cell r="E581">
            <v>1267870</v>
          </cell>
          <cell r="F581">
            <v>1257040</v>
          </cell>
          <cell r="G581">
            <v>1246200</v>
          </cell>
          <cell r="H581">
            <v>1235370</v>
          </cell>
          <cell r="I581">
            <v>1224540</v>
          </cell>
          <cell r="J581">
            <v>1213700</v>
          </cell>
          <cell r="K581">
            <v>1202870</v>
          </cell>
          <cell r="L581">
            <v>1192040</v>
          </cell>
          <cell r="M581">
            <v>1181200</v>
          </cell>
          <cell r="N581">
            <v>1170370</v>
          </cell>
          <cell r="O581">
            <v>1159540</v>
          </cell>
          <cell r="P581">
            <v>1148700</v>
          </cell>
          <cell r="Q581">
            <v>1137870</v>
          </cell>
          <cell r="R581">
            <v>1127040</v>
          </cell>
          <cell r="S581">
            <v>1116200</v>
          </cell>
          <cell r="T581">
            <v>1105370</v>
          </cell>
          <cell r="U581">
            <v>1094540</v>
          </cell>
        </row>
        <row r="582">
          <cell r="A582">
            <v>9000</v>
          </cell>
          <cell r="B582">
            <v>1449870</v>
          </cell>
          <cell r="C582">
            <v>1420700</v>
          </cell>
          <cell r="D582">
            <v>1283380</v>
          </cell>
          <cell r="E582">
            <v>1272550</v>
          </cell>
          <cell r="F582">
            <v>1261720</v>
          </cell>
          <cell r="G582">
            <v>1250880</v>
          </cell>
          <cell r="H582">
            <v>1240050</v>
          </cell>
          <cell r="I582">
            <v>1229220</v>
          </cell>
          <cell r="J582">
            <v>1218380</v>
          </cell>
          <cell r="K582">
            <v>1207550</v>
          </cell>
          <cell r="L582">
            <v>1196720</v>
          </cell>
          <cell r="M582">
            <v>1185880</v>
          </cell>
          <cell r="N582">
            <v>1175050</v>
          </cell>
          <cell r="O582">
            <v>1164220</v>
          </cell>
          <cell r="P582">
            <v>1153380</v>
          </cell>
          <cell r="Q582">
            <v>1142550</v>
          </cell>
          <cell r="R582">
            <v>1131720</v>
          </cell>
          <cell r="S582">
            <v>1120880</v>
          </cell>
          <cell r="T582">
            <v>1110050</v>
          </cell>
          <cell r="U582">
            <v>1099220</v>
          </cell>
        </row>
        <row r="583">
          <cell r="A583">
            <v>9020</v>
          </cell>
          <cell r="B583">
            <v>1456340</v>
          </cell>
          <cell r="C583">
            <v>1427170</v>
          </cell>
          <cell r="D583">
            <v>1288060</v>
          </cell>
          <cell r="E583">
            <v>1277230</v>
          </cell>
          <cell r="F583">
            <v>1266400</v>
          </cell>
          <cell r="G583">
            <v>1255560</v>
          </cell>
          <cell r="H583">
            <v>1244730</v>
          </cell>
          <cell r="I583">
            <v>1233900</v>
          </cell>
          <cell r="J583">
            <v>1223060</v>
          </cell>
          <cell r="K583">
            <v>1212230</v>
          </cell>
          <cell r="L583">
            <v>1201400</v>
          </cell>
          <cell r="M583">
            <v>1190560</v>
          </cell>
          <cell r="N583">
            <v>1179730</v>
          </cell>
          <cell r="O583">
            <v>1168900</v>
          </cell>
          <cell r="P583">
            <v>1158060</v>
          </cell>
          <cell r="Q583">
            <v>1147230</v>
          </cell>
          <cell r="R583">
            <v>1136400</v>
          </cell>
          <cell r="S583">
            <v>1125560</v>
          </cell>
          <cell r="T583">
            <v>1114730</v>
          </cell>
          <cell r="U583">
            <v>1103900</v>
          </cell>
        </row>
        <row r="584">
          <cell r="A584">
            <v>9040</v>
          </cell>
          <cell r="B584">
            <v>1462820</v>
          </cell>
          <cell r="C584">
            <v>1433650</v>
          </cell>
          <cell r="D584">
            <v>1292740</v>
          </cell>
          <cell r="E584">
            <v>1281910</v>
          </cell>
          <cell r="F584">
            <v>1271080</v>
          </cell>
          <cell r="G584">
            <v>1260240</v>
          </cell>
          <cell r="H584">
            <v>1249410</v>
          </cell>
          <cell r="I584">
            <v>1238580</v>
          </cell>
          <cell r="J584">
            <v>1227740</v>
          </cell>
          <cell r="K584">
            <v>1216910</v>
          </cell>
          <cell r="L584">
            <v>1206080</v>
          </cell>
          <cell r="M584">
            <v>1195240</v>
          </cell>
          <cell r="N584">
            <v>1184410</v>
          </cell>
          <cell r="O584">
            <v>1173580</v>
          </cell>
          <cell r="P584">
            <v>1162740</v>
          </cell>
          <cell r="Q584">
            <v>1151910</v>
          </cell>
          <cell r="R584">
            <v>1141080</v>
          </cell>
          <cell r="S584">
            <v>1130240</v>
          </cell>
          <cell r="T584">
            <v>1119410</v>
          </cell>
          <cell r="U584">
            <v>1108580</v>
          </cell>
        </row>
        <row r="585">
          <cell r="A585">
            <v>9060</v>
          </cell>
          <cell r="B585">
            <v>1469290</v>
          </cell>
          <cell r="C585">
            <v>1440120</v>
          </cell>
          <cell r="D585">
            <v>1297420</v>
          </cell>
          <cell r="E585">
            <v>1286590</v>
          </cell>
          <cell r="F585">
            <v>1275760</v>
          </cell>
          <cell r="G585">
            <v>1264920</v>
          </cell>
          <cell r="H585">
            <v>1254090</v>
          </cell>
          <cell r="I585">
            <v>1243260</v>
          </cell>
          <cell r="J585">
            <v>1232420</v>
          </cell>
          <cell r="K585">
            <v>1221590</v>
          </cell>
          <cell r="L585">
            <v>1210760</v>
          </cell>
          <cell r="M585">
            <v>1199920</v>
          </cell>
          <cell r="N585">
            <v>1189090</v>
          </cell>
          <cell r="O585">
            <v>1178260</v>
          </cell>
          <cell r="P585">
            <v>1167420</v>
          </cell>
          <cell r="Q585">
            <v>1156590</v>
          </cell>
          <cell r="R585">
            <v>1145760</v>
          </cell>
          <cell r="S585">
            <v>1134920</v>
          </cell>
          <cell r="T585">
            <v>1124090</v>
          </cell>
          <cell r="U585">
            <v>1113260</v>
          </cell>
        </row>
        <row r="586">
          <cell r="A586">
            <v>9080</v>
          </cell>
          <cell r="B586">
            <v>1475770</v>
          </cell>
          <cell r="C586">
            <v>1446600</v>
          </cell>
          <cell r="D586">
            <v>1302100</v>
          </cell>
          <cell r="E586">
            <v>1291270</v>
          </cell>
          <cell r="F586">
            <v>1280440</v>
          </cell>
          <cell r="G586">
            <v>1269600</v>
          </cell>
          <cell r="H586">
            <v>1258770</v>
          </cell>
          <cell r="I586">
            <v>1247940</v>
          </cell>
          <cell r="J586">
            <v>1237100</v>
          </cell>
          <cell r="K586">
            <v>1226270</v>
          </cell>
          <cell r="L586">
            <v>1215440</v>
          </cell>
          <cell r="M586">
            <v>1204600</v>
          </cell>
          <cell r="N586">
            <v>1193770</v>
          </cell>
          <cell r="O586">
            <v>1182940</v>
          </cell>
          <cell r="P586">
            <v>1172100</v>
          </cell>
          <cell r="Q586">
            <v>1161270</v>
          </cell>
          <cell r="R586">
            <v>1150440</v>
          </cell>
          <cell r="S586">
            <v>1139600</v>
          </cell>
          <cell r="T586">
            <v>1128770</v>
          </cell>
          <cell r="U586">
            <v>1117940</v>
          </cell>
        </row>
        <row r="587">
          <cell r="A587">
            <v>9100</v>
          </cell>
          <cell r="B587">
            <v>1482240</v>
          </cell>
          <cell r="C587">
            <v>1453070</v>
          </cell>
          <cell r="D587">
            <v>1306780</v>
          </cell>
          <cell r="E587">
            <v>1295950</v>
          </cell>
          <cell r="F587">
            <v>1285120</v>
          </cell>
          <cell r="G587">
            <v>1274280</v>
          </cell>
          <cell r="H587">
            <v>1263450</v>
          </cell>
          <cell r="I587">
            <v>1252620</v>
          </cell>
          <cell r="J587">
            <v>1241780</v>
          </cell>
          <cell r="K587">
            <v>1230950</v>
          </cell>
          <cell r="L587">
            <v>1220120</v>
          </cell>
          <cell r="M587">
            <v>1209280</v>
          </cell>
          <cell r="N587">
            <v>1198450</v>
          </cell>
          <cell r="O587">
            <v>1187620</v>
          </cell>
          <cell r="P587">
            <v>1176780</v>
          </cell>
          <cell r="Q587">
            <v>1165950</v>
          </cell>
          <cell r="R587">
            <v>1155120</v>
          </cell>
          <cell r="S587">
            <v>1144280</v>
          </cell>
          <cell r="T587">
            <v>1133450</v>
          </cell>
          <cell r="U587">
            <v>1122620</v>
          </cell>
        </row>
        <row r="588">
          <cell r="A588">
            <v>9120</v>
          </cell>
          <cell r="B588">
            <v>1488720</v>
          </cell>
          <cell r="C588">
            <v>1459550</v>
          </cell>
          <cell r="D588">
            <v>1311460</v>
          </cell>
          <cell r="E588">
            <v>1300630</v>
          </cell>
          <cell r="F588">
            <v>1289800</v>
          </cell>
          <cell r="G588">
            <v>1278960</v>
          </cell>
          <cell r="H588">
            <v>1268130</v>
          </cell>
          <cell r="I588">
            <v>1257300</v>
          </cell>
          <cell r="J588">
            <v>1246460</v>
          </cell>
          <cell r="K588">
            <v>1235630</v>
          </cell>
          <cell r="L588">
            <v>1224800</v>
          </cell>
          <cell r="M588">
            <v>1213960</v>
          </cell>
          <cell r="N588">
            <v>1203130</v>
          </cell>
          <cell r="O588">
            <v>1192300</v>
          </cell>
          <cell r="P588">
            <v>1181460</v>
          </cell>
          <cell r="Q588">
            <v>1170630</v>
          </cell>
          <cell r="R588">
            <v>1159800</v>
          </cell>
          <cell r="S588">
            <v>1148960</v>
          </cell>
          <cell r="T588">
            <v>1138130</v>
          </cell>
          <cell r="U588">
            <v>1127300</v>
          </cell>
        </row>
        <row r="589">
          <cell r="A589">
            <v>9140</v>
          </cell>
          <cell r="B589">
            <v>1495190</v>
          </cell>
          <cell r="C589">
            <v>1466020</v>
          </cell>
          <cell r="D589">
            <v>1316140</v>
          </cell>
          <cell r="E589">
            <v>1305310</v>
          </cell>
          <cell r="F589">
            <v>1294480</v>
          </cell>
          <cell r="G589">
            <v>1283640</v>
          </cell>
          <cell r="H589">
            <v>1272810</v>
          </cell>
          <cell r="I589">
            <v>1261980</v>
          </cell>
          <cell r="J589">
            <v>1251140</v>
          </cell>
          <cell r="K589">
            <v>1240310</v>
          </cell>
          <cell r="L589">
            <v>1229480</v>
          </cell>
          <cell r="M589">
            <v>1218640</v>
          </cell>
          <cell r="N589">
            <v>1207810</v>
          </cell>
          <cell r="O589">
            <v>1196980</v>
          </cell>
          <cell r="P589">
            <v>1186140</v>
          </cell>
          <cell r="Q589">
            <v>1175310</v>
          </cell>
          <cell r="R589">
            <v>1164480</v>
          </cell>
          <cell r="S589">
            <v>1153640</v>
          </cell>
          <cell r="T589">
            <v>1142810</v>
          </cell>
          <cell r="U589">
            <v>1131980</v>
          </cell>
        </row>
        <row r="590">
          <cell r="A590">
            <v>9160</v>
          </cell>
          <cell r="B590">
            <v>1501670</v>
          </cell>
          <cell r="C590">
            <v>1472500</v>
          </cell>
          <cell r="D590">
            <v>1322260</v>
          </cell>
          <cell r="E590">
            <v>1309990</v>
          </cell>
          <cell r="F590">
            <v>1299160</v>
          </cell>
          <cell r="G590">
            <v>1288320</v>
          </cell>
          <cell r="H590">
            <v>1277490</v>
          </cell>
          <cell r="I590">
            <v>1266660</v>
          </cell>
          <cell r="J590">
            <v>1255820</v>
          </cell>
          <cell r="K590">
            <v>1244990</v>
          </cell>
          <cell r="L590">
            <v>1234160</v>
          </cell>
          <cell r="M590">
            <v>1223320</v>
          </cell>
          <cell r="N590">
            <v>1212490</v>
          </cell>
          <cell r="O590">
            <v>1201660</v>
          </cell>
          <cell r="P590">
            <v>1190820</v>
          </cell>
          <cell r="Q590">
            <v>1179990</v>
          </cell>
          <cell r="R590">
            <v>1169160</v>
          </cell>
          <cell r="S590">
            <v>1158320</v>
          </cell>
          <cell r="T590">
            <v>1147490</v>
          </cell>
          <cell r="U590">
            <v>1136660</v>
          </cell>
        </row>
        <row r="591">
          <cell r="A591">
            <v>9180</v>
          </cell>
          <cell r="B591">
            <v>1508140</v>
          </cell>
          <cell r="C591">
            <v>1478970</v>
          </cell>
          <cell r="D591">
            <v>1328560</v>
          </cell>
          <cell r="E591">
            <v>1314670</v>
          </cell>
          <cell r="F591">
            <v>1303840</v>
          </cell>
          <cell r="G591">
            <v>1293000</v>
          </cell>
          <cell r="H591">
            <v>1282170</v>
          </cell>
          <cell r="I591">
            <v>1271340</v>
          </cell>
          <cell r="J591">
            <v>1260500</v>
          </cell>
          <cell r="K591">
            <v>1249670</v>
          </cell>
          <cell r="L591">
            <v>1238840</v>
          </cell>
          <cell r="M591">
            <v>1228000</v>
          </cell>
          <cell r="N591">
            <v>1217170</v>
          </cell>
          <cell r="O591">
            <v>1206340</v>
          </cell>
          <cell r="P591">
            <v>1195500</v>
          </cell>
          <cell r="Q591">
            <v>1184670</v>
          </cell>
          <cell r="R591">
            <v>1173840</v>
          </cell>
          <cell r="S591">
            <v>1163000</v>
          </cell>
          <cell r="T591">
            <v>1152170</v>
          </cell>
          <cell r="U591">
            <v>1141340</v>
          </cell>
        </row>
        <row r="592">
          <cell r="A592">
            <v>9200</v>
          </cell>
          <cell r="B592">
            <v>1514620</v>
          </cell>
          <cell r="C592">
            <v>1485450</v>
          </cell>
          <cell r="D592">
            <v>1334860</v>
          </cell>
          <cell r="E592">
            <v>1320280</v>
          </cell>
          <cell r="F592">
            <v>1308520</v>
          </cell>
          <cell r="G592">
            <v>1297680</v>
          </cell>
          <cell r="H592">
            <v>1286850</v>
          </cell>
          <cell r="I592">
            <v>1276020</v>
          </cell>
          <cell r="J592">
            <v>1265180</v>
          </cell>
          <cell r="K592">
            <v>1254350</v>
          </cell>
          <cell r="L592">
            <v>1243520</v>
          </cell>
          <cell r="M592">
            <v>1232680</v>
          </cell>
          <cell r="N592">
            <v>1221850</v>
          </cell>
          <cell r="O592">
            <v>1211020</v>
          </cell>
          <cell r="P592">
            <v>1200180</v>
          </cell>
          <cell r="Q592">
            <v>1189350</v>
          </cell>
          <cell r="R592">
            <v>1178520</v>
          </cell>
          <cell r="S592">
            <v>1167680</v>
          </cell>
          <cell r="T592">
            <v>1156850</v>
          </cell>
          <cell r="U592">
            <v>1146020</v>
          </cell>
        </row>
        <row r="593">
          <cell r="A593">
            <v>9220</v>
          </cell>
          <cell r="B593">
            <v>1521090</v>
          </cell>
          <cell r="C593">
            <v>1491920</v>
          </cell>
          <cell r="D593">
            <v>1341160</v>
          </cell>
          <cell r="E593">
            <v>1326580</v>
          </cell>
          <cell r="F593">
            <v>1313200</v>
          </cell>
          <cell r="G593">
            <v>1302360</v>
          </cell>
          <cell r="H593">
            <v>1291530</v>
          </cell>
          <cell r="I593">
            <v>1280700</v>
          </cell>
          <cell r="J593">
            <v>1269860</v>
          </cell>
          <cell r="K593">
            <v>1259030</v>
          </cell>
          <cell r="L593">
            <v>1248200</v>
          </cell>
          <cell r="M593">
            <v>1237360</v>
          </cell>
          <cell r="N593">
            <v>1226530</v>
          </cell>
          <cell r="O593">
            <v>1215700</v>
          </cell>
          <cell r="P593">
            <v>1204860</v>
          </cell>
          <cell r="Q593">
            <v>1194030</v>
          </cell>
          <cell r="R593">
            <v>1183200</v>
          </cell>
          <cell r="S593">
            <v>1172360</v>
          </cell>
          <cell r="T593">
            <v>1161530</v>
          </cell>
          <cell r="U593">
            <v>1150700</v>
          </cell>
        </row>
        <row r="594">
          <cell r="A594">
            <v>9240</v>
          </cell>
          <cell r="B594">
            <v>1527570</v>
          </cell>
          <cell r="C594">
            <v>1498400</v>
          </cell>
          <cell r="D594">
            <v>1347460</v>
          </cell>
          <cell r="E594">
            <v>1332880</v>
          </cell>
          <cell r="F594">
            <v>1318300</v>
          </cell>
          <cell r="G594">
            <v>1307040</v>
          </cell>
          <cell r="H594">
            <v>1296210</v>
          </cell>
          <cell r="I594">
            <v>1285380</v>
          </cell>
          <cell r="J594">
            <v>1274540</v>
          </cell>
          <cell r="K594">
            <v>1263710</v>
          </cell>
          <cell r="L594">
            <v>1252880</v>
          </cell>
          <cell r="M594">
            <v>1242040</v>
          </cell>
          <cell r="N594">
            <v>1231210</v>
          </cell>
          <cell r="O594">
            <v>1220380</v>
          </cell>
          <cell r="P594">
            <v>1209540</v>
          </cell>
          <cell r="Q594">
            <v>1198710</v>
          </cell>
          <cell r="R594">
            <v>1187880</v>
          </cell>
          <cell r="S594">
            <v>1177040</v>
          </cell>
          <cell r="T594">
            <v>1166210</v>
          </cell>
          <cell r="U594">
            <v>1155380</v>
          </cell>
        </row>
        <row r="595">
          <cell r="A595">
            <v>9260</v>
          </cell>
          <cell r="B595">
            <v>1534040</v>
          </cell>
          <cell r="C595">
            <v>1504870</v>
          </cell>
          <cell r="D595">
            <v>1353760</v>
          </cell>
          <cell r="E595">
            <v>1339180</v>
          </cell>
          <cell r="F595">
            <v>1324600</v>
          </cell>
          <cell r="G595">
            <v>1311720</v>
          </cell>
          <cell r="H595">
            <v>1300890</v>
          </cell>
          <cell r="I595">
            <v>1290060</v>
          </cell>
          <cell r="J595">
            <v>1279220</v>
          </cell>
          <cell r="K595">
            <v>1268390</v>
          </cell>
          <cell r="L595">
            <v>1257560</v>
          </cell>
          <cell r="M595">
            <v>1246720</v>
          </cell>
          <cell r="N595">
            <v>1235890</v>
          </cell>
          <cell r="O595">
            <v>1225060</v>
          </cell>
          <cell r="P595">
            <v>1214220</v>
          </cell>
          <cell r="Q595">
            <v>1203390</v>
          </cell>
          <cell r="R595">
            <v>1192560</v>
          </cell>
          <cell r="S595">
            <v>1181720</v>
          </cell>
          <cell r="T595">
            <v>1170890</v>
          </cell>
          <cell r="U595">
            <v>1160060</v>
          </cell>
        </row>
        <row r="596">
          <cell r="A596">
            <v>9280</v>
          </cell>
          <cell r="B596">
            <v>1540520</v>
          </cell>
          <cell r="C596">
            <v>1511350</v>
          </cell>
          <cell r="D596">
            <v>1360060</v>
          </cell>
          <cell r="E596">
            <v>1345480</v>
          </cell>
          <cell r="F596">
            <v>1330900</v>
          </cell>
          <cell r="G596">
            <v>1316400</v>
          </cell>
          <cell r="H596">
            <v>1305570</v>
          </cell>
          <cell r="I596">
            <v>1294740</v>
          </cell>
          <cell r="J596">
            <v>1283900</v>
          </cell>
          <cell r="K596">
            <v>1273070</v>
          </cell>
          <cell r="L596">
            <v>1262240</v>
          </cell>
          <cell r="M596">
            <v>1251400</v>
          </cell>
          <cell r="N596">
            <v>1240570</v>
          </cell>
          <cell r="O596">
            <v>1229740</v>
          </cell>
          <cell r="P596">
            <v>1218900</v>
          </cell>
          <cell r="Q596">
            <v>1208070</v>
          </cell>
          <cell r="R596">
            <v>1197240</v>
          </cell>
          <cell r="S596">
            <v>1186400</v>
          </cell>
          <cell r="T596">
            <v>1175570</v>
          </cell>
          <cell r="U596">
            <v>1164740</v>
          </cell>
        </row>
        <row r="597">
          <cell r="A597">
            <v>9300</v>
          </cell>
          <cell r="B597">
            <v>1546990</v>
          </cell>
          <cell r="C597">
            <v>1517820</v>
          </cell>
          <cell r="D597">
            <v>1366360</v>
          </cell>
          <cell r="E597">
            <v>1351780</v>
          </cell>
          <cell r="F597">
            <v>1337200</v>
          </cell>
          <cell r="G597">
            <v>1322610</v>
          </cell>
          <cell r="H597">
            <v>1310250</v>
          </cell>
          <cell r="I597">
            <v>1299420</v>
          </cell>
          <cell r="J597">
            <v>1288580</v>
          </cell>
          <cell r="K597">
            <v>1277750</v>
          </cell>
          <cell r="L597">
            <v>1266920</v>
          </cell>
          <cell r="M597">
            <v>1256080</v>
          </cell>
          <cell r="N597">
            <v>1245250</v>
          </cell>
          <cell r="O597">
            <v>1234420</v>
          </cell>
          <cell r="P597">
            <v>1223580</v>
          </cell>
          <cell r="Q597">
            <v>1212750</v>
          </cell>
          <cell r="R597">
            <v>1201920</v>
          </cell>
          <cell r="S597">
            <v>1191080</v>
          </cell>
          <cell r="T597">
            <v>1180250</v>
          </cell>
          <cell r="U597">
            <v>1169420</v>
          </cell>
        </row>
        <row r="598">
          <cell r="A598">
            <v>9320</v>
          </cell>
          <cell r="B598">
            <v>1553470</v>
          </cell>
          <cell r="C598">
            <v>1524300</v>
          </cell>
          <cell r="D598">
            <v>1372660</v>
          </cell>
          <cell r="E598">
            <v>1358080</v>
          </cell>
          <cell r="F598">
            <v>1343500</v>
          </cell>
          <cell r="G598">
            <v>1328910</v>
          </cell>
          <cell r="H598">
            <v>1314930</v>
          </cell>
          <cell r="I598">
            <v>1304100</v>
          </cell>
          <cell r="J598">
            <v>1293260</v>
          </cell>
          <cell r="K598">
            <v>1282430</v>
          </cell>
          <cell r="L598">
            <v>1271600</v>
          </cell>
          <cell r="M598">
            <v>1260760</v>
          </cell>
          <cell r="N598">
            <v>1249930</v>
          </cell>
          <cell r="O598">
            <v>1239100</v>
          </cell>
          <cell r="P598">
            <v>1228260</v>
          </cell>
          <cell r="Q598">
            <v>1217430</v>
          </cell>
          <cell r="R598">
            <v>1206600</v>
          </cell>
          <cell r="S598">
            <v>1195760</v>
          </cell>
          <cell r="T598">
            <v>1184930</v>
          </cell>
          <cell r="U598">
            <v>1174100</v>
          </cell>
        </row>
        <row r="599">
          <cell r="A599">
            <v>9340</v>
          </cell>
          <cell r="B599">
            <v>1559940</v>
          </cell>
          <cell r="C599">
            <v>1530770</v>
          </cell>
          <cell r="D599">
            <v>1378960</v>
          </cell>
          <cell r="E599">
            <v>1364380</v>
          </cell>
          <cell r="F599">
            <v>1349800</v>
          </cell>
          <cell r="G599">
            <v>1335210</v>
          </cell>
          <cell r="H599">
            <v>1320630</v>
          </cell>
          <cell r="I599">
            <v>1308780</v>
          </cell>
          <cell r="J599">
            <v>1297940</v>
          </cell>
          <cell r="K599">
            <v>1287110</v>
          </cell>
          <cell r="L599">
            <v>1276280</v>
          </cell>
          <cell r="M599">
            <v>1265440</v>
          </cell>
          <cell r="N599">
            <v>1254610</v>
          </cell>
          <cell r="O599">
            <v>1243780</v>
          </cell>
          <cell r="P599">
            <v>1232940</v>
          </cell>
          <cell r="Q599">
            <v>1222110</v>
          </cell>
          <cell r="R599">
            <v>1211280</v>
          </cell>
          <cell r="S599">
            <v>1200440</v>
          </cell>
          <cell r="T599">
            <v>1189610</v>
          </cell>
          <cell r="U599">
            <v>1178780</v>
          </cell>
        </row>
        <row r="600">
          <cell r="A600">
            <v>9360</v>
          </cell>
          <cell r="B600">
            <v>1566420</v>
          </cell>
          <cell r="C600">
            <v>1537250</v>
          </cell>
          <cell r="D600">
            <v>1385260</v>
          </cell>
          <cell r="E600">
            <v>1370680</v>
          </cell>
          <cell r="F600">
            <v>1356100</v>
          </cell>
          <cell r="G600">
            <v>1341510</v>
          </cell>
          <cell r="H600">
            <v>1326930</v>
          </cell>
          <cell r="I600">
            <v>1313460</v>
          </cell>
          <cell r="J600">
            <v>1302620</v>
          </cell>
          <cell r="K600">
            <v>1291790</v>
          </cell>
          <cell r="L600">
            <v>1280960</v>
          </cell>
          <cell r="M600">
            <v>1270120</v>
          </cell>
          <cell r="N600">
            <v>1259290</v>
          </cell>
          <cell r="O600">
            <v>1248460</v>
          </cell>
          <cell r="P600">
            <v>1237620</v>
          </cell>
          <cell r="Q600">
            <v>1226790</v>
          </cell>
          <cell r="R600">
            <v>1215960</v>
          </cell>
          <cell r="S600">
            <v>1205120</v>
          </cell>
          <cell r="T600">
            <v>1194290</v>
          </cell>
          <cell r="U600">
            <v>1183460</v>
          </cell>
        </row>
        <row r="601">
          <cell r="A601">
            <v>9380</v>
          </cell>
          <cell r="B601">
            <v>1572890</v>
          </cell>
          <cell r="C601">
            <v>1543720</v>
          </cell>
          <cell r="D601">
            <v>1391560</v>
          </cell>
          <cell r="E601">
            <v>1376980</v>
          </cell>
          <cell r="F601">
            <v>1362400</v>
          </cell>
          <cell r="G601">
            <v>1347810</v>
          </cell>
          <cell r="H601">
            <v>1333230</v>
          </cell>
          <cell r="I601">
            <v>1318650</v>
          </cell>
          <cell r="J601">
            <v>1307300</v>
          </cell>
          <cell r="K601">
            <v>1296470</v>
          </cell>
          <cell r="L601">
            <v>1285640</v>
          </cell>
          <cell r="M601">
            <v>1274800</v>
          </cell>
          <cell r="N601">
            <v>1263970</v>
          </cell>
          <cell r="O601">
            <v>1253140</v>
          </cell>
          <cell r="P601">
            <v>1242300</v>
          </cell>
          <cell r="Q601">
            <v>1231470</v>
          </cell>
          <cell r="R601">
            <v>1220640</v>
          </cell>
          <cell r="S601">
            <v>1209800</v>
          </cell>
          <cell r="T601">
            <v>1198970</v>
          </cell>
          <cell r="U601">
            <v>1188140</v>
          </cell>
        </row>
        <row r="602">
          <cell r="A602">
            <v>9400</v>
          </cell>
          <cell r="B602">
            <v>1579370</v>
          </cell>
          <cell r="C602">
            <v>1550200</v>
          </cell>
          <cell r="D602">
            <v>1397860</v>
          </cell>
          <cell r="E602">
            <v>1383280</v>
          </cell>
          <cell r="F602">
            <v>1368700</v>
          </cell>
          <cell r="G602">
            <v>1354110</v>
          </cell>
          <cell r="H602">
            <v>1339530</v>
          </cell>
          <cell r="I602">
            <v>1324950</v>
          </cell>
          <cell r="J602">
            <v>1311980</v>
          </cell>
          <cell r="K602">
            <v>1301150</v>
          </cell>
          <cell r="L602">
            <v>1290320</v>
          </cell>
          <cell r="M602">
            <v>1279480</v>
          </cell>
          <cell r="N602">
            <v>1268650</v>
          </cell>
          <cell r="O602">
            <v>1257820</v>
          </cell>
          <cell r="P602">
            <v>1246980</v>
          </cell>
          <cell r="Q602">
            <v>1236150</v>
          </cell>
          <cell r="R602">
            <v>1225320</v>
          </cell>
          <cell r="S602">
            <v>1214480</v>
          </cell>
          <cell r="T602">
            <v>1203650</v>
          </cell>
          <cell r="U602">
            <v>1192820</v>
          </cell>
        </row>
        <row r="603">
          <cell r="A603">
            <v>9420</v>
          </cell>
          <cell r="B603">
            <v>1585840</v>
          </cell>
          <cell r="C603">
            <v>1556670</v>
          </cell>
          <cell r="D603">
            <v>1404160</v>
          </cell>
          <cell r="E603">
            <v>1389580</v>
          </cell>
          <cell r="F603">
            <v>1375000</v>
          </cell>
          <cell r="G603">
            <v>1360410</v>
          </cell>
          <cell r="H603">
            <v>1345830</v>
          </cell>
          <cell r="I603">
            <v>1331250</v>
          </cell>
          <cell r="J603">
            <v>1316660</v>
          </cell>
          <cell r="K603">
            <v>1305830</v>
          </cell>
          <cell r="L603">
            <v>1295000</v>
          </cell>
          <cell r="M603">
            <v>1284160</v>
          </cell>
          <cell r="N603">
            <v>1273330</v>
          </cell>
          <cell r="O603">
            <v>1262500</v>
          </cell>
          <cell r="P603">
            <v>1251660</v>
          </cell>
          <cell r="Q603">
            <v>1240830</v>
          </cell>
          <cell r="R603">
            <v>1230000</v>
          </cell>
          <cell r="S603">
            <v>1219160</v>
          </cell>
          <cell r="T603">
            <v>1208330</v>
          </cell>
          <cell r="U603">
            <v>1197500</v>
          </cell>
        </row>
        <row r="604">
          <cell r="A604">
            <v>9440</v>
          </cell>
          <cell r="B604">
            <v>1592320</v>
          </cell>
          <cell r="C604">
            <v>1563150</v>
          </cell>
          <cell r="D604">
            <v>1410460</v>
          </cell>
          <cell r="E604">
            <v>1395880</v>
          </cell>
          <cell r="F604">
            <v>1381300</v>
          </cell>
          <cell r="G604">
            <v>1366710</v>
          </cell>
          <cell r="H604">
            <v>1352130</v>
          </cell>
          <cell r="I604">
            <v>1337550</v>
          </cell>
          <cell r="J604">
            <v>1322960</v>
          </cell>
          <cell r="K604">
            <v>1310510</v>
          </cell>
          <cell r="L604">
            <v>1299680</v>
          </cell>
          <cell r="M604">
            <v>1288840</v>
          </cell>
          <cell r="N604">
            <v>1278010</v>
          </cell>
          <cell r="O604">
            <v>1267180</v>
          </cell>
          <cell r="P604">
            <v>1256340</v>
          </cell>
          <cell r="Q604">
            <v>1245510</v>
          </cell>
          <cell r="R604">
            <v>1234680</v>
          </cell>
          <cell r="S604">
            <v>1223840</v>
          </cell>
          <cell r="T604">
            <v>1213010</v>
          </cell>
          <cell r="U604">
            <v>1202180</v>
          </cell>
        </row>
        <row r="605">
          <cell r="A605">
            <v>9460</v>
          </cell>
          <cell r="B605">
            <v>1598790</v>
          </cell>
          <cell r="C605">
            <v>1569620</v>
          </cell>
          <cell r="D605">
            <v>1416760</v>
          </cell>
          <cell r="E605">
            <v>1402180</v>
          </cell>
          <cell r="F605">
            <v>1387600</v>
          </cell>
          <cell r="G605">
            <v>1373010</v>
          </cell>
          <cell r="H605">
            <v>1358430</v>
          </cell>
          <cell r="I605">
            <v>1343850</v>
          </cell>
          <cell r="J605">
            <v>1329260</v>
          </cell>
          <cell r="K605">
            <v>1315190</v>
          </cell>
          <cell r="L605">
            <v>1304360</v>
          </cell>
          <cell r="M605">
            <v>1293520</v>
          </cell>
          <cell r="N605">
            <v>1282690</v>
          </cell>
          <cell r="O605">
            <v>1271860</v>
          </cell>
          <cell r="P605">
            <v>1261020</v>
          </cell>
          <cell r="Q605">
            <v>1250190</v>
          </cell>
          <cell r="R605">
            <v>1239360</v>
          </cell>
          <cell r="S605">
            <v>1228520</v>
          </cell>
          <cell r="T605">
            <v>1217690</v>
          </cell>
          <cell r="U605">
            <v>1206860</v>
          </cell>
        </row>
        <row r="606">
          <cell r="A606">
            <v>9480</v>
          </cell>
          <cell r="B606">
            <v>1605270</v>
          </cell>
          <cell r="C606">
            <v>1576100</v>
          </cell>
          <cell r="D606">
            <v>1423060</v>
          </cell>
          <cell r="E606">
            <v>1408480</v>
          </cell>
          <cell r="F606">
            <v>1393900</v>
          </cell>
          <cell r="G606">
            <v>1379310</v>
          </cell>
          <cell r="H606">
            <v>1364730</v>
          </cell>
          <cell r="I606">
            <v>1350150</v>
          </cell>
          <cell r="J606">
            <v>1335560</v>
          </cell>
          <cell r="K606">
            <v>1320980</v>
          </cell>
          <cell r="L606">
            <v>1309040</v>
          </cell>
          <cell r="M606">
            <v>1298200</v>
          </cell>
          <cell r="N606">
            <v>1287370</v>
          </cell>
          <cell r="O606">
            <v>1276540</v>
          </cell>
          <cell r="P606">
            <v>1265700</v>
          </cell>
          <cell r="Q606">
            <v>1254870</v>
          </cell>
          <cell r="R606">
            <v>1244040</v>
          </cell>
          <cell r="S606">
            <v>1233200</v>
          </cell>
          <cell r="T606">
            <v>1222370</v>
          </cell>
          <cell r="U606">
            <v>1211540</v>
          </cell>
        </row>
        <row r="607">
          <cell r="A607">
            <v>9500</v>
          </cell>
          <cell r="B607">
            <v>1611740</v>
          </cell>
          <cell r="C607">
            <v>1582570</v>
          </cell>
          <cell r="D607">
            <v>1429360</v>
          </cell>
          <cell r="E607">
            <v>1414780</v>
          </cell>
          <cell r="F607">
            <v>1400200</v>
          </cell>
          <cell r="G607">
            <v>1385610</v>
          </cell>
          <cell r="H607">
            <v>1371030</v>
          </cell>
          <cell r="I607">
            <v>1356450</v>
          </cell>
          <cell r="J607">
            <v>1341860</v>
          </cell>
          <cell r="K607">
            <v>1327280</v>
          </cell>
          <cell r="L607">
            <v>1313720</v>
          </cell>
          <cell r="M607">
            <v>1302880</v>
          </cell>
          <cell r="N607">
            <v>1292050</v>
          </cell>
          <cell r="O607">
            <v>1281220</v>
          </cell>
          <cell r="P607">
            <v>1270380</v>
          </cell>
          <cell r="Q607">
            <v>1259550</v>
          </cell>
          <cell r="R607">
            <v>1248720</v>
          </cell>
          <cell r="S607">
            <v>1237880</v>
          </cell>
          <cell r="T607">
            <v>1227050</v>
          </cell>
          <cell r="U607">
            <v>1216220</v>
          </cell>
        </row>
        <row r="608">
          <cell r="A608">
            <v>9520</v>
          </cell>
          <cell r="B608">
            <v>1618220</v>
          </cell>
          <cell r="C608">
            <v>1589050</v>
          </cell>
          <cell r="D608">
            <v>1435660</v>
          </cell>
          <cell r="E608">
            <v>1421080</v>
          </cell>
          <cell r="F608">
            <v>1406500</v>
          </cell>
          <cell r="G608">
            <v>1391910</v>
          </cell>
          <cell r="H608">
            <v>1377330</v>
          </cell>
          <cell r="I608">
            <v>1362750</v>
          </cell>
          <cell r="J608">
            <v>1348160</v>
          </cell>
          <cell r="K608">
            <v>1333580</v>
          </cell>
          <cell r="L608">
            <v>1319000</v>
          </cell>
          <cell r="M608">
            <v>1307560</v>
          </cell>
          <cell r="N608">
            <v>1296730</v>
          </cell>
          <cell r="O608">
            <v>1285900</v>
          </cell>
          <cell r="P608">
            <v>1275060</v>
          </cell>
          <cell r="Q608">
            <v>1264230</v>
          </cell>
          <cell r="R608">
            <v>1253400</v>
          </cell>
          <cell r="S608">
            <v>1242560</v>
          </cell>
          <cell r="T608">
            <v>1231730</v>
          </cell>
          <cell r="U608">
            <v>1220900</v>
          </cell>
        </row>
        <row r="609">
          <cell r="A609">
            <v>9540</v>
          </cell>
          <cell r="B609">
            <v>1624690</v>
          </cell>
          <cell r="C609">
            <v>1595520</v>
          </cell>
          <cell r="D609">
            <v>1441960</v>
          </cell>
          <cell r="E609">
            <v>1427380</v>
          </cell>
          <cell r="F609">
            <v>1412800</v>
          </cell>
          <cell r="G609">
            <v>1398210</v>
          </cell>
          <cell r="H609">
            <v>1383630</v>
          </cell>
          <cell r="I609">
            <v>1369050</v>
          </cell>
          <cell r="J609">
            <v>1354460</v>
          </cell>
          <cell r="K609">
            <v>1339880</v>
          </cell>
          <cell r="L609">
            <v>1325300</v>
          </cell>
          <cell r="M609">
            <v>1312240</v>
          </cell>
          <cell r="N609">
            <v>1301410</v>
          </cell>
          <cell r="O609">
            <v>1290580</v>
          </cell>
          <cell r="P609">
            <v>1279740</v>
          </cell>
          <cell r="Q609">
            <v>1268910</v>
          </cell>
          <cell r="R609">
            <v>1258080</v>
          </cell>
          <cell r="S609">
            <v>1247240</v>
          </cell>
          <cell r="T609">
            <v>1236410</v>
          </cell>
          <cell r="U609">
            <v>1225580</v>
          </cell>
        </row>
        <row r="610">
          <cell r="A610">
            <v>9560</v>
          </cell>
          <cell r="B610">
            <v>1631170</v>
          </cell>
          <cell r="C610">
            <v>1602000</v>
          </cell>
          <cell r="D610">
            <v>1448260</v>
          </cell>
          <cell r="E610">
            <v>1433680</v>
          </cell>
          <cell r="F610">
            <v>1419100</v>
          </cell>
          <cell r="G610">
            <v>1404510</v>
          </cell>
          <cell r="H610">
            <v>1389930</v>
          </cell>
          <cell r="I610">
            <v>1375350</v>
          </cell>
          <cell r="J610">
            <v>1360760</v>
          </cell>
          <cell r="K610">
            <v>1346180</v>
          </cell>
          <cell r="L610">
            <v>1331600</v>
          </cell>
          <cell r="M610">
            <v>1317010</v>
          </cell>
          <cell r="N610">
            <v>1306090</v>
          </cell>
          <cell r="O610">
            <v>1295260</v>
          </cell>
          <cell r="P610">
            <v>1284420</v>
          </cell>
          <cell r="Q610">
            <v>1273590</v>
          </cell>
          <cell r="R610">
            <v>1262760</v>
          </cell>
          <cell r="S610">
            <v>1251920</v>
          </cell>
          <cell r="T610">
            <v>1241090</v>
          </cell>
          <cell r="U610">
            <v>1230260</v>
          </cell>
        </row>
        <row r="611">
          <cell r="A611">
            <v>9580</v>
          </cell>
          <cell r="B611">
            <v>1637640</v>
          </cell>
          <cell r="C611">
            <v>1608470</v>
          </cell>
          <cell r="D611">
            <v>1454560</v>
          </cell>
          <cell r="E611">
            <v>1439980</v>
          </cell>
          <cell r="F611">
            <v>1425400</v>
          </cell>
          <cell r="G611">
            <v>1410810</v>
          </cell>
          <cell r="H611">
            <v>1396230</v>
          </cell>
          <cell r="I611">
            <v>1381650</v>
          </cell>
          <cell r="J611">
            <v>1367060</v>
          </cell>
          <cell r="K611">
            <v>1352480</v>
          </cell>
          <cell r="L611">
            <v>1337900</v>
          </cell>
          <cell r="M611">
            <v>1323310</v>
          </cell>
          <cell r="N611">
            <v>1310770</v>
          </cell>
          <cell r="O611">
            <v>1299940</v>
          </cell>
          <cell r="P611">
            <v>1289100</v>
          </cell>
          <cell r="Q611">
            <v>1278270</v>
          </cell>
          <cell r="R611">
            <v>1267440</v>
          </cell>
          <cell r="S611">
            <v>1256600</v>
          </cell>
          <cell r="T611">
            <v>1245770</v>
          </cell>
          <cell r="U611">
            <v>1234940</v>
          </cell>
        </row>
        <row r="612">
          <cell r="A612">
            <v>9600</v>
          </cell>
          <cell r="B612">
            <v>1644120</v>
          </cell>
          <cell r="C612">
            <v>1614950</v>
          </cell>
          <cell r="D612">
            <v>1460860</v>
          </cell>
          <cell r="E612">
            <v>1446280</v>
          </cell>
          <cell r="F612">
            <v>1431700</v>
          </cell>
          <cell r="G612">
            <v>1417110</v>
          </cell>
          <cell r="H612">
            <v>1402530</v>
          </cell>
          <cell r="I612">
            <v>1387950</v>
          </cell>
          <cell r="J612">
            <v>1373360</v>
          </cell>
          <cell r="K612">
            <v>1358780</v>
          </cell>
          <cell r="L612">
            <v>1344200</v>
          </cell>
          <cell r="M612">
            <v>1329610</v>
          </cell>
          <cell r="N612">
            <v>1315450</v>
          </cell>
          <cell r="O612">
            <v>1304620</v>
          </cell>
          <cell r="P612">
            <v>1293780</v>
          </cell>
          <cell r="Q612">
            <v>1282950</v>
          </cell>
          <cell r="R612">
            <v>1272120</v>
          </cell>
          <cell r="S612">
            <v>1261280</v>
          </cell>
          <cell r="T612">
            <v>1250450</v>
          </cell>
          <cell r="U612">
            <v>1239620</v>
          </cell>
        </row>
        <row r="613">
          <cell r="A613">
            <v>9620</v>
          </cell>
          <cell r="B613">
            <v>1650590</v>
          </cell>
          <cell r="C613">
            <v>1621420</v>
          </cell>
          <cell r="D613">
            <v>1467160</v>
          </cell>
          <cell r="E613">
            <v>1452580</v>
          </cell>
          <cell r="F613">
            <v>1438000</v>
          </cell>
          <cell r="G613">
            <v>1423410</v>
          </cell>
          <cell r="H613">
            <v>1408830</v>
          </cell>
          <cell r="I613">
            <v>1394250</v>
          </cell>
          <cell r="J613">
            <v>1379660</v>
          </cell>
          <cell r="K613">
            <v>1365080</v>
          </cell>
          <cell r="L613">
            <v>1350500</v>
          </cell>
          <cell r="M613">
            <v>1335910</v>
          </cell>
          <cell r="N613">
            <v>1321330</v>
          </cell>
          <cell r="O613">
            <v>1309300</v>
          </cell>
          <cell r="P613">
            <v>1298460</v>
          </cell>
          <cell r="Q613">
            <v>1287630</v>
          </cell>
          <cell r="R613">
            <v>1276800</v>
          </cell>
          <cell r="S613">
            <v>1265960</v>
          </cell>
          <cell r="T613">
            <v>1255130</v>
          </cell>
          <cell r="U613">
            <v>1244300</v>
          </cell>
        </row>
        <row r="614">
          <cell r="A614">
            <v>9640</v>
          </cell>
          <cell r="B614">
            <v>1657070</v>
          </cell>
          <cell r="C614">
            <v>1627900</v>
          </cell>
          <cell r="D614">
            <v>1473460</v>
          </cell>
          <cell r="E614">
            <v>1458880</v>
          </cell>
          <cell r="F614">
            <v>1444300</v>
          </cell>
          <cell r="G614">
            <v>1429710</v>
          </cell>
          <cell r="H614">
            <v>1415130</v>
          </cell>
          <cell r="I614">
            <v>1400550</v>
          </cell>
          <cell r="J614">
            <v>1385960</v>
          </cell>
          <cell r="K614">
            <v>1371380</v>
          </cell>
          <cell r="L614">
            <v>1356800</v>
          </cell>
          <cell r="M614">
            <v>1342210</v>
          </cell>
          <cell r="N614">
            <v>1327630</v>
          </cell>
          <cell r="O614">
            <v>1313980</v>
          </cell>
          <cell r="P614">
            <v>1303140</v>
          </cell>
          <cell r="Q614">
            <v>1292310</v>
          </cell>
          <cell r="R614">
            <v>1281480</v>
          </cell>
          <cell r="S614">
            <v>1270640</v>
          </cell>
          <cell r="T614">
            <v>1259810</v>
          </cell>
          <cell r="U614">
            <v>1248980</v>
          </cell>
        </row>
        <row r="615">
          <cell r="A615">
            <v>9660</v>
          </cell>
          <cell r="B615">
            <v>1663540</v>
          </cell>
          <cell r="C615">
            <v>1634370</v>
          </cell>
          <cell r="D615">
            <v>1479760</v>
          </cell>
          <cell r="E615">
            <v>1465180</v>
          </cell>
          <cell r="F615">
            <v>1450600</v>
          </cell>
          <cell r="G615">
            <v>1436010</v>
          </cell>
          <cell r="H615">
            <v>1421430</v>
          </cell>
          <cell r="I615">
            <v>1406850</v>
          </cell>
          <cell r="J615">
            <v>1392260</v>
          </cell>
          <cell r="K615">
            <v>1377680</v>
          </cell>
          <cell r="L615">
            <v>1363100</v>
          </cell>
          <cell r="M615">
            <v>1348510</v>
          </cell>
          <cell r="N615">
            <v>1333930</v>
          </cell>
          <cell r="O615">
            <v>1319350</v>
          </cell>
          <cell r="P615">
            <v>1307820</v>
          </cell>
          <cell r="Q615">
            <v>1296990</v>
          </cell>
          <cell r="R615">
            <v>1286160</v>
          </cell>
          <cell r="S615">
            <v>1275320</v>
          </cell>
          <cell r="T615">
            <v>1264490</v>
          </cell>
          <cell r="U615">
            <v>1253660</v>
          </cell>
        </row>
        <row r="616">
          <cell r="A616">
            <v>9680</v>
          </cell>
          <cell r="B616">
            <v>1670020</v>
          </cell>
          <cell r="C616">
            <v>1640850</v>
          </cell>
          <cell r="D616">
            <v>1486060</v>
          </cell>
          <cell r="E616">
            <v>1471480</v>
          </cell>
          <cell r="F616">
            <v>1456900</v>
          </cell>
          <cell r="G616">
            <v>1442310</v>
          </cell>
          <cell r="H616">
            <v>1427730</v>
          </cell>
          <cell r="I616">
            <v>1413150</v>
          </cell>
          <cell r="J616">
            <v>1398560</v>
          </cell>
          <cell r="K616">
            <v>1383980</v>
          </cell>
          <cell r="L616">
            <v>1369400</v>
          </cell>
          <cell r="M616">
            <v>1354810</v>
          </cell>
          <cell r="N616">
            <v>1340230</v>
          </cell>
          <cell r="O616">
            <v>1325650</v>
          </cell>
          <cell r="P616">
            <v>1312500</v>
          </cell>
          <cell r="Q616">
            <v>1301670</v>
          </cell>
          <cell r="R616">
            <v>1290840</v>
          </cell>
          <cell r="S616">
            <v>1280000</v>
          </cell>
          <cell r="T616">
            <v>1269170</v>
          </cell>
          <cell r="U616">
            <v>1258340</v>
          </cell>
        </row>
        <row r="617">
          <cell r="A617">
            <v>9700</v>
          </cell>
          <cell r="B617">
            <v>1676490</v>
          </cell>
          <cell r="C617">
            <v>1647320</v>
          </cell>
          <cell r="D617">
            <v>1492360</v>
          </cell>
          <cell r="E617">
            <v>1477780</v>
          </cell>
          <cell r="F617">
            <v>1463200</v>
          </cell>
          <cell r="G617">
            <v>1448610</v>
          </cell>
          <cell r="H617">
            <v>1434030</v>
          </cell>
          <cell r="I617">
            <v>1419450</v>
          </cell>
          <cell r="J617">
            <v>1404860</v>
          </cell>
          <cell r="K617">
            <v>1390280</v>
          </cell>
          <cell r="L617">
            <v>1375700</v>
          </cell>
          <cell r="M617">
            <v>1361110</v>
          </cell>
          <cell r="N617">
            <v>1346530</v>
          </cell>
          <cell r="O617">
            <v>1331950</v>
          </cell>
          <cell r="P617">
            <v>1317360</v>
          </cell>
          <cell r="Q617">
            <v>1306350</v>
          </cell>
          <cell r="R617">
            <v>1295520</v>
          </cell>
          <cell r="S617">
            <v>1284680</v>
          </cell>
          <cell r="T617">
            <v>1273850</v>
          </cell>
          <cell r="U617">
            <v>1263020</v>
          </cell>
        </row>
        <row r="618">
          <cell r="A618">
            <v>9720</v>
          </cell>
          <cell r="B618">
            <v>1682970</v>
          </cell>
          <cell r="C618">
            <v>1653800</v>
          </cell>
          <cell r="D618">
            <v>1498660</v>
          </cell>
          <cell r="E618">
            <v>1484080</v>
          </cell>
          <cell r="F618">
            <v>1469500</v>
          </cell>
          <cell r="G618">
            <v>1454910</v>
          </cell>
          <cell r="H618">
            <v>1440330</v>
          </cell>
          <cell r="I618">
            <v>1425750</v>
          </cell>
          <cell r="J618">
            <v>1411160</v>
          </cell>
          <cell r="K618">
            <v>1396580</v>
          </cell>
          <cell r="L618">
            <v>1382000</v>
          </cell>
          <cell r="M618">
            <v>1367410</v>
          </cell>
          <cell r="N618">
            <v>1352830</v>
          </cell>
          <cell r="O618">
            <v>1338250</v>
          </cell>
          <cell r="P618">
            <v>1323660</v>
          </cell>
          <cell r="Q618">
            <v>1311030</v>
          </cell>
          <cell r="R618">
            <v>1300200</v>
          </cell>
          <cell r="S618">
            <v>1289360</v>
          </cell>
          <cell r="T618">
            <v>1278530</v>
          </cell>
          <cell r="U618">
            <v>1267700</v>
          </cell>
        </row>
        <row r="619">
          <cell r="A619">
            <v>9740</v>
          </cell>
          <cell r="B619">
            <v>1689440</v>
          </cell>
          <cell r="C619">
            <v>1660270</v>
          </cell>
          <cell r="D619">
            <v>1504960</v>
          </cell>
          <cell r="E619">
            <v>1490380</v>
          </cell>
          <cell r="F619">
            <v>1475800</v>
          </cell>
          <cell r="G619">
            <v>1461210</v>
          </cell>
          <cell r="H619">
            <v>1446630</v>
          </cell>
          <cell r="I619">
            <v>1432050</v>
          </cell>
          <cell r="J619">
            <v>1417460</v>
          </cell>
          <cell r="K619">
            <v>1402880</v>
          </cell>
          <cell r="L619">
            <v>1388300</v>
          </cell>
          <cell r="M619">
            <v>1373710</v>
          </cell>
          <cell r="N619">
            <v>1359130</v>
          </cell>
          <cell r="O619">
            <v>1344550</v>
          </cell>
          <cell r="P619">
            <v>1329960</v>
          </cell>
          <cell r="Q619">
            <v>1315710</v>
          </cell>
          <cell r="R619">
            <v>1304880</v>
          </cell>
          <cell r="S619">
            <v>1294040</v>
          </cell>
          <cell r="T619">
            <v>1283210</v>
          </cell>
          <cell r="U619">
            <v>1272380</v>
          </cell>
        </row>
        <row r="620">
          <cell r="A620">
            <v>9760</v>
          </cell>
          <cell r="B620">
            <v>1695920</v>
          </cell>
          <cell r="C620">
            <v>1666750</v>
          </cell>
          <cell r="D620">
            <v>1511260</v>
          </cell>
          <cell r="E620">
            <v>1496680</v>
          </cell>
          <cell r="F620">
            <v>1482100</v>
          </cell>
          <cell r="G620">
            <v>1467510</v>
          </cell>
          <cell r="H620">
            <v>1452930</v>
          </cell>
          <cell r="I620">
            <v>1438350</v>
          </cell>
          <cell r="J620">
            <v>1423760</v>
          </cell>
          <cell r="K620">
            <v>1409180</v>
          </cell>
          <cell r="L620">
            <v>1394600</v>
          </cell>
          <cell r="M620">
            <v>1380010</v>
          </cell>
          <cell r="N620">
            <v>1365430</v>
          </cell>
          <cell r="O620">
            <v>1350850</v>
          </cell>
          <cell r="P620">
            <v>1336260</v>
          </cell>
          <cell r="Q620">
            <v>1321680</v>
          </cell>
          <cell r="R620">
            <v>1309560</v>
          </cell>
          <cell r="S620">
            <v>1298720</v>
          </cell>
          <cell r="T620">
            <v>1287890</v>
          </cell>
          <cell r="U620">
            <v>1277060</v>
          </cell>
        </row>
        <row r="621">
          <cell r="A621">
            <v>9780</v>
          </cell>
          <cell r="B621">
            <v>1702390</v>
          </cell>
          <cell r="C621">
            <v>1673220</v>
          </cell>
          <cell r="D621">
            <v>1517560</v>
          </cell>
          <cell r="E621">
            <v>1502980</v>
          </cell>
          <cell r="F621">
            <v>1488400</v>
          </cell>
          <cell r="G621">
            <v>1473810</v>
          </cell>
          <cell r="H621">
            <v>1459230</v>
          </cell>
          <cell r="I621">
            <v>1444650</v>
          </cell>
          <cell r="J621">
            <v>1430060</v>
          </cell>
          <cell r="K621">
            <v>1415480</v>
          </cell>
          <cell r="L621">
            <v>1400900</v>
          </cell>
          <cell r="M621">
            <v>1386310</v>
          </cell>
          <cell r="N621">
            <v>1371730</v>
          </cell>
          <cell r="O621">
            <v>1357150</v>
          </cell>
          <cell r="P621">
            <v>1342560</v>
          </cell>
          <cell r="Q621">
            <v>1327980</v>
          </cell>
          <cell r="R621">
            <v>1314240</v>
          </cell>
          <cell r="S621">
            <v>1303400</v>
          </cell>
          <cell r="T621">
            <v>1292570</v>
          </cell>
          <cell r="U621">
            <v>1281740</v>
          </cell>
        </row>
        <row r="622">
          <cell r="A622">
            <v>9800</v>
          </cell>
          <cell r="B622">
            <v>1708870</v>
          </cell>
          <cell r="C622">
            <v>1679700</v>
          </cell>
          <cell r="D622">
            <v>1523860</v>
          </cell>
          <cell r="E622">
            <v>1509280</v>
          </cell>
          <cell r="F622">
            <v>1494700</v>
          </cell>
          <cell r="G622">
            <v>1480110</v>
          </cell>
          <cell r="H622">
            <v>1465530</v>
          </cell>
          <cell r="I622">
            <v>1450950</v>
          </cell>
          <cell r="J622">
            <v>1436360</v>
          </cell>
          <cell r="K622">
            <v>1421780</v>
          </cell>
          <cell r="L622">
            <v>1407200</v>
          </cell>
          <cell r="M622">
            <v>1392610</v>
          </cell>
          <cell r="N622">
            <v>1378030</v>
          </cell>
          <cell r="O622">
            <v>1363450</v>
          </cell>
          <cell r="P622">
            <v>1348860</v>
          </cell>
          <cell r="Q622">
            <v>1334280</v>
          </cell>
          <cell r="R622">
            <v>1319700</v>
          </cell>
          <cell r="S622">
            <v>1308080</v>
          </cell>
          <cell r="T622">
            <v>1297250</v>
          </cell>
          <cell r="U622">
            <v>1286420</v>
          </cell>
        </row>
        <row r="623">
          <cell r="A623">
            <v>9820</v>
          </cell>
          <cell r="B623">
            <v>1715340</v>
          </cell>
          <cell r="C623">
            <v>1686170</v>
          </cell>
          <cell r="D623">
            <v>1530160</v>
          </cell>
          <cell r="E623">
            <v>1515580</v>
          </cell>
          <cell r="F623">
            <v>1501000</v>
          </cell>
          <cell r="G623">
            <v>1486410</v>
          </cell>
          <cell r="H623">
            <v>1471830</v>
          </cell>
          <cell r="I623">
            <v>1457250</v>
          </cell>
          <cell r="J623">
            <v>1442660</v>
          </cell>
          <cell r="K623">
            <v>1428080</v>
          </cell>
          <cell r="L623">
            <v>1413500</v>
          </cell>
          <cell r="M623">
            <v>1398910</v>
          </cell>
          <cell r="N623">
            <v>1384330</v>
          </cell>
          <cell r="O623">
            <v>1369750</v>
          </cell>
          <cell r="P623">
            <v>1355160</v>
          </cell>
          <cell r="Q623">
            <v>1340580</v>
          </cell>
          <cell r="R623">
            <v>1326000</v>
          </cell>
          <cell r="S623">
            <v>1312760</v>
          </cell>
          <cell r="T623">
            <v>1301930</v>
          </cell>
          <cell r="U623">
            <v>1291100</v>
          </cell>
        </row>
        <row r="624">
          <cell r="A624">
            <v>9840</v>
          </cell>
          <cell r="B624">
            <v>1721820</v>
          </cell>
          <cell r="C624">
            <v>1692650</v>
          </cell>
          <cell r="D624">
            <v>1536460</v>
          </cell>
          <cell r="E624">
            <v>1521880</v>
          </cell>
          <cell r="F624">
            <v>1507300</v>
          </cell>
          <cell r="G624">
            <v>1492710</v>
          </cell>
          <cell r="H624">
            <v>1478130</v>
          </cell>
          <cell r="I624">
            <v>1463550</v>
          </cell>
          <cell r="J624">
            <v>1448960</v>
          </cell>
          <cell r="K624">
            <v>1434380</v>
          </cell>
          <cell r="L624">
            <v>1419800</v>
          </cell>
          <cell r="M624">
            <v>1405210</v>
          </cell>
          <cell r="N624">
            <v>1390630</v>
          </cell>
          <cell r="O624">
            <v>1376050</v>
          </cell>
          <cell r="P624">
            <v>1361460</v>
          </cell>
          <cell r="Q624">
            <v>1346880</v>
          </cell>
          <cell r="R624">
            <v>1332300</v>
          </cell>
          <cell r="S624">
            <v>1317710</v>
          </cell>
          <cell r="T624">
            <v>1306610</v>
          </cell>
          <cell r="U624">
            <v>1295780</v>
          </cell>
        </row>
        <row r="625">
          <cell r="A625">
            <v>9860</v>
          </cell>
          <cell r="B625">
            <v>1728290</v>
          </cell>
          <cell r="C625">
            <v>1699120</v>
          </cell>
          <cell r="D625">
            <v>1542760</v>
          </cell>
          <cell r="E625">
            <v>1528180</v>
          </cell>
          <cell r="F625">
            <v>1513600</v>
          </cell>
          <cell r="G625">
            <v>1499010</v>
          </cell>
          <cell r="H625">
            <v>1484430</v>
          </cell>
          <cell r="I625">
            <v>1469850</v>
          </cell>
          <cell r="J625">
            <v>1455260</v>
          </cell>
          <cell r="K625">
            <v>1440680</v>
          </cell>
          <cell r="L625">
            <v>1426100</v>
          </cell>
          <cell r="M625">
            <v>1411510</v>
          </cell>
          <cell r="N625">
            <v>1396930</v>
          </cell>
          <cell r="O625">
            <v>1382350</v>
          </cell>
          <cell r="P625">
            <v>1367760</v>
          </cell>
          <cell r="Q625">
            <v>1353180</v>
          </cell>
          <cell r="R625">
            <v>1338600</v>
          </cell>
          <cell r="S625">
            <v>1324010</v>
          </cell>
          <cell r="T625">
            <v>1311290</v>
          </cell>
          <cell r="U625">
            <v>1300460</v>
          </cell>
        </row>
        <row r="626">
          <cell r="A626">
            <v>9880</v>
          </cell>
          <cell r="B626">
            <v>1734770</v>
          </cell>
          <cell r="C626">
            <v>1705600</v>
          </cell>
          <cell r="D626">
            <v>1549060</v>
          </cell>
          <cell r="E626">
            <v>1534480</v>
          </cell>
          <cell r="F626">
            <v>1519900</v>
          </cell>
          <cell r="G626">
            <v>1505310</v>
          </cell>
          <cell r="H626">
            <v>1490730</v>
          </cell>
          <cell r="I626">
            <v>1476150</v>
          </cell>
          <cell r="J626">
            <v>1461560</v>
          </cell>
          <cell r="K626">
            <v>1446980</v>
          </cell>
          <cell r="L626">
            <v>1432400</v>
          </cell>
          <cell r="M626">
            <v>1417810</v>
          </cell>
          <cell r="N626">
            <v>1403230</v>
          </cell>
          <cell r="O626">
            <v>1388650</v>
          </cell>
          <cell r="P626">
            <v>1374060</v>
          </cell>
          <cell r="Q626">
            <v>1359480</v>
          </cell>
          <cell r="R626">
            <v>1344900</v>
          </cell>
          <cell r="S626">
            <v>1330310</v>
          </cell>
          <cell r="T626">
            <v>1315970</v>
          </cell>
          <cell r="U626">
            <v>1305140</v>
          </cell>
        </row>
        <row r="627">
          <cell r="A627">
            <v>9900</v>
          </cell>
          <cell r="B627">
            <v>1741240</v>
          </cell>
          <cell r="C627">
            <v>1712070</v>
          </cell>
          <cell r="D627">
            <v>1555360</v>
          </cell>
          <cell r="E627">
            <v>1540780</v>
          </cell>
          <cell r="F627">
            <v>1526200</v>
          </cell>
          <cell r="G627">
            <v>1511610</v>
          </cell>
          <cell r="H627">
            <v>1497030</v>
          </cell>
          <cell r="I627">
            <v>1482450</v>
          </cell>
          <cell r="J627">
            <v>1467860</v>
          </cell>
          <cell r="K627">
            <v>1453280</v>
          </cell>
          <cell r="L627">
            <v>1438700</v>
          </cell>
          <cell r="M627">
            <v>1424110</v>
          </cell>
          <cell r="N627">
            <v>1409530</v>
          </cell>
          <cell r="O627">
            <v>1394950</v>
          </cell>
          <cell r="P627">
            <v>1380360</v>
          </cell>
          <cell r="Q627">
            <v>1365780</v>
          </cell>
          <cell r="R627">
            <v>1351200</v>
          </cell>
          <cell r="S627">
            <v>1336610</v>
          </cell>
          <cell r="T627">
            <v>1322030</v>
          </cell>
          <cell r="U627">
            <v>1309820</v>
          </cell>
        </row>
        <row r="628">
          <cell r="A628">
            <v>9920</v>
          </cell>
          <cell r="B628">
            <v>1747720</v>
          </cell>
          <cell r="C628">
            <v>1718550</v>
          </cell>
          <cell r="D628">
            <v>1561660</v>
          </cell>
          <cell r="E628">
            <v>1547080</v>
          </cell>
          <cell r="F628">
            <v>1532500</v>
          </cell>
          <cell r="G628">
            <v>1517910</v>
          </cell>
          <cell r="H628">
            <v>1503330</v>
          </cell>
          <cell r="I628">
            <v>1488750</v>
          </cell>
          <cell r="J628">
            <v>1474160</v>
          </cell>
          <cell r="K628">
            <v>1459580</v>
          </cell>
          <cell r="L628">
            <v>1445000</v>
          </cell>
          <cell r="M628">
            <v>1430410</v>
          </cell>
          <cell r="N628">
            <v>1415830</v>
          </cell>
          <cell r="O628">
            <v>1401250</v>
          </cell>
          <cell r="P628">
            <v>1386660</v>
          </cell>
          <cell r="Q628">
            <v>1372080</v>
          </cell>
          <cell r="R628">
            <v>1357500</v>
          </cell>
          <cell r="S628">
            <v>1342910</v>
          </cell>
          <cell r="T628">
            <v>1328330</v>
          </cell>
          <cell r="U628">
            <v>1314500</v>
          </cell>
        </row>
        <row r="629">
          <cell r="A629">
            <v>9940</v>
          </cell>
          <cell r="B629">
            <v>1754190</v>
          </cell>
          <cell r="C629">
            <v>1725020</v>
          </cell>
          <cell r="D629">
            <v>1567960</v>
          </cell>
          <cell r="E629">
            <v>1553380</v>
          </cell>
          <cell r="F629">
            <v>1538800</v>
          </cell>
          <cell r="G629">
            <v>1524210</v>
          </cell>
          <cell r="H629">
            <v>1509630</v>
          </cell>
          <cell r="I629">
            <v>1495050</v>
          </cell>
          <cell r="J629">
            <v>1480460</v>
          </cell>
          <cell r="K629">
            <v>1465880</v>
          </cell>
          <cell r="L629">
            <v>1451300</v>
          </cell>
          <cell r="M629">
            <v>1436710</v>
          </cell>
          <cell r="N629">
            <v>1422130</v>
          </cell>
          <cell r="O629">
            <v>1407550</v>
          </cell>
          <cell r="P629">
            <v>1392960</v>
          </cell>
          <cell r="Q629">
            <v>1378380</v>
          </cell>
          <cell r="R629">
            <v>1363800</v>
          </cell>
          <cell r="S629">
            <v>1349210</v>
          </cell>
          <cell r="T629">
            <v>1334630</v>
          </cell>
          <cell r="U629">
            <v>1320050</v>
          </cell>
        </row>
        <row r="630">
          <cell r="A630">
            <v>9960</v>
          </cell>
          <cell r="B630">
            <v>1760670</v>
          </cell>
          <cell r="C630">
            <v>1731500</v>
          </cell>
          <cell r="D630">
            <v>1574260</v>
          </cell>
          <cell r="E630">
            <v>1559680</v>
          </cell>
          <cell r="F630">
            <v>1545100</v>
          </cell>
          <cell r="G630">
            <v>1530510</v>
          </cell>
          <cell r="H630">
            <v>1515930</v>
          </cell>
          <cell r="I630">
            <v>1501350</v>
          </cell>
          <cell r="J630">
            <v>1486760</v>
          </cell>
          <cell r="K630">
            <v>1472180</v>
          </cell>
          <cell r="L630">
            <v>1457600</v>
          </cell>
          <cell r="M630">
            <v>1443010</v>
          </cell>
          <cell r="N630">
            <v>1428430</v>
          </cell>
          <cell r="O630">
            <v>1413850</v>
          </cell>
          <cell r="P630">
            <v>1399260</v>
          </cell>
          <cell r="Q630">
            <v>1384680</v>
          </cell>
          <cell r="R630">
            <v>1370100</v>
          </cell>
          <cell r="S630">
            <v>1355510</v>
          </cell>
          <cell r="T630">
            <v>1340930</v>
          </cell>
          <cell r="U630">
            <v>1326350</v>
          </cell>
        </row>
        <row r="631">
          <cell r="A631">
            <v>9980</v>
          </cell>
          <cell r="B631">
            <v>1767140</v>
          </cell>
          <cell r="C631">
            <v>1737970</v>
          </cell>
          <cell r="D631">
            <v>1580560</v>
          </cell>
          <cell r="E631">
            <v>1565980</v>
          </cell>
          <cell r="F631">
            <v>1551400</v>
          </cell>
          <cell r="G631">
            <v>1536810</v>
          </cell>
          <cell r="H631">
            <v>1522230</v>
          </cell>
          <cell r="I631">
            <v>1507650</v>
          </cell>
          <cell r="J631">
            <v>1493060</v>
          </cell>
          <cell r="K631">
            <v>1478480</v>
          </cell>
          <cell r="L631">
            <v>1463900</v>
          </cell>
          <cell r="M631">
            <v>1449310</v>
          </cell>
          <cell r="N631">
            <v>1434730</v>
          </cell>
          <cell r="O631">
            <v>1420150</v>
          </cell>
          <cell r="P631">
            <v>1405560</v>
          </cell>
          <cell r="Q631">
            <v>1390980</v>
          </cell>
          <cell r="R631">
            <v>1376400</v>
          </cell>
          <cell r="S631">
            <v>1361810</v>
          </cell>
          <cell r="T631">
            <v>1347230</v>
          </cell>
          <cell r="U631">
            <v>1332650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이세액표(10)"/>
    </sheetNames>
    <sheetDataSet>
      <sheetData sheetId="0" refreshError="1">
        <row r="6">
          <cell r="A6">
            <v>770</v>
          </cell>
          <cell r="B6">
            <v>775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>
            <v>775</v>
          </cell>
          <cell r="B7">
            <v>780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>
            <v>780</v>
          </cell>
          <cell r="B8">
            <v>785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>
            <v>785</v>
          </cell>
          <cell r="B9">
            <v>790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>
            <v>790</v>
          </cell>
          <cell r="B10">
            <v>795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795</v>
          </cell>
          <cell r="B11">
            <v>800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>
            <v>800</v>
          </cell>
          <cell r="B12">
            <v>805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>
            <v>805</v>
          </cell>
          <cell r="B13">
            <v>810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>
            <v>810</v>
          </cell>
          <cell r="B14">
            <v>815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>
            <v>815</v>
          </cell>
          <cell r="B15">
            <v>820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>
            <v>820</v>
          </cell>
          <cell r="B16">
            <v>825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>
            <v>825</v>
          </cell>
          <cell r="B17">
            <v>830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>
            <v>830</v>
          </cell>
          <cell r="B18">
            <v>835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>
            <v>835</v>
          </cell>
          <cell r="B19">
            <v>840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>
            <v>840</v>
          </cell>
          <cell r="B20">
            <v>845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>
            <v>845</v>
          </cell>
          <cell r="B21">
            <v>850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>
            <v>850</v>
          </cell>
          <cell r="B22">
            <v>855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855</v>
          </cell>
          <cell r="B23">
            <v>860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>
            <v>860</v>
          </cell>
          <cell r="B24">
            <v>865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>
            <v>865</v>
          </cell>
          <cell r="B25">
            <v>870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>
            <v>870</v>
          </cell>
          <cell r="B26">
            <v>875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>
            <v>875</v>
          </cell>
          <cell r="B27">
            <v>880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>
            <v>880</v>
          </cell>
          <cell r="B28">
            <v>885</v>
          </cell>
          <cell r="C28">
            <v>1020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>
            <v>885</v>
          </cell>
          <cell r="B29">
            <v>890</v>
          </cell>
          <cell r="C29">
            <v>1070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>
            <v>890</v>
          </cell>
          <cell r="B30">
            <v>895</v>
          </cell>
          <cell r="C30">
            <v>1130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>
            <v>895</v>
          </cell>
          <cell r="B31">
            <v>900</v>
          </cell>
          <cell r="C31">
            <v>1190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>
            <v>900</v>
          </cell>
          <cell r="B32">
            <v>905</v>
          </cell>
          <cell r="C32">
            <v>1250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>
            <v>905</v>
          </cell>
          <cell r="B33">
            <v>910</v>
          </cell>
          <cell r="C33">
            <v>1310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>
            <v>910</v>
          </cell>
          <cell r="B34">
            <v>915</v>
          </cell>
          <cell r="C34">
            <v>1360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915</v>
          </cell>
          <cell r="B35">
            <v>920</v>
          </cell>
          <cell r="C35">
            <v>1420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>
            <v>920</v>
          </cell>
          <cell r="B36">
            <v>925</v>
          </cell>
          <cell r="C36">
            <v>1480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>
            <v>925</v>
          </cell>
          <cell r="B37">
            <v>930</v>
          </cell>
          <cell r="C37">
            <v>1540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>
            <v>930</v>
          </cell>
          <cell r="B38">
            <v>935</v>
          </cell>
          <cell r="C38">
            <v>1600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>
            <v>935</v>
          </cell>
          <cell r="B39">
            <v>940</v>
          </cell>
          <cell r="C39">
            <v>1660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>
            <v>940</v>
          </cell>
          <cell r="B40">
            <v>945</v>
          </cell>
          <cell r="C40">
            <v>1710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>
            <v>945</v>
          </cell>
          <cell r="B41">
            <v>950</v>
          </cell>
          <cell r="C41">
            <v>1770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>
            <v>950</v>
          </cell>
          <cell r="B42">
            <v>955</v>
          </cell>
          <cell r="C42">
            <v>1830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>
            <v>955</v>
          </cell>
          <cell r="B43">
            <v>960</v>
          </cell>
          <cell r="C43">
            <v>1890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>
            <v>960</v>
          </cell>
          <cell r="B44">
            <v>965</v>
          </cell>
          <cell r="C44">
            <v>1950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>
            <v>965</v>
          </cell>
          <cell r="B45">
            <v>970</v>
          </cell>
          <cell r="C45">
            <v>2000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>
            <v>970</v>
          </cell>
          <cell r="B46">
            <v>975</v>
          </cell>
          <cell r="C46">
            <v>2060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975</v>
          </cell>
          <cell r="B47">
            <v>980</v>
          </cell>
          <cell r="C47">
            <v>2120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>
            <v>980</v>
          </cell>
          <cell r="B48">
            <v>985</v>
          </cell>
          <cell r="C48">
            <v>2180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>
            <v>985</v>
          </cell>
          <cell r="B49">
            <v>990</v>
          </cell>
          <cell r="C49">
            <v>2240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>
            <v>990</v>
          </cell>
          <cell r="B50">
            <v>995</v>
          </cell>
          <cell r="C50">
            <v>2290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>
            <v>995</v>
          </cell>
          <cell r="B51">
            <v>1000</v>
          </cell>
          <cell r="C51">
            <v>2350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>
            <v>1000</v>
          </cell>
          <cell r="B52">
            <v>1005</v>
          </cell>
          <cell r="C52">
            <v>2410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>
            <v>1005</v>
          </cell>
          <cell r="B53">
            <v>1010</v>
          </cell>
          <cell r="C53">
            <v>2470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>
            <v>1010</v>
          </cell>
          <cell r="B54">
            <v>1015</v>
          </cell>
          <cell r="C54">
            <v>2530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>
            <v>1015</v>
          </cell>
          <cell r="B55">
            <v>1020</v>
          </cell>
          <cell r="C55">
            <v>2580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>
            <v>1020</v>
          </cell>
          <cell r="B56">
            <v>1025</v>
          </cell>
          <cell r="C56">
            <v>2640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>
            <v>1025</v>
          </cell>
          <cell r="B57">
            <v>1030</v>
          </cell>
          <cell r="C57">
            <v>2700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>
            <v>1030</v>
          </cell>
          <cell r="B58">
            <v>1035</v>
          </cell>
          <cell r="C58">
            <v>2760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1035</v>
          </cell>
          <cell r="B59">
            <v>1040</v>
          </cell>
          <cell r="C59">
            <v>2820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>
            <v>1040</v>
          </cell>
          <cell r="B60">
            <v>1045</v>
          </cell>
          <cell r="C60">
            <v>2870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>
            <v>1045</v>
          </cell>
          <cell r="B61">
            <v>1050</v>
          </cell>
          <cell r="C61">
            <v>2930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>
            <v>1050</v>
          </cell>
          <cell r="B62">
            <v>1055</v>
          </cell>
          <cell r="C62">
            <v>2990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>
            <v>1055</v>
          </cell>
          <cell r="B63">
            <v>1060</v>
          </cell>
          <cell r="C63">
            <v>3050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>
            <v>1060</v>
          </cell>
          <cell r="B64">
            <v>1065</v>
          </cell>
          <cell r="C64">
            <v>3110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>
            <v>1065</v>
          </cell>
          <cell r="B65">
            <v>1070</v>
          </cell>
          <cell r="C65">
            <v>3160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>
            <v>1070</v>
          </cell>
          <cell r="B66">
            <v>1075</v>
          </cell>
          <cell r="C66">
            <v>3220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>
            <v>1075</v>
          </cell>
          <cell r="B67">
            <v>1080</v>
          </cell>
          <cell r="C67">
            <v>3280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>
            <v>1080</v>
          </cell>
          <cell r="B68">
            <v>1085</v>
          </cell>
          <cell r="C68">
            <v>3340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>
            <v>1085</v>
          </cell>
          <cell r="B69">
            <v>1090</v>
          </cell>
          <cell r="C69">
            <v>3400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>
            <v>1090</v>
          </cell>
          <cell r="B70">
            <v>1095</v>
          </cell>
          <cell r="C70">
            <v>3450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1095</v>
          </cell>
          <cell r="B71">
            <v>1100</v>
          </cell>
          <cell r="C71">
            <v>3510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>
            <v>1100</v>
          </cell>
          <cell r="B72">
            <v>1105</v>
          </cell>
          <cell r="C72">
            <v>3570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>
            <v>1105</v>
          </cell>
          <cell r="B73">
            <v>1110</v>
          </cell>
          <cell r="C73">
            <v>3630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>
            <v>1110</v>
          </cell>
          <cell r="B74">
            <v>1115</v>
          </cell>
          <cell r="C74">
            <v>3690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>
            <v>1115</v>
          </cell>
          <cell r="B75">
            <v>1120</v>
          </cell>
          <cell r="C75">
            <v>3740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>
            <v>1120</v>
          </cell>
          <cell r="B76">
            <v>1125</v>
          </cell>
          <cell r="C76">
            <v>3800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>
            <v>1125</v>
          </cell>
          <cell r="B77">
            <v>1130</v>
          </cell>
          <cell r="C77">
            <v>3860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>
            <v>1130</v>
          </cell>
          <cell r="B78">
            <v>1135</v>
          </cell>
          <cell r="C78">
            <v>3920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>
            <v>1135</v>
          </cell>
          <cell r="B79">
            <v>1140</v>
          </cell>
          <cell r="C79">
            <v>3980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>
            <v>1140</v>
          </cell>
          <cell r="B80">
            <v>1145</v>
          </cell>
          <cell r="C80">
            <v>4040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>
            <v>1145</v>
          </cell>
          <cell r="B81">
            <v>1150</v>
          </cell>
          <cell r="C81">
            <v>4090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>
            <v>1150</v>
          </cell>
          <cell r="B82">
            <v>1155</v>
          </cell>
          <cell r="C82">
            <v>4150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1155</v>
          </cell>
          <cell r="B83">
            <v>1160</v>
          </cell>
          <cell r="C83">
            <v>4210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>
            <v>1160</v>
          </cell>
          <cell r="B84">
            <v>1165</v>
          </cell>
          <cell r="C84">
            <v>4270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>
            <v>1165</v>
          </cell>
          <cell r="B85">
            <v>1170</v>
          </cell>
          <cell r="C85">
            <v>4330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>
            <v>1170</v>
          </cell>
          <cell r="B86">
            <v>1175</v>
          </cell>
          <cell r="C86">
            <v>4380</v>
          </cell>
          <cell r="D86">
            <v>1010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>
            <v>1175</v>
          </cell>
          <cell r="B87">
            <v>1180</v>
          </cell>
          <cell r="C87">
            <v>4440</v>
          </cell>
          <cell r="D87">
            <v>1070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>
            <v>1180</v>
          </cell>
          <cell r="B88">
            <v>1185</v>
          </cell>
          <cell r="C88">
            <v>4500</v>
          </cell>
          <cell r="D88">
            <v>1120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>
            <v>1185</v>
          </cell>
          <cell r="B89">
            <v>1190</v>
          </cell>
          <cell r="C89">
            <v>4560</v>
          </cell>
          <cell r="D89">
            <v>1180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>
            <v>1190</v>
          </cell>
          <cell r="B90">
            <v>1195</v>
          </cell>
          <cell r="C90">
            <v>4620</v>
          </cell>
          <cell r="D90">
            <v>1240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>
            <v>1195</v>
          </cell>
          <cell r="B91">
            <v>1200</v>
          </cell>
          <cell r="C91">
            <v>4670</v>
          </cell>
          <cell r="D91">
            <v>1300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>
            <v>1200</v>
          </cell>
          <cell r="B92">
            <v>1205</v>
          </cell>
          <cell r="C92">
            <v>4730</v>
          </cell>
          <cell r="D92">
            <v>1360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>
            <v>1205</v>
          </cell>
          <cell r="B93">
            <v>1210</v>
          </cell>
          <cell r="C93">
            <v>4790</v>
          </cell>
          <cell r="D93">
            <v>1410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>
            <v>1210</v>
          </cell>
          <cell r="B94">
            <v>1215</v>
          </cell>
          <cell r="C94">
            <v>4850</v>
          </cell>
          <cell r="D94">
            <v>1470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1215</v>
          </cell>
          <cell r="B95">
            <v>1220</v>
          </cell>
          <cell r="C95">
            <v>4910</v>
          </cell>
          <cell r="D95">
            <v>1530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>
            <v>1220</v>
          </cell>
          <cell r="B96">
            <v>1225</v>
          </cell>
          <cell r="C96">
            <v>4960</v>
          </cell>
          <cell r="D96">
            <v>1590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>
            <v>1225</v>
          </cell>
          <cell r="B97">
            <v>1230</v>
          </cell>
          <cell r="C97">
            <v>5020</v>
          </cell>
          <cell r="D97">
            <v>1650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A98">
            <v>1230</v>
          </cell>
          <cell r="B98">
            <v>1235</v>
          </cell>
          <cell r="C98">
            <v>5080</v>
          </cell>
          <cell r="D98">
            <v>1700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>
            <v>1235</v>
          </cell>
          <cell r="B99">
            <v>1240</v>
          </cell>
          <cell r="C99">
            <v>5140</v>
          </cell>
          <cell r="D99">
            <v>1760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>
            <v>1240</v>
          </cell>
          <cell r="B100">
            <v>1245</v>
          </cell>
          <cell r="C100">
            <v>5200</v>
          </cell>
          <cell r="D100">
            <v>1820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A101">
            <v>1245</v>
          </cell>
          <cell r="B101">
            <v>1250</v>
          </cell>
          <cell r="C101">
            <v>5250</v>
          </cell>
          <cell r="D101">
            <v>1880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>
            <v>1250</v>
          </cell>
          <cell r="B102">
            <v>1255</v>
          </cell>
          <cell r="C102">
            <v>5340</v>
          </cell>
          <cell r="D102">
            <v>1960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>
            <v>1255</v>
          </cell>
          <cell r="B103">
            <v>1260</v>
          </cell>
          <cell r="C103">
            <v>5440</v>
          </cell>
          <cell r="D103">
            <v>2070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>
            <v>1260</v>
          </cell>
          <cell r="B104">
            <v>1265</v>
          </cell>
          <cell r="C104">
            <v>5550</v>
          </cell>
          <cell r="D104">
            <v>2170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>
            <v>1265</v>
          </cell>
          <cell r="B105">
            <v>1270</v>
          </cell>
          <cell r="C105">
            <v>5650</v>
          </cell>
          <cell r="D105">
            <v>2280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>
            <v>1270</v>
          </cell>
          <cell r="B106">
            <v>1275</v>
          </cell>
          <cell r="C106">
            <v>5760</v>
          </cell>
          <cell r="D106">
            <v>2380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1275</v>
          </cell>
          <cell r="B107">
            <v>1280</v>
          </cell>
          <cell r="C107">
            <v>5860</v>
          </cell>
          <cell r="D107">
            <v>2490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>
            <v>1280</v>
          </cell>
          <cell r="B108">
            <v>1285</v>
          </cell>
          <cell r="C108">
            <v>5970</v>
          </cell>
          <cell r="D108">
            <v>2590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>
            <v>1285</v>
          </cell>
          <cell r="B109">
            <v>1290</v>
          </cell>
          <cell r="C109">
            <v>6070</v>
          </cell>
          <cell r="D109">
            <v>2700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>
            <v>1290</v>
          </cell>
          <cell r="B110">
            <v>1295</v>
          </cell>
          <cell r="C110">
            <v>6180</v>
          </cell>
          <cell r="D110">
            <v>2800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>
            <v>1295</v>
          </cell>
          <cell r="B111">
            <v>1300</v>
          </cell>
          <cell r="C111">
            <v>6280</v>
          </cell>
          <cell r="D111">
            <v>2910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>
            <v>1300</v>
          </cell>
          <cell r="B112">
            <v>1305</v>
          </cell>
          <cell r="C112">
            <v>6390</v>
          </cell>
          <cell r="D112">
            <v>3010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>
            <v>1305</v>
          </cell>
          <cell r="B113">
            <v>1310</v>
          </cell>
          <cell r="C113">
            <v>6490</v>
          </cell>
          <cell r="D113">
            <v>3120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>
            <v>1310</v>
          </cell>
          <cell r="B114">
            <v>1315</v>
          </cell>
          <cell r="C114">
            <v>6600</v>
          </cell>
          <cell r="D114">
            <v>3220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A115">
            <v>1315</v>
          </cell>
          <cell r="B115">
            <v>1320</v>
          </cell>
          <cell r="C115">
            <v>6700</v>
          </cell>
          <cell r="D115">
            <v>3330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>
            <v>1320</v>
          </cell>
          <cell r="B116">
            <v>1325</v>
          </cell>
          <cell r="C116">
            <v>6810</v>
          </cell>
          <cell r="D116">
            <v>3430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>
            <v>1325</v>
          </cell>
          <cell r="B117">
            <v>1330</v>
          </cell>
          <cell r="C117">
            <v>6920</v>
          </cell>
          <cell r="D117">
            <v>3540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>
            <v>1330</v>
          </cell>
          <cell r="B118">
            <v>1335</v>
          </cell>
          <cell r="C118">
            <v>7020</v>
          </cell>
          <cell r="D118">
            <v>3650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1335</v>
          </cell>
          <cell r="B119">
            <v>1340</v>
          </cell>
          <cell r="C119">
            <v>7130</v>
          </cell>
          <cell r="D119">
            <v>3750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A120">
            <v>1340</v>
          </cell>
          <cell r="B120">
            <v>1345</v>
          </cell>
          <cell r="C120">
            <v>7230</v>
          </cell>
          <cell r="D120">
            <v>3860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A121">
            <v>1345</v>
          </cell>
          <cell r="B121">
            <v>1350</v>
          </cell>
          <cell r="C121">
            <v>7340</v>
          </cell>
          <cell r="D121">
            <v>3960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>
            <v>1350</v>
          </cell>
          <cell r="B122">
            <v>1355</v>
          </cell>
          <cell r="C122">
            <v>7440</v>
          </cell>
          <cell r="D122">
            <v>4070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>
            <v>1355</v>
          </cell>
          <cell r="B123">
            <v>1360</v>
          </cell>
          <cell r="C123">
            <v>7550</v>
          </cell>
          <cell r="D123">
            <v>4170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A124">
            <v>1360</v>
          </cell>
          <cell r="B124">
            <v>1365</v>
          </cell>
          <cell r="C124">
            <v>7650</v>
          </cell>
          <cell r="D124">
            <v>4280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A125">
            <v>1365</v>
          </cell>
          <cell r="B125">
            <v>1370</v>
          </cell>
          <cell r="C125">
            <v>7760</v>
          </cell>
          <cell r="D125">
            <v>4380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>
            <v>1370</v>
          </cell>
          <cell r="B126">
            <v>1375</v>
          </cell>
          <cell r="C126">
            <v>7860</v>
          </cell>
          <cell r="D126">
            <v>4490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>
            <v>1375</v>
          </cell>
          <cell r="B127">
            <v>1380</v>
          </cell>
          <cell r="C127">
            <v>7970</v>
          </cell>
          <cell r="D127">
            <v>4590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>
            <v>1380</v>
          </cell>
          <cell r="B128">
            <v>1385</v>
          </cell>
          <cell r="C128">
            <v>8070</v>
          </cell>
          <cell r="D128">
            <v>4700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>
            <v>1385</v>
          </cell>
          <cell r="B129">
            <v>1390</v>
          </cell>
          <cell r="C129">
            <v>8180</v>
          </cell>
          <cell r="D129">
            <v>4800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>
            <v>1390</v>
          </cell>
          <cell r="B130">
            <v>1395</v>
          </cell>
          <cell r="C130">
            <v>8280</v>
          </cell>
          <cell r="D130">
            <v>4910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1395</v>
          </cell>
          <cell r="B131">
            <v>1400</v>
          </cell>
          <cell r="C131">
            <v>8390</v>
          </cell>
          <cell r="D131">
            <v>5010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A132">
            <v>1400</v>
          </cell>
          <cell r="B132">
            <v>1405</v>
          </cell>
          <cell r="C132">
            <v>8490</v>
          </cell>
          <cell r="D132">
            <v>5120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>
            <v>1405</v>
          </cell>
          <cell r="B133">
            <v>1410</v>
          </cell>
          <cell r="C133">
            <v>8600</v>
          </cell>
          <cell r="D133">
            <v>5230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>
            <v>1410</v>
          </cell>
          <cell r="B134">
            <v>1415</v>
          </cell>
          <cell r="C134">
            <v>8710</v>
          </cell>
          <cell r="D134">
            <v>5330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>
            <v>1415</v>
          </cell>
          <cell r="B135">
            <v>1420</v>
          </cell>
          <cell r="C135">
            <v>8810</v>
          </cell>
          <cell r="D135">
            <v>5440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>
            <v>1420</v>
          </cell>
          <cell r="B136">
            <v>1425</v>
          </cell>
          <cell r="C136">
            <v>8920</v>
          </cell>
          <cell r="D136">
            <v>5540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>
            <v>1425</v>
          </cell>
          <cell r="B137">
            <v>1430</v>
          </cell>
          <cell r="C137">
            <v>9020</v>
          </cell>
          <cell r="D137">
            <v>5650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A138">
            <v>1430</v>
          </cell>
          <cell r="B138">
            <v>1435</v>
          </cell>
          <cell r="C138">
            <v>9130</v>
          </cell>
          <cell r="D138">
            <v>5750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>
            <v>1435</v>
          </cell>
          <cell r="B139">
            <v>1440</v>
          </cell>
          <cell r="C139">
            <v>9230</v>
          </cell>
          <cell r="D139">
            <v>5860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1440</v>
          </cell>
          <cell r="B140">
            <v>1445</v>
          </cell>
          <cell r="C140">
            <v>9340</v>
          </cell>
          <cell r="D140">
            <v>5960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A141">
            <v>1445</v>
          </cell>
          <cell r="B141">
            <v>1450</v>
          </cell>
          <cell r="C141">
            <v>9440</v>
          </cell>
          <cell r="D141">
            <v>6070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>
            <v>1450</v>
          </cell>
          <cell r="B142">
            <v>1455</v>
          </cell>
          <cell r="C142">
            <v>9550</v>
          </cell>
          <cell r="D142">
            <v>6170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>
            <v>1455</v>
          </cell>
          <cell r="B143">
            <v>1460</v>
          </cell>
          <cell r="C143">
            <v>9650</v>
          </cell>
          <cell r="D143">
            <v>6280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>
            <v>1460</v>
          </cell>
          <cell r="B144">
            <v>1465</v>
          </cell>
          <cell r="C144">
            <v>9760</v>
          </cell>
          <cell r="D144">
            <v>6380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>
            <v>1465</v>
          </cell>
          <cell r="B145">
            <v>1470</v>
          </cell>
          <cell r="C145">
            <v>9860</v>
          </cell>
          <cell r="D145">
            <v>6490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>
            <v>1470</v>
          </cell>
          <cell r="B146">
            <v>1475</v>
          </cell>
          <cell r="C146">
            <v>9970</v>
          </cell>
          <cell r="D146">
            <v>6590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>
            <v>1475</v>
          </cell>
          <cell r="B147">
            <v>1480</v>
          </cell>
          <cell r="C147">
            <v>10070</v>
          </cell>
          <cell r="D147">
            <v>6700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>
            <v>1480</v>
          </cell>
          <cell r="B148">
            <v>1485</v>
          </cell>
          <cell r="C148">
            <v>10180</v>
          </cell>
          <cell r="D148">
            <v>6800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A149">
            <v>1485</v>
          </cell>
          <cell r="B149">
            <v>1490</v>
          </cell>
          <cell r="C149">
            <v>10280</v>
          </cell>
          <cell r="D149">
            <v>6910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1490</v>
          </cell>
          <cell r="B150">
            <v>1495</v>
          </cell>
          <cell r="C150">
            <v>10390</v>
          </cell>
          <cell r="D150">
            <v>7020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>
            <v>1495</v>
          </cell>
          <cell r="B151">
            <v>1500</v>
          </cell>
          <cell r="C151">
            <v>10500</v>
          </cell>
          <cell r="D151">
            <v>7120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A152">
            <v>1500</v>
          </cell>
          <cell r="B152">
            <v>1510</v>
          </cell>
          <cell r="C152">
            <v>10650</v>
          </cell>
          <cell r="D152">
            <v>7280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>
            <v>1510</v>
          </cell>
          <cell r="B153">
            <v>1520</v>
          </cell>
          <cell r="C153">
            <v>10860</v>
          </cell>
          <cell r="D153">
            <v>7490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>
            <v>1520</v>
          </cell>
          <cell r="B154">
            <v>1530</v>
          </cell>
          <cell r="C154">
            <v>11070</v>
          </cell>
          <cell r="D154">
            <v>7700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A155">
            <v>1530</v>
          </cell>
          <cell r="B155">
            <v>1540</v>
          </cell>
          <cell r="C155">
            <v>11280</v>
          </cell>
          <cell r="D155">
            <v>7910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1540</v>
          </cell>
          <cell r="B156">
            <v>1550</v>
          </cell>
          <cell r="C156">
            <v>11500</v>
          </cell>
          <cell r="D156">
            <v>8120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1550</v>
          </cell>
          <cell r="B157">
            <v>1560</v>
          </cell>
          <cell r="C157">
            <v>11710</v>
          </cell>
          <cell r="D157">
            <v>8330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1560</v>
          </cell>
          <cell r="B158">
            <v>1570</v>
          </cell>
          <cell r="C158">
            <v>11920</v>
          </cell>
          <cell r="D158">
            <v>8540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>
            <v>1570</v>
          </cell>
          <cell r="B159">
            <v>1580</v>
          </cell>
          <cell r="C159">
            <v>12130</v>
          </cell>
          <cell r="D159">
            <v>8750</v>
          </cell>
          <cell r="E159">
            <v>1160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1580</v>
          </cell>
          <cell r="B160">
            <v>1590</v>
          </cell>
          <cell r="C160">
            <v>12340</v>
          </cell>
          <cell r="D160">
            <v>8960</v>
          </cell>
          <cell r="E160">
            <v>1370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>
            <v>1590</v>
          </cell>
          <cell r="B161">
            <v>1600</v>
          </cell>
          <cell r="C161">
            <v>12550</v>
          </cell>
          <cell r="D161">
            <v>9170</v>
          </cell>
          <cell r="E161">
            <v>1570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>
            <v>1600</v>
          </cell>
          <cell r="B162">
            <v>1610</v>
          </cell>
          <cell r="C162">
            <v>12760</v>
          </cell>
          <cell r="D162">
            <v>9380</v>
          </cell>
          <cell r="E162">
            <v>1780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A163">
            <v>1610</v>
          </cell>
          <cell r="B163">
            <v>1620</v>
          </cell>
          <cell r="C163">
            <v>12970</v>
          </cell>
          <cell r="D163">
            <v>9590</v>
          </cell>
          <cell r="E163">
            <v>1980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>
            <v>1620</v>
          </cell>
          <cell r="B164">
            <v>1630</v>
          </cell>
          <cell r="C164">
            <v>13180</v>
          </cell>
          <cell r="D164">
            <v>9810</v>
          </cell>
          <cell r="E164">
            <v>2180</v>
          </cell>
          <cell r="F164">
            <v>1060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>
            <v>1630</v>
          </cell>
          <cell r="B165">
            <v>1640</v>
          </cell>
          <cell r="C165">
            <v>13390</v>
          </cell>
          <cell r="D165">
            <v>10020</v>
          </cell>
          <cell r="E165">
            <v>2390</v>
          </cell>
          <cell r="F165">
            <v>1260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>
            <v>1640</v>
          </cell>
          <cell r="B166">
            <v>1650</v>
          </cell>
          <cell r="C166">
            <v>13600</v>
          </cell>
          <cell r="D166">
            <v>10230</v>
          </cell>
          <cell r="E166">
            <v>2590</v>
          </cell>
          <cell r="F166">
            <v>1470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>
            <v>1650</v>
          </cell>
          <cell r="B167">
            <v>1660</v>
          </cell>
          <cell r="C167">
            <v>13810</v>
          </cell>
          <cell r="D167">
            <v>10440</v>
          </cell>
          <cell r="E167">
            <v>2790</v>
          </cell>
          <cell r="F167">
            <v>1670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>
            <v>1660</v>
          </cell>
          <cell r="B168">
            <v>1670</v>
          </cell>
          <cell r="C168">
            <v>14020</v>
          </cell>
          <cell r="D168">
            <v>10650</v>
          </cell>
          <cell r="E168">
            <v>3000</v>
          </cell>
          <cell r="F168">
            <v>1870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>
            <v>1670</v>
          </cell>
          <cell r="B169">
            <v>1680</v>
          </cell>
          <cell r="C169">
            <v>14230</v>
          </cell>
          <cell r="D169">
            <v>10860</v>
          </cell>
          <cell r="E169">
            <v>3200</v>
          </cell>
          <cell r="F169">
            <v>2080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>
            <v>1680</v>
          </cell>
          <cell r="B170">
            <v>1690</v>
          </cell>
          <cell r="C170">
            <v>14440</v>
          </cell>
          <cell r="D170">
            <v>11070</v>
          </cell>
          <cell r="E170">
            <v>3410</v>
          </cell>
          <cell r="F170">
            <v>2280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A171">
            <v>1690</v>
          </cell>
          <cell r="B171">
            <v>1700</v>
          </cell>
          <cell r="C171">
            <v>14650</v>
          </cell>
          <cell r="D171">
            <v>11280</v>
          </cell>
          <cell r="E171">
            <v>3610</v>
          </cell>
          <cell r="F171">
            <v>2490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>
            <v>1700</v>
          </cell>
          <cell r="B172">
            <v>1710</v>
          </cell>
          <cell r="C172">
            <v>14860</v>
          </cell>
          <cell r="D172">
            <v>11490</v>
          </cell>
          <cell r="E172">
            <v>3810</v>
          </cell>
          <cell r="F172">
            <v>2690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>
            <v>1710</v>
          </cell>
          <cell r="B173">
            <v>1720</v>
          </cell>
          <cell r="C173">
            <v>15080</v>
          </cell>
          <cell r="D173">
            <v>11700</v>
          </cell>
          <cell r="E173">
            <v>4020</v>
          </cell>
          <cell r="F173">
            <v>2890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>
            <v>1720</v>
          </cell>
          <cell r="B174">
            <v>1730</v>
          </cell>
          <cell r="C174">
            <v>15290</v>
          </cell>
          <cell r="D174">
            <v>11910</v>
          </cell>
          <cell r="E174">
            <v>4220</v>
          </cell>
          <cell r="F174">
            <v>3100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>
            <v>1730</v>
          </cell>
          <cell r="B175">
            <v>1740</v>
          </cell>
          <cell r="C175">
            <v>15500</v>
          </cell>
          <cell r="D175">
            <v>12120</v>
          </cell>
          <cell r="E175">
            <v>4430</v>
          </cell>
          <cell r="F175">
            <v>3300</v>
          </cell>
          <cell r="G175">
            <v>1050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>
            <v>1740</v>
          </cell>
          <cell r="B176">
            <v>1750</v>
          </cell>
          <cell r="C176">
            <v>15710</v>
          </cell>
          <cell r="D176">
            <v>12330</v>
          </cell>
          <cell r="E176">
            <v>4630</v>
          </cell>
          <cell r="F176">
            <v>3500</v>
          </cell>
          <cell r="G176">
            <v>1250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>
            <v>1750</v>
          </cell>
          <cell r="B177">
            <v>1760</v>
          </cell>
          <cell r="C177">
            <v>15920</v>
          </cell>
          <cell r="D177">
            <v>12540</v>
          </cell>
          <cell r="E177">
            <v>4830</v>
          </cell>
          <cell r="F177">
            <v>3710</v>
          </cell>
          <cell r="G177">
            <v>1460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>
            <v>1760</v>
          </cell>
          <cell r="B178">
            <v>1770</v>
          </cell>
          <cell r="C178">
            <v>16130</v>
          </cell>
          <cell r="D178">
            <v>12750</v>
          </cell>
          <cell r="E178">
            <v>5040</v>
          </cell>
          <cell r="F178">
            <v>3910</v>
          </cell>
          <cell r="G178">
            <v>1660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>
            <v>1770</v>
          </cell>
          <cell r="B179">
            <v>1780</v>
          </cell>
          <cell r="C179">
            <v>16340</v>
          </cell>
          <cell r="D179">
            <v>12960</v>
          </cell>
          <cell r="E179">
            <v>5240</v>
          </cell>
          <cell r="F179">
            <v>4120</v>
          </cell>
          <cell r="G179">
            <v>1870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>
            <v>1780</v>
          </cell>
          <cell r="B180">
            <v>1790</v>
          </cell>
          <cell r="C180">
            <v>16550</v>
          </cell>
          <cell r="D180">
            <v>13170</v>
          </cell>
          <cell r="E180">
            <v>5440</v>
          </cell>
          <cell r="F180">
            <v>4320</v>
          </cell>
          <cell r="G180">
            <v>2070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A181">
            <v>1790</v>
          </cell>
          <cell r="B181">
            <v>1800</v>
          </cell>
          <cell r="C181">
            <v>16760</v>
          </cell>
          <cell r="D181">
            <v>13390</v>
          </cell>
          <cell r="E181">
            <v>5650</v>
          </cell>
          <cell r="F181">
            <v>4520</v>
          </cell>
          <cell r="G181">
            <v>2270</v>
          </cell>
          <cell r="H181">
            <v>1150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>
            <v>1800</v>
          </cell>
          <cell r="B182">
            <v>1810</v>
          </cell>
          <cell r="C182">
            <v>16970</v>
          </cell>
          <cell r="D182">
            <v>13600</v>
          </cell>
          <cell r="E182">
            <v>5850</v>
          </cell>
          <cell r="F182">
            <v>4730</v>
          </cell>
          <cell r="G182">
            <v>2480</v>
          </cell>
          <cell r="H182">
            <v>1350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>
            <v>1810</v>
          </cell>
          <cell r="B183">
            <v>1820</v>
          </cell>
          <cell r="C183">
            <v>17180</v>
          </cell>
          <cell r="D183">
            <v>13810</v>
          </cell>
          <cell r="E183">
            <v>6060</v>
          </cell>
          <cell r="F183">
            <v>4930</v>
          </cell>
          <cell r="G183">
            <v>2680</v>
          </cell>
          <cell r="H183">
            <v>1560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>
            <v>1820</v>
          </cell>
          <cell r="B184">
            <v>1830</v>
          </cell>
          <cell r="C184">
            <v>17390</v>
          </cell>
          <cell r="D184">
            <v>14020</v>
          </cell>
          <cell r="E184">
            <v>6260</v>
          </cell>
          <cell r="F184">
            <v>5140</v>
          </cell>
          <cell r="G184">
            <v>2890</v>
          </cell>
          <cell r="H184">
            <v>1760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>
            <v>1830</v>
          </cell>
          <cell r="B185">
            <v>1840</v>
          </cell>
          <cell r="C185">
            <v>17600</v>
          </cell>
          <cell r="D185">
            <v>14230</v>
          </cell>
          <cell r="E185">
            <v>6460</v>
          </cell>
          <cell r="F185">
            <v>5340</v>
          </cell>
          <cell r="G185">
            <v>3090</v>
          </cell>
          <cell r="H185">
            <v>1960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>
            <v>1840</v>
          </cell>
          <cell r="B186">
            <v>1850</v>
          </cell>
          <cell r="C186">
            <v>17810</v>
          </cell>
          <cell r="D186">
            <v>14440</v>
          </cell>
          <cell r="E186">
            <v>6670</v>
          </cell>
          <cell r="F186">
            <v>5540</v>
          </cell>
          <cell r="G186">
            <v>3290</v>
          </cell>
          <cell r="H186">
            <v>2170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>
            <v>1850</v>
          </cell>
          <cell r="B187">
            <v>1860</v>
          </cell>
          <cell r="C187">
            <v>18020</v>
          </cell>
          <cell r="D187">
            <v>14650</v>
          </cell>
          <cell r="E187">
            <v>6870</v>
          </cell>
          <cell r="F187">
            <v>5750</v>
          </cell>
          <cell r="G187">
            <v>3500</v>
          </cell>
          <cell r="H187">
            <v>2370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>
            <v>1860</v>
          </cell>
          <cell r="B188">
            <v>1870</v>
          </cell>
          <cell r="C188">
            <v>18230</v>
          </cell>
          <cell r="D188">
            <v>14860</v>
          </cell>
          <cell r="E188">
            <v>7080</v>
          </cell>
          <cell r="F188">
            <v>5950</v>
          </cell>
          <cell r="G188">
            <v>3700</v>
          </cell>
          <cell r="H188">
            <v>2580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>
            <v>1870</v>
          </cell>
          <cell r="B189">
            <v>1880</v>
          </cell>
          <cell r="C189">
            <v>18450</v>
          </cell>
          <cell r="D189">
            <v>15070</v>
          </cell>
          <cell r="E189">
            <v>7280</v>
          </cell>
          <cell r="F189">
            <v>6150</v>
          </cell>
          <cell r="G189">
            <v>3900</v>
          </cell>
          <cell r="H189">
            <v>2780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>
            <v>1880</v>
          </cell>
          <cell r="B190">
            <v>1890</v>
          </cell>
          <cell r="C190">
            <v>18660</v>
          </cell>
          <cell r="D190">
            <v>15280</v>
          </cell>
          <cell r="E190">
            <v>7480</v>
          </cell>
          <cell r="F190">
            <v>6360</v>
          </cell>
          <cell r="G190">
            <v>4110</v>
          </cell>
          <cell r="H190">
            <v>2980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>
            <v>1890</v>
          </cell>
          <cell r="B191">
            <v>1900</v>
          </cell>
          <cell r="C191">
            <v>18930</v>
          </cell>
          <cell r="D191">
            <v>15490</v>
          </cell>
          <cell r="E191">
            <v>7690</v>
          </cell>
          <cell r="F191">
            <v>6560</v>
          </cell>
          <cell r="G191">
            <v>4310</v>
          </cell>
          <cell r="H191">
            <v>3190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>
            <v>1900</v>
          </cell>
          <cell r="B192">
            <v>1910</v>
          </cell>
          <cell r="C192">
            <v>19260</v>
          </cell>
          <cell r="D192">
            <v>15700</v>
          </cell>
          <cell r="E192">
            <v>7890</v>
          </cell>
          <cell r="F192">
            <v>6770</v>
          </cell>
          <cell r="G192">
            <v>4520</v>
          </cell>
          <cell r="H192">
            <v>3390</v>
          </cell>
          <cell r="I192">
            <v>1140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A193">
            <v>1910</v>
          </cell>
          <cell r="B193">
            <v>1920</v>
          </cell>
          <cell r="C193">
            <v>19590</v>
          </cell>
          <cell r="D193">
            <v>15910</v>
          </cell>
          <cell r="E193">
            <v>8090</v>
          </cell>
          <cell r="F193">
            <v>6970</v>
          </cell>
          <cell r="G193">
            <v>4720</v>
          </cell>
          <cell r="H193">
            <v>3590</v>
          </cell>
          <cell r="I193">
            <v>1340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>
            <v>1920</v>
          </cell>
          <cell r="B194">
            <v>1930</v>
          </cell>
          <cell r="C194">
            <v>19920</v>
          </cell>
          <cell r="D194">
            <v>16120</v>
          </cell>
          <cell r="E194">
            <v>8300</v>
          </cell>
          <cell r="F194">
            <v>7170</v>
          </cell>
          <cell r="G194">
            <v>4920</v>
          </cell>
          <cell r="H194">
            <v>3800</v>
          </cell>
          <cell r="I194">
            <v>1550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A195">
            <v>1930</v>
          </cell>
          <cell r="B195">
            <v>1940</v>
          </cell>
          <cell r="C195">
            <v>20240</v>
          </cell>
          <cell r="D195">
            <v>16330</v>
          </cell>
          <cell r="E195">
            <v>8500</v>
          </cell>
          <cell r="F195">
            <v>7380</v>
          </cell>
          <cell r="G195">
            <v>5130</v>
          </cell>
          <cell r="H195">
            <v>4000</v>
          </cell>
          <cell r="I195">
            <v>1750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>
            <v>1940</v>
          </cell>
          <cell r="B196">
            <v>1950</v>
          </cell>
          <cell r="C196">
            <v>20570</v>
          </cell>
          <cell r="D196">
            <v>16540</v>
          </cell>
          <cell r="E196">
            <v>8710</v>
          </cell>
          <cell r="F196">
            <v>7580</v>
          </cell>
          <cell r="G196">
            <v>5330</v>
          </cell>
          <cell r="H196">
            <v>4210</v>
          </cell>
          <cell r="I196">
            <v>1960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>
            <v>1950</v>
          </cell>
          <cell r="B197">
            <v>1960</v>
          </cell>
          <cell r="C197">
            <v>20900</v>
          </cell>
          <cell r="D197">
            <v>16750</v>
          </cell>
          <cell r="E197">
            <v>8910</v>
          </cell>
          <cell r="F197">
            <v>7790</v>
          </cell>
          <cell r="G197">
            <v>5540</v>
          </cell>
          <cell r="H197">
            <v>4410</v>
          </cell>
          <cell r="I197">
            <v>2160</v>
          </cell>
          <cell r="J197">
            <v>1040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>
            <v>1960</v>
          </cell>
          <cell r="B198">
            <v>1970</v>
          </cell>
          <cell r="C198">
            <v>21230</v>
          </cell>
          <cell r="D198">
            <v>16970</v>
          </cell>
          <cell r="E198">
            <v>9110</v>
          </cell>
          <cell r="F198">
            <v>7990</v>
          </cell>
          <cell r="G198">
            <v>5740</v>
          </cell>
          <cell r="H198">
            <v>4610</v>
          </cell>
          <cell r="I198">
            <v>2360</v>
          </cell>
          <cell r="J198">
            <v>1240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>
            <v>1970</v>
          </cell>
          <cell r="B199">
            <v>1980</v>
          </cell>
          <cell r="C199">
            <v>21550</v>
          </cell>
          <cell r="D199">
            <v>17180</v>
          </cell>
          <cell r="E199">
            <v>9320</v>
          </cell>
          <cell r="F199">
            <v>8190</v>
          </cell>
          <cell r="G199">
            <v>5940</v>
          </cell>
          <cell r="H199">
            <v>4820</v>
          </cell>
          <cell r="I199">
            <v>2570</v>
          </cell>
          <cell r="J199">
            <v>1440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>
            <v>1980</v>
          </cell>
          <cell r="B200">
            <v>1990</v>
          </cell>
          <cell r="C200">
            <v>21880</v>
          </cell>
          <cell r="D200">
            <v>17390</v>
          </cell>
          <cell r="E200">
            <v>9520</v>
          </cell>
          <cell r="F200">
            <v>8400</v>
          </cell>
          <cell r="G200">
            <v>6150</v>
          </cell>
          <cell r="H200">
            <v>5020</v>
          </cell>
          <cell r="I200">
            <v>2770</v>
          </cell>
          <cell r="J200">
            <v>1650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>
            <v>1990</v>
          </cell>
          <cell r="B201">
            <v>2000</v>
          </cell>
          <cell r="C201">
            <v>22210</v>
          </cell>
          <cell r="D201">
            <v>17600</v>
          </cell>
          <cell r="E201">
            <v>9730</v>
          </cell>
          <cell r="F201">
            <v>8600</v>
          </cell>
          <cell r="G201">
            <v>6350</v>
          </cell>
          <cell r="H201">
            <v>5230</v>
          </cell>
          <cell r="I201">
            <v>2980</v>
          </cell>
          <cell r="J201">
            <v>1850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>
            <v>2000</v>
          </cell>
          <cell r="B202">
            <v>2010</v>
          </cell>
          <cell r="C202">
            <v>22540</v>
          </cell>
          <cell r="D202">
            <v>17810</v>
          </cell>
          <cell r="E202">
            <v>9930</v>
          </cell>
          <cell r="F202">
            <v>8800</v>
          </cell>
          <cell r="G202">
            <v>6550</v>
          </cell>
          <cell r="H202">
            <v>5430</v>
          </cell>
          <cell r="I202">
            <v>3180</v>
          </cell>
          <cell r="J202">
            <v>2050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>
            <v>2010</v>
          </cell>
          <cell r="B203">
            <v>2020</v>
          </cell>
          <cell r="C203">
            <v>22860</v>
          </cell>
          <cell r="D203">
            <v>18020</v>
          </cell>
          <cell r="E203">
            <v>10130</v>
          </cell>
          <cell r="F203">
            <v>9010</v>
          </cell>
          <cell r="G203">
            <v>6760</v>
          </cell>
          <cell r="H203">
            <v>5630</v>
          </cell>
          <cell r="I203">
            <v>3380</v>
          </cell>
          <cell r="J203">
            <v>2260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>
            <v>2020</v>
          </cell>
          <cell r="B204">
            <v>2030</v>
          </cell>
          <cell r="C204">
            <v>23190</v>
          </cell>
          <cell r="D204">
            <v>18230</v>
          </cell>
          <cell r="E204">
            <v>10340</v>
          </cell>
          <cell r="F204">
            <v>9210</v>
          </cell>
          <cell r="G204">
            <v>6960</v>
          </cell>
          <cell r="H204">
            <v>5840</v>
          </cell>
          <cell r="I204">
            <v>3590</v>
          </cell>
          <cell r="J204">
            <v>2460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>
            <v>2030</v>
          </cell>
          <cell r="B205">
            <v>2040</v>
          </cell>
          <cell r="C205">
            <v>23520</v>
          </cell>
          <cell r="D205">
            <v>18440</v>
          </cell>
          <cell r="E205">
            <v>10540</v>
          </cell>
          <cell r="F205">
            <v>9420</v>
          </cell>
          <cell r="G205">
            <v>7170</v>
          </cell>
          <cell r="H205">
            <v>6040</v>
          </cell>
          <cell r="I205">
            <v>3790</v>
          </cell>
          <cell r="J205">
            <v>2670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>
            <v>2040</v>
          </cell>
          <cell r="B206">
            <v>2050</v>
          </cell>
          <cell r="C206">
            <v>23850</v>
          </cell>
          <cell r="D206">
            <v>18650</v>
          </cell>
          <cell r="E206">
            <v>10740</v>
          </cell>
          <cell r="F206">
            <v>9620</v>
          </cell>
          <cell r="G206">
            <v>7370</v>
          </cell>
          <cell r="H206">
            <v>6240</v>
          </cell>
          <cell r="I206">
            <v>3990</v>
          </cell>
          <cell r="J206">
            <v>2870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>
            <v>2050</v>
          </cell>
          <cell r="B207">
            <v>2060</v>
          </cell>
          <cell r="C207">
            <v>24180</v>
          </cell>
          <cell r="D207">
            <v>18930</v>
          </cell>
          <cell r="E207">
            <v>10950</v>
          </cell>
          <cell r="F207">
            <v>9820</v>
          </cell>
          <cell r="G207">
            <v>7570</v>
          </cell>
          <cell r="H207">
            <v>6450</v>
          </cell>
          <cell r="I207">
            <v>4200</v>
          </cell>
          <cell r="J207">
            <v>3070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>
            <v>2060</v>
          </cell>
          <cell r="B208">
            <v>2070</v>
          </cell>
          <cell r="C208">
            <v>24500</v>
          </cell>
          <cell r="D208">
            <v>19250</v>
          </cell>
          <cell r="E208">
            <v>11150</v>
          </cell>
          <cell r="F208">
            <v>10030</v>
          </cell>
          <cell r="G208">
            <v>7780</v>
          </cell>
          <cell r="H208">
            <v>6650</v>
          </cell>
          <cell r="I208">
            <v>4400</v>
          </cell>
          <cell r="J208">
            <v>3280</v>
          </cell>
          <cell r="K208">
            <v>1030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>
            <v>2070</v>
          </cell>
          <cell r="B209">
            <v>2080</v>
          </cell>
          <cell r="C209">
            <v>24830</v>
          </cell>
          <cell r="D209">
            <v>19580</v>
          </cell>
          <cell r="E209">
            <v>11360</v>
          </cell>
          <cell r="F209">
            <v>10230</v>
          </cell>
          <cell r="G209">
            <v>7980</v>
          </cell>
          <cell r="H209">
            <v>6860</v>
          </cell>
          <cell r="I209">
            <v>4610</v>
          </cell>
          <cell r="J209">
            <v>3480</v>
          </cell>
          <cell r="K209">
            <v>1230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</row>
        <row r="210">
          <cell r="A210">
            <v>2080</v>
          </cell>
          <cell r="B210">
            <v>2090</v>
          </cell>
          <cell r="C210">
            <v>25160</v>
          </cell>
          <cell r="D210">
            <v>19910</v>
          </cell>
          <cell r="E210">
            <v>11560</v>
          </cell>
          <cell r="F210">
            <v>10440</v>
          </cell>
          <cell r="G210">
            <v>8190</v>
          </cell>
          <cell r="H210">
            <v>7060</v>
          </cell>
          <cell r="I210">
            <v>4810</v>
          </cell>
          <cell r="J210">
            <v>3690</v>
          </cell>
          <cell r="K210">
            <v>1440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>
            <v>2090</v>
          </cell>
          <cell r="B211">
            <v>2100</v>
          </cell>
          <cell r="C211">
            <v>25490</v>
          </cell>
          <cell r="D211">
            <v>20240</v>
          </cell>
          <cell r="E211">
            <v>11760</v>
          </cell>
          <cell r="F211">
            <v>10640</v>
          </cell>
          <cell r="G211">
            <v>8390</v>
          </cell>
          <cell r="H211">
            <v>7260</v>
          </cell>
          <cell r="I211">
            <v>5010</v>
          </cell>
          <cell r="J211">
            <v>3890</v>
          </cell>
          <cell r="K211">
            <v>1640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>
            <v>2100</v>
          </cell>
          <cell r="B212">
            <v>2110</v>
          </cell>
          <cell r="C212">
            <v>25810</v>
          </cell>
          <cell r="D212">
            <v>20560</v>
          </cell>
          <cell r="E212">
            <v>11970</v>
          </cell>
          <cell r="F212">
            <v>10840</v>
          </cell>
          <cell r="G212">
            <v>8590</v>
          </cell>
          <cell r="H212">
            <v>7470</v>
          </cell>
          <cell r="I212">
            <v>5220</v>
          </cell>
          <cell r="J212">
            <v>4090</v>
          </cell>
          <cell r="K212">
            <v>1840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>
            <v>2110</v>
          </cell>
          <cell r="B213">
            <v>2120</v>
          </cell>
          <cell r="C213">
            <v>26140</v>
          </cell>
          <cell r="D213">
            <v>20890</v>
          </cell>
          <cell r="E213">
            <v>12170</v>
          </cell>
          <cell r="F213">
            <v>11050</v>
          </cell>
          <cell r="G213">
            <v>8800</v>
          </cell>
          <cell r="H213">
            <v>7670</v>
          </cell>
          <cell r="I213">
            <v>5420</v>
          </cell>
          <cell r="J213">
            <v>4300</v>
          </cell>
          <cell r="K213">
            <v>2050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>
            <v>2120</v>
          </cell>
          <cell r="B214">
            <v>2130</v>
          </cell>
          <cell r="C214">
            <v>26470</v>
          </cell>
          <cell r="D214">
            <v>21220</v>
          </cell>
          <cell r="E214">
            <v>12380</v>
          </cell>
          <cell r="F214">
            <v>11250</v>
          </cell>
          <cell r="G214">
            <v>9000</v>
          </cell>
          <cell r="H214">
            <v>7880</v>
          </cell>
          <cell r="I214">
            <v>5630</v>
          </cell>
          <cell r="J214">
            <v>4500</v>
          </cell>
          <cell r="K214">
            <v>2250</v>
          </cell>
          <cell r="L214">
            <v>1130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>
            <v>2130</v>
          </cell>
          <cell r="B215">
            <v>2140</v>
          </cell>
          <cell r="C215">
            <v>26800</v>
          </cell>
          <cell r="D215">
            <v>21550</v>
          </cell>
          <cell r="E215">
            <v>12580</v>
          </cell>
          <cell r="F215">
            <v>11450</v>
          </cell>
          <cell r="G215">
            <v>9200</v>
          </cell>
          <cell r="H215">
            <v>8080</v>
          </cell>
          <cell r="I215">
            <v>5830</v>
          </cell>
          <cell r="J215">
            <v>4700</v>
          </cell>
          <cell r="K215">
            <v>2450</v>
          </cell>
          <cell r="L215">
            <v>1330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A216">
            <v>2140</v>
          </cell>
          <cell r="B216">
            <v>2150</v>
          </cell>
          <cell r="C216">
            <v>27120</v>
          </cell>
          <cell r="D216">
            <v>21870</v>
          </cell>
          <cell r="E216">
            <v>12780</v>
          </cell>
          <cell r="F216">
            <v>11660</v>
          </cell>
          <cell r="G216">
            <v>9410</v>
          </cell>
          <cell r="H216">
            <v>8280</v>
          </cell>
          <cell r="I216">
            <v>6030</v>
          </cell>
          <cell r="J216">
            <v>4910</v>
          </cell>
          <cell r="K216">
            <v>2660</v>
          </cell>
          <cell r="L216">
            <v>1530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>
            <v>2150</v>
          </cell>
          <cell r="B217">
            <v>2160</v>
          </cell>
          <cell r="C217">
            <v>27450</v>
          </cell>
          <cell r="D217">
            <v>22200</v>
          </cell>
          <cell r="E217">
            <v>12990</v>
          </cell>
          <cell r="F217">
            <v>11860</v>
          </cell>
          <cell r="G217">
            <v>9610</v>
          </cell>
          <cell r="H217">
            <v>8490</v>
          </cell>
          <cell r="I217">
            <v>6240</v>
          </cell>
          <cell r="J217">
            <v>5110</v>
          </cell>
          <cell r="K217">
            <v>2860</v>
          </cell>
          <cell r="L217">
            <v>1740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>
            <v>2160</v>
          </cell>
          <cell r="B218">
            <v>2170</v>
          </cell>
          <cell r="C218">
            <v>27780</v>
          </cell>
          <cell r="D218">
            <v>22530</v>
          </cell>
          <cell r="E218">
            <v>13190</v>
          </cell>
          <cell r="F218">
            <v>12070</v>
          </cell>
          <cell r="G218">
            <v>9820</v>
          </cell>
          <cell r="H218">
            <v>8690</v>
          </cell>
          <cell r="I218">
            <v>6440</v>
          </cell>
          <cell r="J218">
            <v>5320</v>
          </cell>
          <cell r="K218">
            <v>3070</v>
          </cell>
          <cell r="L218">
            <v>1940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>
            <v>2170</v>
          </cell>
          <cell r="B219">
            <v>2180</v>
          </cell>
          <cell r="C219">
            <v>28110</v>
          </cell>
          <cell r="D219">
            <v>22860</v>
          </cell>
          <cell r="E219">
            <v>13400</v>
          </cell>
          <cell r="F219">
            <v>12270</v>
          </cell>
          <cell r="G219">
            <v>10020</v>
          </cell>
          <cell r="H219">
            <v>8900</v>
          </cell>
          <cell r="I219">
            <v>6650</v>
          </cell>
          <cell r="J219">
            <v>5520</v>
          </cell>
          <cell r="K219">
            <v>3270</v>
          </cell>
          <cell r="L219">
            <v>2150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A220">
            <v>2180</v>
          </cell>
          <cell r="B220">
            <v>2190</v>
          </cell>
          <cell r="C220">
            <v>28430</v>
          </cell>
          <cell r="D220">
            <v>23180</v>
          </cell>
          <cell r="E220">
            <v>13600</v>
          </cell>
          <cell r="F220">
            <v>12470</v>
          </cell>
          <cell r="G220">
            <v>10220</v>
          </cell>
          <cell r="H220">
            <v>9100</v>
          </cell>
          <cell r="I220">
            <v>6850</v>
          </cell>
          <cell r="J220">
            <v>5720</v>
          </cell>
          <cell r="K220">
            <v>3470</v>
          </cell>
          <cell r="L220">
            <v>2350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>
            <v>2190</v>
          </cell>
          <cell r="B221">
            <v>2200</v>
          </cell>
          <cell r="C221">
            <v>28760</v>
          </cell>
          <cell r="D221">
            <v>23510</v>
          </cell>
          <cell r="E221">
            <v>13800</v>
          </cell>
          <cell r="F221">
            <v>12680</v>
          </cell>
          <cell r="G221">
            <v>10430</v>
          </cell>
          <cell r="H221">
            <v>9300</v>
          </cell>
          <cell r="I221">
            <v>7050</v>
          </cell>
          <cell r="J221">
            <v>5930</v>
          </cell>
          <cell r="K221">
            <v>3680</v>
          </cell>
          <cell r="L221">
            <v>2550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>
            <v>2200</v>
          </cell>
          <cell r="B222">
            <v>2210</v>
          </cell>
          <cell r="C222">
            <v>29090</v>
          </cell>
          <cell r="D222">
            <v>23840</v>
          </cell>
          <cell r="E222">
            <v>14010</v>
          </cell>
          <cell r="F222">
            <v>12880</v>
          </cell>
          <cell r="G222">
            <v>10630</v>
          </cell>
          <cell r="H222">
            <v>9510</v>
          </cell>
          <cell r="I222">
            <v>7260</v>
          </cell>
          <cell r="J222">
            <v>6130</v>
          </cell>
          <cell r="K222">
            <v>3880</v>
          </cell>
          <cell r="L222">
            <v>2760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A223">
            <v>2210</v>
          </cell>
          <cell r="B223">
            <v>2220</v>
          </cell>
          <cell r="C223">
            <v>29420</v>
          </cell>
          <cell r="D223">
            <v>24170</v>
          </cell>
          <cell r="E223">
            <v>14210</v>
          </cell>
          <cell r="F223">
            <v>13090</v>
          </cell>
          <cell r="G223">
            <v>10840</v>
          </cell>
          <cell r="H223">
            <v>9710</v>
          </cell>
          <cell r="I223">
            <v>7460</v>
          </cell>
          <cell r="J223">
            <v>6340</v>
          </cell>
          <cell r="K223">
            <v>4090</v>
          </cell>
          <cell r="L223">
            <v>2960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>
            <v>2220</v>
          </cell>
          <cell r="B224">
            <v>2230</v>
          </cell>
          <cell r="C224">
            <v>29740</v>
          </cell>
          <cell r="D224">
            <v>24490</v>
          </cell>
          <cell r="E224">
            <v>14410</v>
          </cell>
          <cell r="F224">
            <v>13290</v>
          </cell>
          <cell r="G224">
            <v>11040</v>
          </cell>
          <cell r="H224">
            <v>9910</v>
          </cell>
          <cell r="I224">
            <v>7660</v>
          </cell>
          <cell r="J224">
            <v>6540</v>
          </cell>
          <cell r="K224">
            <v>4290</v>
          </cell>
          <cell r="L224">
            <v>3160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>
            <v>2230</v>
          </cell>
          <cell r="B225">
            <v>2240</v>
          </cell>
          <cell r="C225">
            <v>30070</v>
          </cell>
          <cell r="D225">
            <v>24820</v>
          </cell>
          <cell r="E225">
            <v>14620</v>
          </cell>
          <cell r="F225">
            <v>13490</v>
          </cell>
          <cell r="G225">
            <v>11240</v>
          </cell>
          <cell r="H225">
            <v>10120</v>
          </cell>
          <cell r="I225">
            <v>7870</v>
          </cell>
          <cell r="J225">
            <v>6740</v>
          </cell>
          <cell r="K225">
            <v>4490</v>
          </cell>
          <cell r="L225">
            <v>3370</v>
          </cell>
          <cell r="M225">
            <v>1120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>
            <v>2240</v>
          </cell>
          <cell r="B226">
            <v>2250</v>
          </cell>
          <cell r="C226">
            <v>30400</v>
          </cell>
          <cell r="D226">
            <v>25150</v>
          </cell>
          <cell r="E226">
            <v>14820</v>
          </cell>
          <cell r="F226">
            <v>13700</v>
          </cell>
          <cell r="G226">
            <v>11450</v>
          </cell>
          <cell r="H226">
            <v>10320</v>
          </cell>
          <cell r="I226">
            <v>8070</v>
          </cell>
          <cell r="J226">
            <v>6950</v>
          </cell>
          <cell r="K226">
            <v>4700</v>
          </cell>
          <cell r="L226">
            <v>3570</v>
          </cell>
          <cell r="M226">
            <v>1320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>
            <v>2250</v>
          </cell>
          <cell r="B227">
            <v>2260</v>
          </cell>
          <cell r="C227">
            <v>30730</v>
          </cell>
          <cell r="D227">
            <v>25480</v>
          </cell>
          <cell r="E227">
            <v>15030</v>
          </cell>
          <cell r="F227">
            <v>13900</v>
          </cell>
          <cell r="G227">
            <v>11650</v>
          </cell>
          <cell r="H227">
            <v>10530</v>
          </cell>
          <cell r="I227">
            <v>8280</v>
          </cell>
          <cell r="J227">
            <v>7150</v>
          </cell>
          <cell r="K227">
            <v>4900</v>
          </cell>
          <cell r="L227">
            <v>3780</v>
          </cell>
          <cell r="M227">
            <v>1530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>
            <v>2260</v>
          </cell>
          <cell r="B228">
            <v>2270</v>
          </cell>
          <cell r="C228">
            <v>31050</v>
          </cell>
          <cell r="D228">
            <v>25800</v>
          </cell>
          <cell r="E228">
            <v>15230</v>
          </cell>
          <cell r="F228">
            <v>14100</v>
          </cell>
          <cell r="G228">
            <v>11850</v>
          </cell>
          <cell r="H228">
            <v>10730</v>
          </cell>
          <cell r="I228">
            <v>8480</v>
          </cell>
          <cell r="J228">
            <v>7350</v>
          </cell>
          <cell r="K228">
            <v>5100</v>
          </cell>
          <cell r="L228">
            <v>3980</v>
          </cell>
          <cell r="M228">
            <v>1730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>
            <v>2270</v>
          </cell>
          <cell r="B229">
            <v>2280</v>
          </cell>
          <cell r="C229">
            <v>31380</v>
          </cell>
          <cell r="D229">
            <v>26130</v>
          </cell>
          <cell r="E229">
            <v>15430</v>
          </cell>
          <cell r="F229">
            <v>14310</v>
          </cell>
          <cell r="G229">
            <v>12060</v>
          </cell>
          <cell r="H229">
            <v>10930</v>
          </cell>
          <cell r="I229">
            <v>8680</v>
          </cell>
          <cell r="J229">
            <v>7560</v>
          </cell>
          <cell r="K229">
            <v>5310</v>
          </cell>
          <cell r="L229">
            <v>4180</v>
          </cell>
          <cell r="M229">
            <v>1930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A230">
            <v>2280</v>
          </cell>
          <cell r="B230">
            <v>2290</v>
          </cell>
          <cell r="C230">
            <v>31910</v>
          </cell>
          <cell r="D230">
            <v>26460</v>
          </cell>
          <cell r="E230">
            <v>15640</v>
          </cell>
          <cell r="F230">
            <v>14510</v>
          </cell>
          <cell r="G230">
            <v>12260</v>
          </cell>
          <cell r="H230">
            <v>11140</v>
          </cell>
          <cell r="I230">
            <v>8890</v>
          </cell>
          <cell r="J230">
            <v>7760</v>
          </cell>
          <cell r="K230">
            <v>5510</v>
          </cell>
          <cell r="L230">
            <v>4390</v>
          </cell>
          <cell r="M230">
            <v>2140</v>
          </cell>
          <cell r="N230">
            <v>1010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A231">
            <v>2290</v>
          </cell>
          <cell r="B231">
            <v>2300</v>
          </cell>
          <cell r="C231">
            <v>32730</v>
          </cell>
          <cell r="D231">
            <v>26790</v>
          </cell>
          <cell r="E231">
            <v>15840</v>
          </cell>
          <cell r="F231">
            <v>14720</v>
          </cell>
          <cell r="G231">
            <v>12470</v>
          </cell>
          <cell r="H231">
            <v>11340</v>
          </cell>
          <cell r="I231">
            <v>9090</v>
          </cell>
          <cell r="J231">
            <v>7970</v>
          </cell>
          <cell r="K231">
            <v>5720</v>
          </cell>
          <cell r="L231">
            <v>4590</v>
          </cell>
          <cell r="M231">
            <v>2340</v>
          </cell>
          <cell r="N231">
            <v>1220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A232">
            <v>2300</v>
          </cell>
          <cell r="B232">
            <v>2310</v>
          </cell>
          <cell r="C232">
            <v>33550</v>
          </cell>
          <cell r="D232">
            <v>27120</v>
          </cell>
          <cell r="E232">
            <v>16050</v>
          </cell>
          <cell r="F232">
            <v>14920</v>
          </cell>
          <cell r="G232">
            <v>12670</v>
          </cell>
          <cell r="H232">
            <v>11550</v>
          </cell>
          <cell r="I232">
            <v>9300</v>
          </cell>
          <cell r="J232">
            <v>8170</v>
          </cell>
          <cell r="K232">
            <v>5920</v>
          </cell>
          <cell r="L232">
            <v>4800</v>
          </cell>
          <cell r="M232">
            <v>2550</v>
          </cell>
          <cell r="N232">
            <v>1420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>
            <v>2310</v>
          </cell>
          <cell r="B233">
            <v>2320</v>
          </cell>
          <cell r="C233">
            <v>34360</v>
          </cell>
          <cell r="D233">
            <v>27440</v>
          </cell>
          <cell r="E233">
            <v>16250</v>
          </cell>
          <cell r="F233">
            <v>15120</v>
          </cell>
          <cell r="G233">
            <v>12870</v>
          </cell>
          <cell r="H233">
            <v>11750</v>
          </cell>
          <cell r="I233">
            <v>9500</v>
          </cell>
          <cell r="J233">
            <v>8370</v>
          </cell>
          <cell r="K233">
            <v>6120</v>
          </cell>
          <cell r="L233">
            <v>5000</v>
          </cell>
          <cell r="M233">
            <v>2750</v>
          </cell>
          <cell r="N233">
            <v>1620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>
            <v>2320</v>
          </cell>
          <cell r="B234">
            <v>2330</v>
          </cell>
          <cell r="C234">
            <v>35180</v>
          </cell>
          <cell r="D234">
            <v>27770</v>
          </cell>
          <cell r="E234">
            <v>16450</v>
          </cell>
          <cell r="F234">
            <v>15330</v>
          </cell>
          <cell r="G234">
            <v>13080</v>
          </cell>
          <cell r="H234">
            <v>11950</v>
          </cell>
          <cell r="I234">
            <v>9700</v>
          </cell>
          <cell r="J234">
            <v>8580</v>
          </cell>
          <cell r="K234">
            <v>6330</v>
          </cell>
          <cell r="L234">
            <v>5200</v>
          </cell>
          <cell r="M234">
            <v>2950</v>
          </cell>
          <cell r="N234">
            <v>1830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>
            <v>2330</v>
          </cell>
          <cell r="B235">
            <v>2340</v>
          </cell>
          <cell r="C235">
            <v>36000</v>
          </cell>
          <cell r="D235">
            <v>28100</v>
          </cell>
          <cell r="E235">
            <v>16660</v>
          </cell>
          <cell r="F235">
            <v>15530</v>
          </cell>
          <cell r="G235">
            <v>13280</v>
          </cell>
          <cell r="H235">
            <v>12160</v>
          </cell>
          <cell r="I235">
            <v>9910</v>
          </cell>
          <cell r="J235">
            <v>8780</v>
          </cell>
          <cell r="K235">
            <v>6530</v>
          </cell>
          <cell r="L235">
            <v>5410</v>
          </cell>
          <cell r="M235">
            <v>3160</v>
          </cell>
          <cell r="N235">
            <v>2030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>
            <v>2340</v>
          </cell>
          <cell r="B236">
            <v>2350</v>
          </cell>
          <cell r="C236">
            <v>36820</v>
          </cell>
          <cell r="D236">
            <v>28430</v>
          </cell>
          <cell r="E236">
            <v>16860</v>
          </cell>
          <cell r="F236">
            <v>15740</v>
          </cell>
          <cell r="G236">
            <v>13490</v>
          </cell>
          <cell r="H236">
            <v>12360</v>
          </cell>
          <cell r="I236">
            <v>10110</v>
          </cell>
          <cell r="J236">
            <v>8990</v>
          </cell>
          <cell r="K236">
            <v>6740</v>
          </cell>
          <cell r="L236">
            <v>5610</v>
          </cell>
          <cell r="M236">
            <v>3360</v>
          </cell>
          <cell r="N236">
            <v>2240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>
            <v>2350</v>
          </cell>
          <cell r="B237">
            <v>2360</v>
          </cell>
          <cell r="C237">
            <v>37640</v>
          </cell>
          <cell r="D237">
            <v>28750</v>
          </cell>
          <cell r="E237">
            <v>17060</v>
          </cell>
          <cell r="F237">
            <v>15940</v>
          </cell>
          <cell r="G237">
            <v>13690</v>
          </cell>
          <cell r="H237">
            <v>12560</v>
          </cell>
          <cell r="I237">
            <v>10310</v>
          </cell>
          <cell r="J237">
            <v>9190</v>
          </cell>
          <cell r="K237">
            <v>6940</v>
          </cell>
          <cell r="L237">
            <v>5810</v>
          </cell>
          <cell r="M237">
            <v>3560</v>
          </cell>
          <cell r="N237">
            <v>2440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>
            <v>2360</v>
          </cell>
          <cell r="B238">
            <v>2370</v>
          </cell>
          <cell r="C238">
            <v>38460</v>
          </cell>
          <cell r="D238">
            <v>29080</v>
          </cell>
          <cell r="E238">
            <v>17270</v>
          </cell>
          <cell r="F238">
            <v>16140</v>
          </cell>
          <cell r="G238">
            <v>13890</v>
          </cell>
          <cell r="H238">
            <v>12770</v>
          </cell>
          <cell r="I238">
            <v>10520</v>
          </cell>
          <cell r="J238">
            <v>9390</v>
          </cell>
          <cell r="K238">
            <v>7140</v>
          </cell>
          <cell r="L238">
            <v>6020</v>
          </cell>
          <cell r="M238">
            <v>3770</v>
          </cell>
          <cell r="N238">
            <v>2640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>
            <v>2370</v>
          </cell>
          <cell r="B239">
            <v>2380</v>
          </cell>
          <cell r="C239">
            <v>39280</v>
          </cell>
          <cell r="D239">
            <v>29410</v>
          </cell>
          <cell r="E239">
            <v>17470</v>
          </cell>
          <cell r="F239">
            <v>16350</v>
          </cell>
          <cell r="G239">
            <v>14100</v>
          </cell>
          <cell r="H239">
            <v>12970</v>
          </cell>
          <cell r="I239">
            <v>10720</v>
          </cell>
          <cell r="J239">
            <v>9600</v>
          </cell>
          <cell r="K239">
            <v>7350</v>
          </cell>
          <cell r="L239">
            <v>6220</v>
          </cell>
          <cell r="M239">
            <v>3970</v>
          </cell>
          <cell r="N239">
            <v>2850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A240">
            <v>2380</v>
          </cell>
          <cell r="B240">
            <v>2390</v>
          </cell>
          <cell r="C240">
            <v>40100</v>
          </cell>
          <cell r="D240">
            <v>29740</v>
          </cell>
          <cell r="E240">
            <v>17680</v>
          </cell>
          <cell r="F240">
            <v>16550</v>
          </cell>
          <cell r="G240">
            <v>14300</v>
          </cell>
          <cell r="H240">
            <v>13180</v>
          </cell>
          <cell r="I240">
            <v>10930</v>
          </cell>
          <cell r="J240">
            <v>9800</v>
          </cell>
          <cell r="K240">
            <v>7550</v>
          </cell>
          <cell r="L240">
            <v>6430</v>
          </cell>
          <cell r="M240">
            <v>4180</v>
          </cell>
          <cell r="N240">
            <v>3050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A241">
            <v>2390</v>
          </cell>
          <cell r="B241">
            <v>2400</v>
          </cell>
          <cell r="C241">
            <v>40920</v>
          </cell>
          <cell r="D241">
            <v>30060</v>
          </cell>
          <cell r="E241">
            <v>17880</v>
          </cell>
          <cell r="F241">
            <v>16750</v>
          </cell>
          <cell r="G241">
            <v>14500</v>
          </cell>
          <cell r="H241">
            <v>13380</v>
          </cell>
          <cell r="I241">
            <v>11130</v>
          </cell>
          <cell r="J241">
            <v>10000</v>
          </cell>
          <cell r="K241">
            <v>7750</v>
          </cell>
          <cell r="L241">
            <v>6630</v>
          </cell>
          <cell r="M241">
            <v>4380</v>
          </cell>
          <cell r="N241">
            <v>3250</v>
          </cell>
          <cell r="O241">
            <v>1000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>
            <v>2400</v>
          </cell>
          <cell r="B242">
            <v>2410</v>
          </cell>
          <cell r="C242">
            <v>41740</v>
          </cell>
          <cell r="D242">
            <v>30390</v>
          </cell>
          <cell r="E242">
            <v>18080</v>
          </cell>
          <cell r="F242">
            <v>16960</v>
          </cell>
          <cell r="G242">
            <v>14710</v>
          </cell>
          <cell r="H242">
            <v>13580</v>
          </cell>
          <cell r="I242">
            <v>11330</v>
          </cell>
          <cell r="J242">
            <v>10210</v>
          </cell>
          <cell r="K242">
            <v>7960</v>
          </cell>
          <cell r="L242">
            <v>6830</v>
          </cell>
          <cell r="M242">
            <v>4580</v>
          </cell>
          <cell r="N242">
            <v>3460</v>
          </cell>
          <cell r="O242">
            <v>1210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A243">
            <v>2410</v>
          </cell>
          <cell r="B243">
            <v>2420</v>
          </cell>
          <cell r="C243">
            <v>42550</v>
          </cell>
          <cell r="D243">
            <v>30720</v>
          </cell>
          <cell r="E243">
            <v>18290</v>
          </cell>
          <cell r="F243">
            <v>17160</v>
          </cell>
          <cell r="G243">
            <v>14910</v>
          </cell>
          <cell r="H243">
            <v>13790</v>
          </cell>
          <cell r="I243">
            <v>11540</v>
          </cell>
          <cell r="J243">
            <v>10410</v>
          </cell>
          <cell r="K243">
            <v>8160</v>
          </cell>
          <cell r="L243">
            <v>7040</v>
          </cell>
          <cell r="M243">
            <v>4790</v>
          </cell>
          <cell r="N243">
            <v>3660</v>
          </cell>
          <cell r="O243">
            <v>1410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>
            <v>2420</v>
          </cell>
          <cell r="B244">
            <v>2430</v>
          </cell>
          <cell r="C244">
            <v>43370</v>
          </cell>
          <cell r="D244">
            <v>31050</v>
          </cell>
          <cell r="E244">
            <v>18490</v>
          </cell>
          <cell r="F244">
            <v>17370</v>
          </cell>
          <cell r="G244">
            <v>15120</v>
          </cell>
          <cell r="H244">
            <v>13990</v>
          </cell>
          <cell r="I244">
            <v>11740</v>
          </cell>
          <cell r="J244">
            <v>10620</v>
          </cell>
          <cell r="K244">
            <v>8370</v>
          </cell>
          <cell r="L244">
            <v>7240</v>
          </cell>
          <cell r="M244">
            <v>4990</v>
          </cell>
          <cell r="N244">
            <v>3870</v>
          </cell>
          <cell r="O244">
            <v>1620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A245">
            <v>2430</v>
          </cell>
          <cell r="B245">
            <v>2440</v>
          </cell>
          <cell r="C245">
            <v>44190</v>
          </cell>
          <cell r="D245">
            <v>31370</v>
          </cell>
          <cell r="E245">
            <v>18700</v>
          </cell>
          <cell r="F245">
            <v>17570</v>
          </cell>
          <cell r="G245">
            <v>15320</v>
          </cell>
          <cell r="H245">
            <v>14200</v>
          </cell>
          <cell r="I245">
            <v>11950</v>
          </cell>
          <cell r="J245">
            <v>10820</v>
          </cell>
          <cell r="K245">
            <v>8570</v>
          </cell>
          <cell r="L245">
            <v>7450</v>
          </cell>
          <cell r="M245">
            <v>5200</v>
          </cell>
          <cell r="N245">
            <v>4070</v>
          </cell>
          <cell r="O245">
            <v>1820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>
            <v>2440</v>
          </cell>
          <cell r="B246">
            <v>2450</v>
          </cell>
          <cell r="C246">
            <v>45010</v>
          </cell>
          <cell r="D246">
            <v>31890</v>
          </cell>
          <cell r="E246">
            <v>18980</v>
          </cell>
          <cell r="F246">
            <v>17770</v>
          </cell>
          <cell r="G246">
            <v>15520</v>
          </cell>
          <cell r="H246">
            <v>14400</v>
          </cell>
          <cell r="I246">
            <v>12150</v>
          </cell>
          <cell r="J246">
            <v>11020</v>
          </cell>
          <cell r="K246">
            <v>8770</v>
          </cell>
          <cell r="L246">
            <v>7650</v>
          </cell>
          <cell r="M246">
            <v>5400</v>
          </cell>
          <cell r="N246">
            <v>4270</v>
          </cell>
          <cell r="O246">
            <v>2020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A247">
            <v>2450</v>
          </cell>
          <cell r="B247">
            <v>2460</v>
          </cell>
          <cell r="C247">
            <v>45830</v>
          </cell>
          <cell r="D247">
            <v>32710</v>
          </cell>
          <cell r="E247">
            <v>19300</v>
          </cell>
          <cell r="F247">
            <v>17980</v>
          </cell>
          <cell r="G247">
            <v>15730</v>
          </cell>
          <cell r="H247">
            <v>14600</v>
          </cell>
          <cell r="I247">
            <v>12350</v>
          </cell>
          <cell r="J247">
            <v>11230</v>
          </cell>
          <cell r="K247">
            <v>8980</v>
          </cell>
          <cell r="L247">
            <v>7850</v>
          </cell>
          <cell r="M247">
            <v>5600</v>
          </cell>
          <cell r="N247">
            <v>4480</v>
          </cell>
          <cell r="O247">
            <v>2230</v>
          </cell>
          <cell r="P247">
            <v>1100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>
            <v>2460</v>
          </cell>
          <cell r="B248">
            <v>2470</v>
          </cell>
          <cell r="C248">
            <v>46650</v>
          </cell>
          <cell r="D248">
            <v>33520</v>
          </cell>
          <cell r="E248">
            <v>19620</v>
          </cell>
          <cell r="F248">
            <v>18180</v>
          </cell>
          <cell r="G248">
            <v>15930</v>
          </cell>
          <cell r="H248">
            <v>14810</v>
          </cell>
          <cell r="I248">
            <v>12560</v>
          </cell>
          <cell r="J248">
            <v>11430</v>
          </cell>
          <cell r="K248">
            <v>9180</v>
          </cell>
          <cell r="L248">
            <v>8060</v>
          </cell>
          <cell r="M248">
            <v>5810</v>
          </cell>
          <cell r="N248">
            <v>4680</v>
          </cell>
          <cell r="O248">
            <v>2430</v>
          </cell>
          <cell r="P248">
            <v>1310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>
            <v>2470</v>
          </cell>
          <cell r="B249">
            <v>2480</v>
          </cell>
          <cell r="C249">
            <v>47470</v>
          </cell>
          <cell r="D249">
            <v>34340</v>
          </cell>
          <cell r="E249">
            <v>19940</v>
          </cell>
          <cell r="F249">
            <v>18390</v>
          </cell>
          <cell r="G249">
            <v>16140</v>
          </cell>
          <cell r="H249">
            <v>15010</v>
          </cell>
          <cell r="I249">
            <v>12760</v>
          </cell>
          <cell r="J249">
            <v>11640</v>
          </cell>
          <cell r="K249">
            <v>9390</v>
          </cell>
          <cell r="L249">
            <v>8260</v>
          </cell>
          <cell r="M249">
            <v>6010</v>
          </cell>
          <cell r="N249">
            <v>4890</v>
          </cell>
          <cell r="O249">
            <v>2640</v>
          </cell>
          <cell r="P249">
            <v>1510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>
            <v>2480</v>
          </cell>
          <cell r="B250">
            <v>2490</v>
          </cell>
          <cell r="C250">
            <v>48290</v>
          </cell>
          <cell r="D250">
            <v>35160</v>
          </cell>
          <cell r="E250">
            <v>20250</v>
          </cell>
          <cell r="F250">
            <v>18590</v>
          </cell>
          <cell r="G250">
            <v>16340</v>
          </cell>
          <cell r="H250">
            <v>15210</v>
          </cell>
          <cell r="I250">
            <v>12960</v>
          </cell>
          <cell r="J250">
            <v>11840</v>
          </cell>
          <cell r="K250">
            <v>9590</v>
          </cell>
          <cell r="L250">
            <v>8460</v>
          </cell>
          <cell r="M250">
            <v>6210</v>
          </cell>
          <cell r="N250">
            <v>5090</v>
          </cell>
          <cell r="O250">
            <v>2840</v>
          </cell>
          <cell r="P250">
            <v>1710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>
            <v>2490</v>
          </cell>
          <cell r="B251">
            <v>2500</v>
          </cell>
          <cell r="C251">
            <v>49110</v>
          </cell>
          <cell r="D251">
            <v>35980</v>
          </cell>
          <cell r="E251">
            <v>20570</v>
          </cell>
          <cell r="F251">
            <v>18820</v>
          </cell>
          <cell r="G251">
            <v>16540</v>
          </cell>
          <cell r="H251">
            <v>15420</v>
          </cell>
          <cell r="I251">
            <v>13170</v>
          </cell>
          <cell r="J251">
            <v>12040</v>
          </cell>
          <cell r="K251">
            <v>9790</v>
          </cell>
          <cell r="L251">
            <v>8670</v>
          </cell>
          <cell r="M251">
            <v>6420</v>
          </cell>
          <cell r="N251">
            <v>5290</v>
          </cell>
          <cell r="O251">
            <v>3040</v>
          </cell>
          <cell r="P251">
            <v>1920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>
            <v>2500</v>
          </cell>
          <cell r="B252">
            <v>2510</v>
          </cell>
          <cell r="C252">
            <v>49950</v>
          </cell>
          <cell r="D252">
            <v>36830</v>
          </cell>
          <cell r="E252">
            <v>20900</v>
          </cell>
          <cell r="F252">
            <v>19150</v>
          </cell>
          <cell r="G252">
            <v>16750</v>
          </cell>
          <cell r="H252">
            <v>15630</v>
          </cell>
          <cell r="I252">
            <v>13380</v>
          </cell>
          <cell r="J252">
            <v>12250</v>
          </cell>
          <cell r="K252">
            <v>10000</v>
          </cell>
          <cell r="L252">
            <v>8880</v>
          </cell>
          <cell r="M252">
            <v>6630</v>
          </cell>
          <cell r="N252">
            <v>5500</v>
          </cell>
          <cell r="O252">
            <v>3250</v>
          </cell>
          <cell r="P252">
            <v>2130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A253">
            <v>2510</v>
          </cell>
          <cell r="B253">
            <v>2520</v>
          </cell>
          <cell r="C253">
            <v>50820</v>
          </cell>
          <cell r="D253">
            <v>37700</v>
          </cell>
          <cell r="E253">
            <v>21240</v>
          </cell>
          <cell r="F253">
            <v>19490</v>
          </cell>
          <cell r="G253">
            <v>16970</v>
          </cell>
          <cell r="H253">
            <v>15850</v>
          </cell>
          <cell r="I253">
            <v>13600</v>
          </cell>
          <cell r="J253">
            <v>12470</v>
          </cell>
          <cell r="K253">
            <v>10220</v>
          </cell>
          <cell r="L253">
            <v>9100</v>
          </cell>
          <cell r="M253">
            <v>6850</v>
          </cell>
          <cell r="N253">
            <v>5720</v>
          </cell>
          <cell r="O253">
            <v>3470</v>
          </cell>
          <cell r="P253">
            <v>2350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>
            <v>2520</v>
          </cell>
          <cell r="B254">
            <v>2530</v>
          </cell>
          <cell r="C254">
            <v>51700</v>
          </cell>
          <cell r="D254">
            <v>38570</v>
          </cell>
          <cell r="E254">
            <v>21570</v>
          </cell>
          <cell r="F254">
            <v>19820</v>
          </cell>
          <cell r="G254">
            <v>17190</v>
          </cell>
          <cell r="H254">
            <v>16060</v>
          </cell>
          <cell r="I254">
            <v>13810</v>
          </cell>
          <cell r="J254">
            <v>12690</v>
          </cell>
          <cell r="K254">
            <v>10440</v>
          </cell>
          <cell r="L254">
            <v>9310</v>
          </cell>
          <cell r="M254">
            <v>7060</v>
          </cell>
          <cell r="N254">
            <v>5940</v>
          </cell>
          <cell r="O254">
            <v>3690</v>
          </cell>
          <cell r="P254">
            <v>2560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A255">
            <v>2530</v>
          </cell>
          <cell r="B255">
            <v>2540</v>
          </cell>
          <cell r="C255">
            <v>52570</v>
          </cell>
          <cell r="D255">
            <v>39440</v>
          </cell>
          <cell r="E255">
            <v>21910</v>
          </cell>
          <cell r="F255">
            <v>20160</v>
          </cell>
          <cell r="G255">
            <v>17410</v>
          </cell>
          <cell r="H255">
            <v>16280</v>
          </cell>
          <cell r="I255">
            <v>14030</v>
          </cell>
          <cell r="J255">
            <v>12910</v>
          </cell>
          <cell r="K255">
            <v>10660</v>
          </cell>
          <cell r="L255">
            <v>9530</v>
          </cell>
          <cell r="M255">
            <v>7280</v>
          </cell>
          <cell r="N255">
            <v>6160</v>
          </cell>
          <cell r="O255">
            <v>3910</v>
          </cell>
          <cell r="P255">
            <v>2780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>
            <v>2540</v>
          </cell>
          <cell r="B256">
            <v>2550</v>
          </cell>
          <cell r="C256">
            <v>53440</v>
          </cell>
          <cell r="D256">
            <v>40310</v>
          </cell>
          <cell r="E256">
            <v>22250</v>
          </cell>
          <cell r="F256">
            <v>20500</v>
          </cell>
          <cell r="G256">
            <v>17620</v>
          </cell>
          <cell r="H256">
            <v>16500</v>
          </cell>
          <cell r="I256">
            <v>14250</v>
          </cell>
          <cell r="J256">
            <v>13120</v>
          </cell>
          <cell r="K256">
            <v>10870</v>
          </cell>
          <cell r="L256">
            <v>9750</v>
          </cell>
          <cell r="M256">
            <v>7500</v>
          </cell>
          <cell r="N256">
            <v>6370</v>
          </cell>
          <cell r="O256">
            <v>4120</v>
          </cell>
          <cell r="P256">
            <v>3000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>
            <v>2550</v>
          </cell>
          <cell r="B257">
            <v>2560</v>
          </cell>
          <cell r="C257">
            <v>54310</v>
          </cell>
          <cell r="D257">
            <v>41180</v>
          </cell>
          <cell r="E257">
            <v>22590</v>
          </cell>
          <cell r="F257">
            <v>20840</v>
          </cell>
          <cell r="G257">
            <v>17840</v>
          </cell>
          <cell r="H257">
            <v>16720</v>
          </cell>
          <cell r="I257">
            <v>14470</v>
          </cell>
          <cell r="J257">
            <v>13340</v>
          </cell>
          <cell r="K257">
            <v>11090</v>
          </cell>
          <cell r="L257">
            <v>9970</v>
          </cell>
          <cell r="M257">
            <v>7720</v>
          </cell>
          <cell r="N257">
            <v>6590</v>
          </cell>
          <cell r="O257">
            <v>4340</v>
          </cell>
          <cell r="P257">
            <v>3220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>
            <v>2560</v>
          </cell>
          <cell r="B258">
            <v>2570</v>
          </cell>
          <cell r="C258">
            <v>55180</v>
          </cell>
          <cell r="D258">
            <v>42060</v>
          </cell>
          <cell r="E258">
            <v>22930</v>
          </cell>
          <cell r="F258">
            <v>21180</v>
          </cell>
          <cell r="G258">
            <v>18060</v>
          </cell>
          <cell r="H258">
            <v>16930</v>
          </cell>
          <cell r="I258">
            <v>14680</v>
          </cell>
          <cell r="J258">
            <v>13560</v>
          </cell>
          <cell r="K258">
            <v>11310</v>
          </cell>
          <cell r="L258">
            <v>10180</v>
          </cell>
          <cell r="M258">
            <v>7930</v>
          </cell>
          <cell r="N258">
            <v>6810</v>
          </cell>
          <cell r="O258">
            <v>4560</v>
          </cell>
          <cell r="P258">
            <v>3430</v>
          </cell>
          <cell r="Q258">
            <v>1180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>
            <v>2570</v>
          </cell>
          <cell r="B259">
            <v>2580</v>
          </cell>
          <cell r="C259">
            <v>56050</v>
          </cell>
          <cell r="D259">
            <v>42930</v>
          </cell>
          <cell r="E259">
            <v>23260</v>
          </cell>
          <cell r="F259">
            <v>21510</v>
          </cell>
          <cell r="G259">
            <v>18280</v>
          </cell>
          <cell r="H259">
            <v>17150</v>
          </cell>
          <cell r="I259">
            <v>14900</v>
          </cell>
          <cell r="J259">
            <v>13780</v>
          </cell>
          <cell r="K259">
            <v>11530</v>
          </cell>
          <cell r="L259">
            <v>10400</v>
          </cell>
          <cell r="M259">
            <v>8150</v>
          </cell>
          <cell r="N259">
            <v>7030</v>
          </cell>
          <cell r="O259">
            <v>4780</v>
          </cell>
          <cell r="P259">
            <v>3650</v>
          </cell>
          <cell r="Q259">
            <v>1400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>
            <v>2580</v>
          </cell>
          <cell r="B260">
            <v>2590</v>
          </cell>
          <cell r="C260">
            <v>56920</v>
          </cell>
          <cell r="D260">
            <v>43800</v>
          </cell>
          <cell r="E260">
            <v>23600</v>
          </cell>
          <cell r="F260">
            <v>21850</v>
          </cell>
          <cell r="G260">
            <v>18490</v>
          </cell>
          <cell r="H260">
            <v>17370</v>
          </cell>
          <cell r="I260">
            <v>15120</v>
          </cell>
          <cell r="J260">
            <v>13990</v>
          </cell>
          <cell r="K260">
            <v>11740</v>
          </cell>
          <cell r="L260">
            <v>10620</v>
          </cell>
          <cell r="M260">
            <v>8370</v>
          </cell>
          <cell r="N260">
            <v>7240</v>
          </cell>
          <cell r="O260">
            <v>4990</v>
          </cell>
          <cell r="P260">
            <v>3870</v>
          </cell>
          <cell r="Q260">
            <v>1620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>
            <v>2590</v>
          </cell>
          <cell r="B261">
            <v>2600</v>
          </cell>
          <cell r="C261">
            <v>57800</v>
          </cell>
          <cell r="D261">
            <v>44670</v>
          </cell>
          <cell r="E261">
            <v>23940</v>
          </cell>
          <cell r="F261">
            <v>22190</v>
          </cell>
          <cell r="G261">
            <v>18710</v>
          </cell>
          <cell r="H261">
            <v>17580</v>
          </cell>
          <cell r="I261">
            <v>15330</v>
          </cell>
          <cell r="J261">
            <v>14210</v>
          </cell>
          <cell r="K261">
            <v>11960</v>
          </cell>
          <cell r="L261">
            <v>10830</v>
          </cell>
          <cell r="M261">
            <v>8580</v>
          </cell>
          <cell r="N261">
            <v>7460</v>
          </cell>
          <cell r="O261">
            <v>5210</v>
          </cell>
          <cell r="P261">
            <v>4080</v>
          </cell>
          <cell r="Q261">
            <v>1830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>
            <v>2600</v>
          </cell>
          <cell r="B262">
            <v>2610</v>
          </cell>
          <cell r="C262">
            <v>58670</v>
          </cell>
          <cell r="D262">
            <v>45540</v>
          </cell>
          <cell r="E262">
            <v>24280</v>
          </cell>
          <cell r="F262">
            <v>22530</v>
          </cell>
          <cell r="G262">
            <v>19030</v>
          </cell>
          <cell r="H262">
            <v>17800</v>
          </cell>
          <cell r="I262">
            <v>15550</v>
          </cell>
          <cell r="J262">
            <v>14430</v>
          </cell>
          <cell r="K262">
            <v>12180</v>
          </cell>
          <cell r="L262">
            <v>11050</v>
          </cell>
          <cell r="M262">
            <v>8800</v>
          </cell>
          <cell r="N262">
            <v>7680</v>
          </cell>
          <cell r="O262">
            <v>5430</v>
          </cell>
          <cell r="P262">
            <v>4300</v>
          </cell>
          <cell r="Q262">
            <v>2050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>
            <v>2610</v>
          </cell>
          <cell r="B263">
            <v>2620</v>
          </cell>
          <cell r="C263">
            <v>59540</v>
          </cell>
          <cell r="D263">
            <v>46410</v>
          </cell>
          <cell r="E263">
            <v>24620</v>
          </cell>
          <cell r="F263">
            <v>22870</v>
          </cell>
          <cell r="G263">
            <v>19370</v>
          </cell>
          <cell r="H263">
            <v>18020</v>
          </cell>
          <cell r="I263">
            <v>15770</v>
          </cell>
          <cell r="J263">
            <v>14640</v>
          </cell>
          <cell r="K263">
            <v>12390</v>
          </cell>
          <cell r="L263">
            <v>11270</v>
          </cell>
          <cell r="M263">
            <v>9020</v>
          </cell>
          <cell r="N263">
            <v>7890</v>
          </cell>
          <cell r="O263">
            <v>5640</v>
          </cell>
          <cell r="P263">
            <v>4520</v>
          </cell>
          <cell r="Q263">
            <v>2270</v>
          </cell>
          <cell r="R263">
            <v>1140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>
            <v>2620</v>
          </cell>
          <cell r="B264">
            <v>2630</v>
          </cell>
          <cell r="C264">
            <v>60410</v>
          </cell>
          <cell r="D264">
            <v>47290</v>
          </cell>
          <cell r="E264">
            <v>24950</v>
          </cell>
          <cell r="F264">
            <v>23200</v>
          </cell>
          <cell r="G264">
            <v>19700</v>
          </cell>
          <cell r="H264">
            <v>18240</v>
          </cell>
          <cell r="I264">
            <v>15990</v>
          </cell>
          <cell r="J264">
            <v>14860</v>
          </cell>
          <cell r="K264">
            <v>12610</v>
          </cell>
          <cell r="L264">
            <v>11490</v>
          </cell>
          <cell r="M264">
            <v>9240</v>
          </cell>
          <cell r="N264">
            <v>8110</v>
          </cell>
          <cell r="O264">
            <v>5860</v>
          </cell>
          <cell r="P264">
            <v>4740</v>
          </cell>
          <cell r="Q264">
            <v>2490</v>
          </cell>
          <cell r="R264">
            <v>1360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A265">
            <v>2630</v>
          </cell>
          <cell r="B265">
            <v>2640</v>
          </cell>
          <cell r="C265">
            <v>61280</v>
          </cell>
          <cell r="D265">
            <v>48160</v>
          </cell>
          <cell r="E265">
            <v>25290</v>
          </cell>
          <cell r="F265">
            <v>23540</v>
          </cell>
          <cell r="G265">
            <v>20040</v>
          </cell>
          <cell r="H265">
            <v>18450</v>
          </cell>
          <cell r="I265">
            <v>16200</v>
          </cell>
          <cell r="J265">
            <v>15080</v>
          </cell>
          <cell r="K265">
            <v>12830</v>
          </cell>
          <cell r="L265">
            <v>11700</v>
          </cell>
          <cell r="M265">
            <v>9450</v>
          </cell>
          <cell r="N265">
            <v>8330</v>
          </cell>
          <cell r="O265">
            <v>6080</v>
          </cell>
          <cell r="P265">
            <v>4950</v>
          </cell>
          <cell r="Q265">
            <v>2700</v>
          </cell>
          <cell r="R265">
            <v>1580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>
            <v>2640</v>
          </cell>
          <cell r="B266">
            <v>2650</v>
          </cell>
          <cell r="C266">
            <v>62150</v>
          </cell>
          <cell r="D266">
            <v>49030</v>
          </cell>
          <cell r="E266">
            <v>25630</v>
          </cell>
          <cell r="F266">
            <v>23880</v>
          </cell>
          <cell r="G266">
            <v>20380</v>
          </cell>
          <cell r="H266">
            <v>18670</v>
          </cell>
          <cell r="I266">
            <v>16420</v>
          </cell>
          <cell r="J266">
            <v>15300</v>
          </cell>
          <cell r="K266">
            <v>13050</v>
          </cell>
          <cell r="L266">
            <v>11920</v>
          </cell>
          <cell r="M266">
            <v>9670</v>
          </cell>
          <cell r="N266">
            <v>8550</v>
          </cell>
          <cell r="O266">
            <v>6300</v>
          </cell>
          <cell r="P266">
            <v>5170</v>
          </cell>
          <cell r="Q266">
            <v>2920</v>
          </cell>
          <cell r="R266">
            <v>1800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>
            <v>2650</v>
          </cell>
          <cell r="B267">
            <v>2660</v>
          </cell>
          <cell r="C267">
            <v>63250</v>
          </cell>
          <cell r="D267">
            <v>49900</v>
          </cell>
          <cell r="E267">
            <v>25970</v>
          </cell>
          <cell r="F267">
            <v>24220</v>
          </cell>
          <cell r="G267">
            <v>20720</v>
          </cell>
          <cell r="H267">
            <v>18970</v>
          </cell>
          <cell r="I267">
            <v>16640</v>
          </cell>
          <cell r="J267">
            <v>15510</v>
          </cell>
          <cell r="K267">
            <v>13260</v>
          </cell>
          <cell r="L267">
            <v>12140</v>
          </cell>
          <cell r="M267">
            <v>9890</v>
          </cell>
          <cell r="N267">
            <v>8760</v>
          </cell>
          <cell r="O267">
            <v>6510</v>
          </cell>
          <cell r="P267">
            <v>5390</v>
          </cell>
          <cell r="Q267">
            <v>3140</v>
          </cell>
          <cell r="R267">
            <v>2010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A268">
            <v>2660</v>
          </cell>
          <cell r="B268">
            <v>2670</v>
          </cell>
          <cell r="C268">
            <v>64500</v>
          </cell>
          <cell r="D268">
            <v>50770</v>
          </cell>
          <cell r="E268">
            <v>26310</v>
          </cell>
          <cell r="F268">
            <v>24560</v>
          </cell>
          <cell r="G268">
            <v>21060</v>
          </cell>
          <cell r="H268">
            <v>19310</v>
          </cell>
          <cell r="I268">
            <v>16860</v>
          </cell>
          <cell r="J268">
            <v>15730</v>
          </cell>
          <cell r="K268">
            <v>13480</v>
          </cell>
          <cell r="L268">
            <v>12360</v>
          </cell>
          <cell r="M268">
            <v>10110</v>
          </cell>
          <cell r="N268">
            <v>8980</v>
          </cell>
          <cell r="O268">
            <v>6730</v>
          </cell>
          <cell r="P268">
            <v>5610</v>
          </cell>
          <cell r="Q268">
            <v>3360</v>
          </cell>
          <cell r="R268">
            <v>2230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>
            <v>2670</v>
          </cell>
          <cell r="B269">
            <v>2680</v>
          </cell>
          <cell r="C269">
            <v>65740</v>
          </cell>
          <cell r="D269">
            <v>51640</v>
          </cell>
          <cell r="E269">
            <v>26650</v>
          </cell>
          <cell r="F269">
            <v>24900</v>
          </cell>
          <cell r="G269">
            <v>21400</v>
          </cell>
          <cell r="H269">
            <v>19650</v>
          </cell>
          <cell r="I269">
            <v>17070</v>
          </cell>
          <cell r="J269">
            <v>15950</v>
          </cell>
          <cell r="K269">
            <v>13700</v>
          </cell>
          <cell r="L269">
            <v>12570</v>
          </cell>
          <cell r="M269">
            <v>10320</v>
          </cell>
          <cell r="N269">
            <v>9200</v>
          </cell>
          <cell r="O269">
            <v>6950</v>
          </cell>
          <cell r="P269">
            <v>5820</v>
          </cell>
          <cell r="Q269">
            <v>3570</v>
          </cell>
          <cell r="R269">
            <v>2450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>
            <v>2680</v>
          </cell>
          <cell r="B270">
            <v>2690</v>
          </cell>
          <cell r="C270">
            <v>66990</v>
          </cell>
          <cell r="D270">
            <v>52510</v>
          </cell>
          <cell r="E270">
            <v>26980</v>
          </cell>
          <cell r="F270">
            <v>25230</v>
          </cell>
          <cell r="G270">
            <v>21730</v>
          </cell>
          <cell r="H270">
            <v>19980</v>
          </cell>
          <cell r="I270">
            <v>17290</v>
          </cell>
          <cell r="J270">
            <v>16170</v>
          </cell>
          <cell r="K270">
            <v>13920</v>
          </cell>
          <cell r="L270">
            <v>12790</v>
          </cell>
          <cell r="M270">
            <v>10540</v>
          </cell>
          <cell r="N270">
            <v>9420</v>
          </cell>
          <cell r="O270">
            <v>7170</v>
          </cell>
          <cell r="P270">
            <v>6040</v>
          </cell>
          <cell r="Q270">
            <v>3790</v>
          </cell>
          <cell r="R270">
            <v>2670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A271">
            <v>2690</v>
          </cell>
          <cell r="B271">
            <v>2700</v>
          </cell>
          <cell r="C271">
            <v>68230</v>
          </cell>
          <cell r="D271">
            <v>53390</v>
          </cell>
          <cell r="E271">
            <v>27320</v>
          </cell>
          <cell r="F271">
            <v>25570</v>
          </cell>
          <cell r="G271">
            <v>22070</v>
          </cell>
          <cell r="H271">
            <v>20320</v>
          </cell>
          <cell r="I271">
            <v>17510</v>
          </cell>
          <cell r="J271">
            <v>16380</v>
          </cell>
          <cell r="K271">
            <v>14130</v>
          </cell>
          <cell r="L271">
            <v>13010</v>
          </cell>
          <cell r="M271">
            <v>10760</v>
          </cell>
          <cell r="N271">
            <v>9630</v>
          </cell>
          <cell r="O271">
            <v>7380</v>
          </cell>
          <cell r="P271">
            <v>6260</v>
          </cell>
          <cell r="Q271">
            <v>4010</v>
          </cell>
          <cell r="R271">
            <v>2880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>
            <v>2700</v>
          </cell>
          <cell r="B272">
            <v>2710</v>
          </cell>
          <cell r="C272">
            <v>69480</v>
          </cell>
          <cell r="D272">
            <v>54260</v>
          </cell>
          <cell r="E272">
            <v>27660</v>
          </cell>
          <cell r="F272">
            <v>25910</v>
          </cell>
          <cell r="G272">
            <v>22410</v>
          </cell>
          <cell r="H272">
            <v>20660</v>
          </cell>
          <cell r="I272">
            <v>17730</v>
          </cell>
          <cell r="J272">
            <v>16600</v>
          </cell>
          <cell r="K272">
            <v>14350</v>
          </cell>
          <cell r="L272">
            <v>13230</v>
          </cell>
          <cell r="M272">
            <v>10980</v>
          </cell>
          <cell r="N272">
            <v>9850</v>
          </cell>
          <cell r="O272">
            <v>7600</v>
          </cell>
          <cell r="P272">
            <v>6480</v>
          </cell>
          <cell r="Q272">
            <v>4230</v>
          </cell>
          <cell r="R272">
            <v>3100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A273">
            <v>2710</v>
          </cell>
          <cell r="B273">
            <v>2720</v>
          </cell>
          <cell r="C273">
            <v>70720</v>
          </cell>
          <cell r="D273">
            <v>55130</v>
          </cell>
          <cell r="E273">
            <v>28000</v>
          </cell>
          <cell r="F273">
            <v>26250</v>
          </cell>
          <cell r="G273">
            <v>22750</v>
          </cell>
          <cell r="H273">
            <v>21000</v>
          </cell>
          <cell r="I273">
            <v>17940</v>
          </cell>
          <cell r="J273">
            <v>16820</v>
          </cell>
          <cell r="K273">
            <v>14570</v>
          </cell>
          <cell r="L273">
            <v>13440</v>
          </cell>
          <cell r="M273">
            <v>11190</v>
          </cell>
          <cell r="N273">
            <v>10070</v>
          </cell>
          <cell r="O273">
            <v>7820</v>
          </cell>
          <cell r="P273">
            <v>6690</v>
          </cell>
          <cell r="Q273">
            <v>4440</v>
          </cell>
          <cell r="R273">
            <v>3320</v>
          </cell>
          <cell r="S273">
            <v>1070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>
            <v>2720</v>
          </cell>
          <cell r="B274">
            <v>2730</v>
          </cell>
          <cell r="C274">
            <v>71970</v>
          </cell>
          <cell r="D274">
            <v>56000</v>
          </cell>
          <cell r="E274">
            <v>28340</v>
          </cell>
          <cell r="F274">
            <v>26590</v>
          </cell>
          <cell r="G274">
            <v>23090</v>
          </cell>
          <cell r="H274">
            <v>21340</v>
          </cell>
          <cell r="I274">
            <v>18160</v>
          </cell>
          <cell r="J274">
            <v>17040</v>
          </cell>
          <cell r="K274">
            <v>14790</v>
          </cell>
          <cell r="L274">
            <v>13660</v>
          </cell>
          <cell r="M274">
            <v>11410</v>
          </cell>
          <cell r="N274">
            <v>10290</v>
          </cell>
          <cell r="O274">
            <v>8040</v>
          </cell>
          <cell r="P274">
            <v>6910</v>
          </cell>
          <cell r="Q274">
            <v>4660</v>
          </cell>
          <cell r="R274">
            <v>3540</v>
          </cell>
          <cell r="S274">
            <v>1290</v>
          </cell>
          <cell r="T274">
            <v>0</v>
          </cell>
          <cell r="U274">
            <v>0</v>
          </cell>
          <cell r="V274">
            <v>0</v>
          </cell>
        </row>
        <row r="275">
          <cell r="A275">
            <v>2730</v>
          </cell>
          <cell r="B275">
            <v>2740</v>
          </cell>
          <cell r="C275">
            <v>73210</v>
          </cell>
          <cell r="D275">
            <v>56870</v>
          </cell>
          <cell r="E275">
            <v>28670</v>
          </cell>
          <cell r="F275">
            <v>26920</v>
          </cell>
          <cell r="G275">
            <v>23420</v>
          </cell>
          <cell r="H275">
            <v>21670</v>
          </cell>
          <cell r="I275">
            <v>18380</v>
          </cell>
          <cell r="J275">
            <v>17250</v>
          </cell>
          <cell r="K275">
            <v>15000</v>
          </cell>
          <cell r="L275">
            <v>13880</v>
          </cell>
          <cell r="M275">
            <v>11630</v>
          </cell>
          <cell r="N275">
            <v>10500</v>
          </cell>
          <cell r="O275">
            <v>8250</v>
          </cell>
          <cell r="P275">
            <v>7130</v>
          </cell>
          <cell r="Q275">
            <v>4880</v>
          </cell>
          <cell r="R275">
            <v>3750</v>
          </cell>
          <cell r="S275">
            <v>1500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>
            <v>2740</v>
          </cell>
          <cell r="B276">
            <v>2750</v>
          </cell>
          <cell r="C276">
            <v>74460</v>
          </cell>
          <cell r="D276">
            <v>57740</v>
          </cell>
          <cell r="E276">
            <v>29010</v>
          </cell>
          <cell r="F276">
            <v>27260</v>
          </cell>
          <cell r="G276">
            <v>23760</v>
          </cell>
          <cell r="H276">
            <v>22010</v>
          </cell>
          <cell r="I276">
            <v>18600</v>
          </cell>
          <cell r="J276">
            <v>17470</v>
          </cell>
          <cell r="K276">
            <v>15220</v>
          </cell>
          <cell r="L276">
            <v>14100</v>
          </cell>
          <cell r="M276">
            <v>11850</v>
          </cell>
          <cell r="N276">
            <v>10720</v>
          </cell>
          <cell r="O276">
            <v>8470</v>
          </cell>
          <cell r="P276">
            <v>7350</v>
          </cell>
          <cell r="Q276">
            <v>5100</v>
          </cell>
          <cell r="R276">
            <v>3970</v>
          </cell>
          <cell r="S276">
            <v>1720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>
            <v>2750</v>
          </cell>
          <cell r="B277">
            <v>2760</v>
          </cell>
          <cell r="C277">
            <v>75700</v>
          </cell>
          <cell r="D277">
            <v>58610</v>
          </cell>
          <cell r="E277">
            <v>29350</v>
          </cell>
          <cell r="F277">
            <v>27600</v>
          </cell>
          <cell r="G277">
            <v>24100</v>
          </cell>
          <cell r="H277">
            <v>22350</v>
          </cell>
          <cell r="I277">
            <v>18850</v>
          </cell>
          <cell r="J277">
            <v>17690</v>
          </cell>
          <cell r="K277">
            <v>15440</v>
          </cell>
          <cell r="L277">
            <v>14310</v>
          </cell>
          <cell r="M277">
            <v>12060</v>
          </cell>
          <cell r="N277">
            <v>10940</v>
          </cell>
          <cell r="O277">
            <v>8690</v>
          </cell>
          <cell r="P277">
            <v>7560</v>
          </cell>
          <cell r="Q277">
            <v>5310</v>
          </cell>
          <cell r="R277">
            <v>4190</v>
          </cell>
          <cell r="S277">
            <v>1940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>
            <v>2760</v>
          </cell>
          <cell r="B278">
            <v>2770</v>
          </cell>
          <cell r="C278">
            <v>76950</v>
          </cell>
          <cell r="D278">
            <v>59490</v>
          </cell>
          <cell r="E278">
            <v>29690</v>
          </cell>
          <cell r="F278">
            <v>27940</v>
          </cell>
          <cell r="G278">
            <v>24440</v>
          </cell>
          <cell r="H278">
            <v>22690</v>
          </cell>
          <cell r="I278">
            <v>19190</v>
          </cell>
          <cell r="J278">
            <v>17900</v>
          </cell>
          <cell r="K278">
            <v>15650</v>
          </cell>
          <cell r="L278">
            <v>14530</v>
          </cell>
          <cell r="M278">
            <v>12280</v>
          </cell>
          <cell r="N278">
            <v>11150</v>
          </cell>
          <cell r="O278">
            <v>8900</v>
          </cell>
          <cell r="P278">
            <v>7780</v>
          </cell>
          <cell r="Q278">
            <v>5530</v>
          </cell>
          <cell r="R278">
            <v>4400</v>
          </cell>
          <cell r="S278">
            <v>2150</v>
          </cell>
          <cell r="T278">
            <v>1030</v>
          </cell>
          <cell r="U278">
            <v>0</v>
          </cell>
          <cell r="V278">
            <v>0</v>
          </cell>
        </row>
        <row r="279">
          <cell r="A279">
            <v>2770</v>
          </cell>
          <cell r="B279">
            <v>2780</v>
          </cell>
          <cell r="C279">
            <v>78190</v>
          </cell>
          <cell r="D279">
            <v>60360</v>
          </cell>
          <cell r="E279">
            <v>30030</v>
          </cell>
          <cell r="F279">
            <v>28280</v>
          </cell>
          <cell r="G279">
            <v>24780</v>
          </cell>
          <cell r="H279">
            <v>23030</v>
          </cell>
          <cell r="I279">
            <v>19530</v>
          </cell>
          <cell r="J279">
            <v>18120</v>
          </cell>
          <cell r="K279">
            <v>15870</v>
          </cell>
          <cell r="L279">
            <v>14750</v>
          </cell>
          <cell r="M279">
            <v>12500</v>
          </cell>
          <cell r="N279">
            <v>11370</v>
          </cell>
          <cell r="O279">
            <v>9120</v>
          </cell>
          <cell r="P279">
            <v>8000</v>
          </cell>
          <cell r="Q279">
            <v>5750</v>
          </cell>
          <cell r="R279">
            <v>4620</v>
          </cell>
          <cell r="S279">
            <v>2370</v>
          </cell>
          <cell r="T279">
            <v>1250</v>
          </cell>
          <cell r="U279">
            <v>0</v>
          </cell>
          <cell r="V279">
            <v>0</v>
          </cell>
        </row>
        <row r="280">
          <cell r="A280">
            <v>2780</v>
          </cell>
          <cell r="B280">
            <v>2790</v>
          </cell>
          <cell r="C280">
            <v>79440</v>
          </cell>
          <cell r="D280">
            <v>61230</v>
          </cell>
          <cell r="E280">
            <v>30360</v>
          </cell>
          <cell r="F280">
            <v>28610</v>
          </cell>
          <cell r="G280">
            <v>25110</v>
          </cell>
          <cell r="H280">
            <v>23360</v>
          </cell>
          <cell r="I280">
            <v>19860</v>
          </cell>
          <cell r="J280">
            <v>18340</v>
          </cell>
          <cell r="K280">
            <v>16090</v>
          </cell>
          <cell r="L280">
            <v>14960</v>
          </cell>
          <cell r="M280">
            <v>12710</v>
          </cell>
          <cell r="N280">
            <v>11590</v>
          </cell>
          <cell r="O280">
            <v>9340</v>
          </cell>
          <cell r="P280">
            <v>8210</v>
          </cell>
          <cell r="Q280">
            <v>5960</v>
          </cell>
          <cell r="R280">
            <v>4840</v>
          </cell>
          <cell r="S280">
            <v>2590</v>
          </cell>
          <cell r="T280">
            <v>1460</v>
          </cell>
          <cell r="U280">
            <v>0</v>
          </cell>
          <cell r="V280">
            <v>0</v>
          </cell>
        </row>
        <row r="281">
          <cell r="A281">
            <v>2790</v>
          </cell>
          <cell r="B281">
            <v>2800</v>
          </cell>
          <cell r="C281">
            <v>80680</v>
          </cell>
          <cell r="D281">
            <v>62100</v>
          </cell>
          <cell r="E281">
            <v>30700</v>
          </cell>
          <cell r="F281">
            <v>28950</v>
          </cell>
          <cell r="G281">
            <v>25450</v>
          </cell>
          <cell r="H281">
            <v>23700</v>
          </cell>
          <cell r="I281">
            <v>20200</v>
          </cell>
          <cell r="J281">
            <v>18560</v>
          </cell>
          <cell r="K281">
            <v>16310</v>
          </cell>
          <cell r="L281">
            <v>15180</v>
          </cell>
          <cell r="M281">
            <v>12930</v>
          </cell>
          <cell r="N281">
            <v>11810</v>
          </cell>
          <cell r="O281">
            <v>9560</v>
          </cell>
          <cell r="P281">
            <v>8430</v>
          </cell>
          <cell r="Q281">
            <v>6180</v>
          </cell>
          <cell r="R281">
            <v>5060</v>
          </cell>
          <cell r="S281">
            <v>2810</v>
          </cell>
          <cell r="T281">
            <v>1680</v>
          </cell>
          <cell r="U281">
            <v>0</v>
          </cell>
          <cell r="V281">
            <v>0</v>
          </cell>
        </row>
        <row r="282">
          <cell r="A282">
            <v>2800</v>
          </cell>
          <cell r="B282">
            <v>2810</v>
          </cell>
          <cell r="C282">
            <v>81930</v>
          </cell>
          <cell r="D282">
            <v>63180</v>
          </cell>
          <cell r="E282">
            <v>31040</v>
          </cell>
          <cell r="F282">
            <v>29290</v>
          </cell>
          <cell r="G282">
            <v>25790</v>
          </cell>
          <cell r="H282">
            <v>24040</v>
          </cell>
          <cell r="I282">
            <v>20540</v>
          </cell>
          <cell r="J282">
            <v>18790</v>
          </cell>
          <cell r="K282">
            <v>16520</v>
          </cell>
          <cell r="L282">
            <v>15400</v>
          </cell>
          <cell r="M282">
            <v>13150</v>
          </cell>
          <cell r="N282">
            <v>12020</v>
          </cell>
          <cell r="O282">
            <v>9770</v>
          </cell>
          <cell r="P282">
            <v>8650</v>
          </cell>
          <cell r="Q282">
            <v>6400</v>
          </cell>
          <cell r="R282">
            <v>5270</v>
          </cell>
          <cell r="S282">
            <v>3020</v>
          </cell>
          <cell r="T282">
            <v>1900</v>
          </cell>
          <cell r="U282">
            <v>0</v>
          </cell>
          <cell r="V282">
            <v>0</v>
          </cell>
        </row>
        <row r="283">
          <cell r="A283">
            <v>2810</v>
          </cell>
          <cell r="B283">
            <v>2820</v>
          </cell>
          <cell r="C283">
            <v>83170</v>
          </cell>
          <cell r="D283">
            <v>64420</v>
          </cell>
          <cell r="E283">
            <v>31380</v>
          </cell>
          <cell r="F283">
            <v>29630</v>
          </cell>
          <cell r="G283">
            <v>26130</v>
          </cell>
          <cell r="H283">
            <v>24380</v>
          </cell>
          <cell r="I283">
            <v>20880</v>
          </cell>
          <cell r="J283">
            <v>19130</v>
          </cell>
          <cell r="K283">
            <v>16740</v>
          </cell>
          <cell r="L283">
            <v>15620</v>
          </cell>
          <cell r="M283">
            <v>13370</v>
          </cell>
          <cell r="N283">
            <v>12240</v>
          </cell>
          <cell r="O283">
            <v>9990</v>
          </cell>
          <cell r="P283">
            <v>8870</v>
          </cell>
          <cell r="Q283">
            <v>6620</v>
          </cell>
          <cell r="R283">
            <v>5490</v>
          </cell>
          <cell r="S283">
            <v>3240</v>
          </cell>
          <cell r="T283">
            <v>2120</v>
          </cell>
          <cell r="U283">
            <v>0</v>
          </cell>
          <cell r="V283">
            <v>0</v>
          </cell>
        </row>
        <row r="284">
          <cell r="A284">
            <v>2820</v>
          </cell>
          <cell r="B284">
            <v>2830</v>
          </cell>
          <cell r="C284">
            <v>84420</v>
          </cell>
          <cell r="D284">
            <v>65670</v>
          </cell>
          <cell r="E284">
            <v>31920</v>
          </cell>
          <cell r="F284">
            <v>29970</v>
          </cell>
          <cell r="G284">
            <v>26470</v>
          </cell>
          <cell r="H284">
            <v>24720</v>
          </cell>
          <cell r="I284">
            <v>21220</v>
          </cell>
          <cell r="J284">
            <v>19470</v>
          </cell>
          <cell r="K284">
            <v>16960</v>
          </cell>
          <cell r="L284">
            <v>15830</v>
          </cell>
          <cell r="M284">
            <v>13580</v>
          </cell>
          <cell r="N284">
            <v>12460</v>
          </cell>
          <cell r="O284">
            <v>10210</v>
          </cell>
          <cell r="P284">
            <v>9080</v>
          </cell>
          <cell r="Q284">
            <v>6830</v>
          </cell>
          <cell r="R284">
            <v>5710</v>
          </cell>
          <cell r="S284">
            <v>3460</v>
          </cell>
          <cell r="T284">
            <v>2330</v>
          </cell>
          <cell r="U284">
            <v>0</v>
          </cell>
          <cell r="V284">
            <v>0</v>
          </cell>
        </row>
        <row r="285">
          <cell r="A285">
            <v>2830</v>
          </cell>
          <cell r="B285">
            <v>2840</v>
          </cell>
          <cell r="C285">
            <v>85660</v>
          </cell>
          <cell r="D285">
            <v>66910</v>
          </cell>
          <cell r="E285">
            <v>32770</v>
          </cell>
          <cell r="F285">
            <v>30300</v>
          </cell>
          <cell r="G285">
            <v>26800</v>
          </cell>
          <cell r="H285">
            <v>25050</v>
          </cell>
          <cell r="I285">
            <v>21550</v>
          </cell>
          <cell r="J285">
            <v>19800</v>
          </cell>
          <cell r="K285">
            <v>17180</v>
          </cell>
          <cell r="L285">
            <v>16050</v>
          </cell>
          <cell r="M285">
            <v>13800</v>
          </cell>
          <cell r="N285">
            <v>12680</v>
          </cell>
          <cell r="O285">
            <v>10430</v>
          </cell>
          <cell r="P285">
            <v>9300</v>
          </cell>
          <cell r="Q285">
            <v>7050</v>
          </cell>
          <cell r="R285">
            <v>5930</v>
          </cell>
          <cell r="S285">
            <v>3680</v>
          </cell>
          <cell r="T285">
            <v>2550</v>
          </cell>
          <cell r="U285">
            <v>0</v>
          </cell>
          <cell r="V285">
            <v>0</v>
          </cell>
        </row>
        <row r="286">
          <cell r="A286">
            <v>2840</v>
          </cell>
          <cell r="B286">
            <v>2850</v>
          </cell>
          <cell r="C286">
            <v>86910</v>
          </cell>
          <cell r="D286">
            <v>68160</v>
          </cell>
          <cell r="E286">
            <v>33610</v>
          </cell>
          <cell r="F286">
            <v>30640</v>
          </cell>
          <cell r="G286">
            <v>27140</v>
          </cell>
          <cell r="H286">
            <v>25390</v>
          </cell>
          <cell r="I286">
            <v>21890</v>
          </cell>
          <cell r="J286">
            <v>20140</v>
          </cell>
          <cell r="K286">
            <v>17390</v>
          </cell>
          <cell r="L286">
            <v>16270</v>
          </cell>
          <cell r="M286">
            <v>14020</v>
          </cell>
          <cell r="N286">
            <v>12890</v>
          </cell>
          <cell r="O286">
            <v>10640</v>
          </cell>
          <cell r="P286">
            <v>9520</v>
          </cell>
          <cell r="Q286">
            <v>7270</v>
          </cell>
          <cell r="R286">
            <v>6140</v>
          </cell>
          <cell r="S286">
            <v>3890</v>
          </cell>
          <cell r="T286">
            <v>2770</v>
          </cell>
          <cell r="U286">
            <v>0</v>
          </cell>
          <cell r="V286">
            <v>0</v>
          </cell>
        </row>
        <row r="287">
          <cell r="A287">
            <v>2850</v>
          </cell>
          <cell r="B287">
            <v>2860</v>
          </cell>
          <cell r="C287">
            <v>88150</v>
          </cell>
          <cell r="D287">
            <v>69400</v>
          </cell>
          <cell r="E287">
            <v>34460</v>
          </cell>
          <cell r="F287">
            <v>30980</v>
          </cell>
          <cell r="G287">
            <v>27480</v>
          </cell>
          <cell r="H287">
            <v>25730</v>
          </cell>
          <cell r="I287">
            <v>22230</v>
          </cell>
          <cell r="J287">
            <v>20480</v>
          </cell>
          <cell r="K287">
            <v>17610</v>
          </cell>
          <cell r="L287">
            <v>16490</v>
          </cell>
          <cell r="M287">
            <v>14240</v>
          </cell>
          <cell r="N287">
            <v>13110</v>
          </cell>
          <cell r="O287">
            <v>10860</v>
          </cell>
          <cell r="P287">
            <v>9740</v>
          </cell>
          <cell r="Q287">
            <v>7490</v>
          </cell>
          <cell r="R287">
            <v>6360</v>
          </cell>
          <cell r="S287">
            <v>4110</v>
          </cell>
          <cell r="T287">
            <v>2990</v>
          </cell>
          <cell r="U287">
            <v>0</v>
          </cell>
          <cell r="V287">
            <v>0</v>
          </cell>
        </row>
        <row r="288">
          <cell r="A288">
            <v>2860</v>
          </cell>
          <cell r="B288">
            <v>2870</v>
          </cell>
          <cell r="C288">
            <v>89400</v>
          </cell>
          <cell r="D288">
            <v>70650</v>
          </cell>
          <cell r="E288">
            <v>35310</v>
          </cell>
          <cell r="F288">
            <v>31320</v>
          </cell>
          <cell r="G288">
            <v>27820</v>
          </cell>
          <cell r="H288">
            <v>26070</v>
          </cell>
          <cell r="I288">
            <v>22570</v>
          </cell>
          <cell r="J288">
            <v>20820</v>
          </cell>
          <cell r="K288">
            <v>17830</v>
          </cell>
          <cell r="L288">
            <v>16700</v>
          </cell>
          <cell r="M288">
            <v>14450</v>
          </cell>
          <cell r="N288">
            <v>13330</v>
          </cell>
          <cell r="O288">
            <v>11080</v>
          </cell>
          <cell r="P288">
            <v>9950</v>
          </cell>
          <cell r="Q288">
            <v>7700</v>
          </cell>
          <cell r="R288">
            <v>6580</v>
          </cell>
          <cell r="S288">
            <v>4330</v>
          </cell>
          <cell r="T288">
            <v>3200</v>
          </cell>
          <cell r="U288">
            <v>0</v>
          </cell>
          <cell r="V288">
            <v>0</v>
          </cell>
        </row>
        <row r="289">
          <cell r="A289">
            <v>2870</v>
          </cell>
          <cell r="B289">
            <v>2880</v>
          </cell>
          <cell r="C289">
            <v>90640</v>
          </cell>
          <cell r="D289">
            <v>71890</v>
          </cell>
          <cell r="E289">
            <v>36150</v>
          </cell>
          <cell r="F289">
            <v>31780</v>
          </cell>
          <cell r="G289">
            <v>28160</v>
          </cell>
          <cell r="H289">
            <v>26410</v>
          </cell>
          <cell r="I289">
            <v>22910</v>
          </cell>
          <cell r="J289">
            <v>21160</v>
          </cell>
          <cell r="K289">
            <v>18050</v>
          </cell>
          <cell r="L289">
            <v>16920</v>
          </cell>
          <cell r="M289">
            <v>14670</v>
          </cell>
          <cell r="N289">
            <v>13550</v>
          </cell>
          <cell r="O289">
            <v>11300</v>
          </cell>
          <cell r="P289">
            <v>10170</v>
          </cell>
          <cell r="Q289">
            <v>7920</v>
          </cell>
          <cell r="R289">
            <v>6800</v>
          </cell>
          <cell r="S289">
            <v>4550</v>
          </cell>
          <cell r="T289">
            <v>3420</v>
          </cell>
          <cell r="U289">
            <v>1170</v>
          </cell>
          <cell r="V289">
            <v>0</v>
          </cell>
        </row>
        <row r="290">
          <cell r="A290">
            <v>2880</v>
          </cell>
          <cell r="B290">
            <v>2890</v>
          </cell>
          <cell r="C290">
            <v>91890</v>
          </cell>
          <cell r="D290">
            <v>73140</v>
          </cell>
          <cell r="E290">
            <v>37000</v>
          </cell>
          <cell r="F290">
            <v>32620</v>
          </cell>
          <cell r="G290">
            <v>28500</v>
          </cell>
          <cell r="H290">
            <v>26750</v>
          </cell>
          <cell r="I290">
            <v>23250</v>
          </cell>
          <cell r="J290">
            <v>21500</v>
          </cell>
          <cell r="K290">
            <v>18260</v>
          </cell>
          <cell r="L290">
            <v>17140</v>
          </cell>
          <cell r="M290">
            <v>14890</v>
          </cell>
          <cell r="N290">
            <v>13760</v>
          </cell>
          <cell r="O290">
            <v>11510</v>
          </cell>
          <cell r="P290">
            <v>10390</v>
          </cell>
          <cell r="Q290">
            <v>8140</v>
          </cell>
          <cell r="R290">
            <v>7010</v>
          </cell>
          <cell r="S290">
            <v>4760</v>
          </cell>
          <cell r="T290">
            <v>3640</v>
          </cell>
          <cell r="U290">
            <v>1390</v>
          </cell>
          <cell r="V290">
            <v>0</v>
          </cell>
        </row>
        <row r="291">
          <cell r="A291">
            <v>2890</v>
          </cell>
          <cell r="B291">
            <v>2900</v>
          </cell>
          <cell r="C291">
            <v>93130</v>
          </cell>
          <cell r="D291">
            <v>74380</v>
          </cell>
          <cell r="E291">
            <v>37840</v>
          </cell>
          <cell r="F291">
            <v>33470</v>
          </cell>
          <cell r="G291">
            <v>28830</v>
          </cell>
          <cell r="H291">
            <v>27080</v>
          </cell>
          <cell r="I291">
            <v>23580</v>
          </cell>
          <cell r="J291">
            <v>21830</v>
          </cell>
          <cell r="K291">
            <v>18480</v>
          </cell>
          <cell r="L291">
            <v>17360</v>
          </cell>
          <cell r="M291">
            <v>15110</v>
          </cell>
          <cell r="N291">
            <v>13980</v>
          </cell>
          <cell r="O291">
            <v>11730</v>
          </cell>
          <cell r="P291">
            <v>10610</v>
          </cell>
          <cell r="Q291">
            <v>8360</v>
          </cell>
          <cell r="R291">
            <v>7230</v>
          </cell>
          <cell r="S291">
            <v>4980</v>
          </cell>
          <cell r="T291">
            <v>3860</v>
          </cell>
          <cell r="U291">
            <v>1610</v>
          </cell>
          <cell r="V291">
            <v>0</v>
          </cell>
        </row>
        <row r="292">
          <cell r="A292">
            <v>2900</v>
          </cell>
          <cell r="B292">
            <v>2910</v>
          </cell>
          <cell r="C292">
            <v>94380</v>
          </cell>
          <cell r="D292">
            <v>75630</v>
          </cell>
          <cell r="E292">
            <v>38690</v>
          </cell>
          <cell r="F292">
            <v>34310</v>
          </cell>
          <cell r="G292">
            <v>29170</v>
          </cell>
          <cell r="H292">
            <v>27420</v>
          </cell>
          <cell r="I292">
            <v>23920</v>
          </cell>
          <cell r="J292">
            <v>22170</v>
          </cell>
          <cell r="K292">
            <v>18700</v>
          </cell>
          <cell r="L292">
            <v>17570</v>
          </cell>
          <cell r="M292">
            <v>15320</v>
          </cell>
          <cell r="N292">
            <v>14200</v>
          </cell>
          <cell r="O292">
            <v>11950</v>
          </cell>
          <cell r="P292">
            <v>10820</v>
          </cell>
          <cell r="Q292">
            <v>8570</v>
          </cell>
          <cell r="R292">
            <v>7450</v>
          </cell>
          <cell r="S292">
            <v>5200</v>
          </cell>
          <cell r="T292">
            <v>4070</v>
          </cell>
          <cell r="U292">
            <v>1820</v>
          </cell>
          <cell r="V292">
            <v>0</v>
          </cell>
        </row>
        <row r="293">
          <cell r="A293">
            <v>2910</v>
          </cell>
          <cell r="B293">
            <v>2920</v>
          </cell>
          <cell r="C293">
            <v>95620</v>
          </cell>
          <cell r="D293">
            <v>76870</v>
          </cell>
          <cell r="E293">
            <v>39530</v>
          </cell>
          <cell r="F293">
            <v>35160</v>
          </cell>
          <cell r="G293">
            <v>29510</v>
          </cell>
          <cell r="H293">
            <v>27760</v>
          </cell>
          <cell r="I293">
            <v>24260</v>
          </cell>
          <cell r="J293">
            <v>22510</v>
          </cell>
          <cell r="K293">
            <v>19010</v>
          </cell>
          <cell r="L293">
            <v>17790</v>
          </cell>
          <cell r="M293">
            <v>15540</v>
          </cell>
          <cell r="N293">
            <v>14420</v>
          </cell>
          <cell r="O293">
            <v>12170</v>
          </cell>
          <cell r="P293">
            <v>11040</v>
          </cell>
          <cell r="Q293">
            <v>8790</v>
          </cell>
          <cell r="R293">
            <v>7670</v>
          </cell>
          <cell r="S293">
            <v>5420</v>
          </cell>
          <cell r="T293">
            <v>4290</v>
          </cell>
          <cell r="U293">
            <v>2040</v>
          </cell>
          <cell r="V293">
            <v>0</v>
          </cell>
        </row>
        <row r="294">
          <cell r="A294">
            <v>2920</v>
          </cell>
          <cell r="B294">
            <v>2930</v>
          </cell>
          <cell r="C294">
            <v>96870</v>
          </cell>
          <cell r="D294">
            <v>78120</v>
          </cell>
          <cell r="E294">
            <v>40380</v>
          </cell>
          <cell r="F294">
            <v>36000</v>
          </cell>
          <cell r="G294">
            <v>29850</v>
          </cell>
          <cell r="H294">
            <v>28100</v>
          </cell>
          <cell r="I294">
            <v>24600</v>
          </cell>
          <cell r="J294">
            <v>22850</v>
          </cell>
          <cell r="K294">
            <v>19350</v>
          </cell>
          <cell r="L294">
            <v>18010</v>
          </cell>
          <cell r="M294">
            <v>15760</v>
          </cell>
          <cell r="N294">
            <v>14630</v>
          </cell>
          <cell r="O294">
            <v>12380</v>
          </cell>
          <cell r="P294">
            <v>11260</v>
          </cell>
          <cell r="Q294">
            <v>9010</v>
          </cell>
          <cell r="R294">
            <v>7880</v>
          </cell>
          <cell r="S294">
            <v>5630</v>
          </cell>
          <cell r="T294">
            <v>4510</v>
          </cell>
          <cell r="U294">
            <v>2260</v>
          </cell>
          <cell r="V294">
            <v>1130</v>
          </cell>
        </row>
        <row r="295">
          <cell r="A295">
            <v>2930</v>
          </cell>
          <cell r="B295">
            <v>2940</v>
          </cell>
          <cell r="C295">
            <v>98110</v>
          </cell>
          <cell r="D295">
            <v>79360</v>
          </cell>
          <cell r="E295">
            <v>41220</v>
          </cell>
          <cell r="F295">
            <v>36850</v>
          </cell>
          <cell r="G295">
            <v>30190</v>
          </cell>
          <cell r="H295">
            <v>28440</v>
          </cell>
          <cell r="I295">
            <v>24940</v>
          </cell>
          <cell r="J295">
            <v>23190</v>
          </cell>
          <cell r="K295">
            <v>19690</v>
          </cell>
          <cell r="L295">
            <v>18220</v>
          </cell>
          <cell r="M295">
            <v>15970</v>
          </cell>
          <cell r="N295">
            <v>14850</v>
          </cell>
          <cell r="O295">
            <v>12600</v>
          </cell>
          <cell r="P295">
            <v>11470</v>
          </cell>
          <cell r="Q295">
            <v>9220</v>
          </cell>
          <cell r="R295">
            <v>8100</v>
          </cell>
          <cell r="S295">
            <v>5850</v>
          </cell>
          <cell r="T295">
            <v>4720</v>
          </cell>
          <cell r="U295">
            <v>2470</v>
          </cell>
          <cell r="V295">
            <v>1350</v>
          </cell>
        </row>
        <row r="296">
          <cell r="A296">
            <v>2940</v>
          </cell>
          <cell r="B296">
            <v>2950</v>
          </cell>
          <cell r="C296">
            <v>99360</v>
          </cell>
          <cell r="D296">
            <v>80610</v>
          </cell>
          <cell r="E296">
            <v>42070</v>
          </cell>
          <cell r="F296">
            <v>37690</v>
          </cell>
          <cell r="G296">
            <v>30520</v>
          </cell>
          <cell r="H296">
            <v>28770</v>
          </cell>
          <cell r="I296">
            <v>25270</v>
          </cell>
          <cell r="J296">
            <v>23520</v>
          </cell>
          <cell r="K296">
            <v>20020</v>
          </cell>
          <cell r="L296">
            <v>18440</v>
          </cell>
          <cell r="M296">
            <v>16190</v>
          </cell>
          <cell r="N296">
            <v>15070</v>
          </cell>
          <cell r="O296">
            <v>12820</v>
          </cell>
          <cell r="P296">
            <v>11690</v>
          </cell>
          <cell r="Q296">
            <v>9440</v>
          </cell>
          <cell r="R296">
            <v>8320</v>
          </cell>
          <cell r="S296">
            <v>6070</v>
          </cell>
          <cell r="T296">
            <v>4940</v>
          </cell>
          <cell r="U296">
            <v>2690</v>
          </cell>
          <cell r="V296">
            <v>1570</v>
          </cell>
        </row>
        <row r="297">
          <cell r="A297">
            <v>2950</v>
          </cell>
          <cell r="B297">
            <v>2960</v>
          </cell>
          <cell r="C297">
            <v>100600</v>
          </cell>
          <cell r="D297">
            <v>81850</v>
          </cell>
          <cell r="E297">
            <v>42910</v>
          </cell>
          <cell r="F297">
            <v>38540</v>
          </cell>
          <cell r="G297">
            <v>30860</v>
          </cell>
          <cell r="H297">
            <v>29110</v>
          </cell>
          <cell r="I297">
            <v>25610</v>
          </cell>
          <cell r="J297">
            <v>23860</v>
          </cell>
          <cell r="K297">
            <v>20360</v>
          </cell>
          <cell r="L297">
            <v>18660</v>
          </cell>
          <cell r="M297">
            <v>16410</v>
          </cell>
          <cell r="N297">
            <v>15280</v>
          </cell>
          <cell r="O297">
            <v>13030</v>
          </cell>
          <cell r="P297">
            <v>11910</v>
          </cell>
          <cell r="Q297">
            <v>9660</v>
          </cell>
          <cell r="R297">
            <v>8530</v>
          </cell>
          <cell r="S297">
            <v>6280</v>
          </cell>
          <cell r="T297">
            <v>5160</v>
          </cell>
          <cell r="U297">
            <v>2910</v>
          </cell>
          <cell r="V297">
            <v>1780</v>
          </cell>
        </row>
        <row r="298">
          <cell r="A298">
            <v>2960</v>
          </cell>
          <cell r="B298">
            <v>2970</v>
          </cell>
          <cell r="C298">
            <v>101850</v>
          </cell>
          <cell r="D298">
            <v>83100</v>
          </cell>
          <cell r="E298">
            <v>43760</v>
          </cell>
          <cell r="F298">
            <v>39380</v>
          </cell>
          <cell r="G298">
            <v>31200</v>
          </cell>
          <cell r="H298">
            <v>29450</v>
          </cell>
          <cell r="I298">
            <v>25950</v>
          </cell>
          <cell r="J298">
            <v>24200</v>
          </cell>
          <cell r="K298">
            <v>20700</v>
          </cell>
          <cell r="L298">
            <v>18950</v>
          </cell>
          <cell r="M298">
            <v>16630</v>
          </cell>
          <cell r="N298">
            <v>15500</v>
          </cell>
          <cell r="O298">
            <v>13250</v>
          </cell>
          <cell r="P298">
            <v>12130</v>
          </cell>
          <cell r="Q298">
            <v>9880</v>
          </cell>
          <cell r="R298">
            <v>8750</v>
          </cell>
          <cell r="S298">
            <v>6500</v>
          </cell>
          <cell r="T298">
            <v>5380</v>
          </cell>
          <cell r="U298">
            <v>3130</v>
          </cell>
          <cell r="V298">
            <v>2000</v>
          </cell>
        </row>
        <row r="299">
          <cell r="A299">
            <v>2970</v>
          </cell>
          <cell r="B299">
            <v>2980</v>
          </cell>
          <cell r="C299">
            <v>103090</v>
          </cell>
          <cell r="D299">
            <v>84340</v>
          </cell>
          <cell r="E299">
            <v>44600</v>
          </cell>
          <cell r="F299">
            <v>40230</v>
          </cell>
          <cell r="G299">
            <v>31540</v>
          </cell>
          <cell r="H299">
            <v>29790</v>
          </cell>
          <cell r="I299">
            <v>26290</v>
          </cell>
          <cell r="J299">
            <v>24540</v>
          </cell>
          <cell r="K299">
            <v>21040</v>
          </cell>
          <cell r="L299">
            <v>19290</v>
          </cell>
          <cell r="M299">
            <v>16840</v>
          </cell>
          <cell r="N299">
            <v>15720</v>
          </cell>
          <cell r="O299">
            <v>13470</v>
          </cell>
          <cell r="P299">
            <v>12340</v>
          </cell>
          <cell r="Q299">
            <v>10090</v>
          </cell>
          <cell r="R299">
            <v>8970</v>
          </cell>
          <cell r="S299">
            <v>6720</v>
          </cell>
          <cell r="T299">
            <v>5590</v>
          </cell>
          <cell r="U299">
            <v>3340</v>
          </cell>
          <cell r="V299">
            <v>2220</v>
          </cell>
        </row>
        <row r="300">
          <cell r="A300">
            <v>2980</v>
          </cell>
          <cell r="B300">
            <v>2990</v>
          </cell>
          <cell r="C300">
            <v>104340</v>
          </cell>
          <cell r="D300">
            <v>85590</v>
          </cell>
          <cell r="E300">
            <v>45450</v>
          </cell>
          <cell r="F300">
            <v>41070</v>
          </cell>
          <cell r="G300">
            <v>32320</v>
          </cell>
          <cell r="H300">
            <v>30130</v>
          </cell>
          <cell r="I300">
            <v>26630</v>
          </cell>
          <cell r="J300">
            <v>24880</v>
          </cell>
          <cell r="K300">
            <v>21380</v>
          </cell>
          <cell r="L300">
            <v>19630</v>
          </cell>
          <cell r="M300">
            <v>17060</v>
          </cell>
          <cell r="N300">
            <v>15940</v>
          </cell>
          <cell r="O300">
            <v>13690</v>
          </cell>
          <cell r="P300">
            <v>12560</v>
          </cell>
          <cell r="Q300">
            <v>10310</v>
          </cell>
          <cell r="R300">
            <v>9190</v>
          </cell>
          <cell r="S300">
            <v>6940</v>
          </cell>
          <cell r="T300">
            <v>5810</v>
          </cell>
          <cell r="U300">
            <v>3560</v>
          </cell>
          <cell r="V300">
            <v>2440</v>
          </cell>
        </row>
        <row r="301">
          <cell r="A301">
            <v>2990</v>
          </cell>
          <cell r="B301">
            <v>3000</v>
          </cell>
          <cell r="C301">
            <v>105580</v>
          </cell>
          <cell r="D301">
            <v>86830</v>
          </cell>
          <cell r="E301">
            <v>46290</v>
          </cell>
          <cell r="F301">
            <v>41920</v>
          </cell>
          <cell r="G301">
            <v>33170</v>
          </cell>
          <cell r="H301">
            <v>30460</v>
          </cell>
          <cell r="I301">
            <v>26960</v>
          </cell>
          <cell r="J301">
            <v>25210</v>
          </cell>
          <cell r="K301">
            <v>21710</v>
          </cell>
          <cell r="L301">
            <v>19960</v>
          </cell>
          <cell r="M301">
            <v>17280</v>
          </cell>
          <cell r="N301">
            <v>16150</v>
          </cell>
          <cell r="O301">
            <v>13900</v>
          </cell>
          <cell r="P301">
            <v>12780</v>
          </cell>
          <cell r="Q301">
            <v>10530</v>
          </cell>
          <cell r="R301">
            <v>9400</v>
          </cell>
          <cell r="S301">
            <v>7150</v>
          </cell>
          <cell r="T301">
            <v>6030</v>
          </cell>
          <cell r="U301">
            <v>3780</v>
          </cell>
          <cell r="V301">
            <v>2650</v>
          </cell>
        </row>
        <row r="302">
          <cell r="A302">
            <v>3000</v>
          </cell>
          <cell r="B302">
            <v>3020</v>
          </cell>
          <cell r="C302">
            <v>107450</v>
          </cell>
          <cell r="D302">
            <v>88700</v>
          </cell>
          <cell r="E302">
            <v>47560</v>
          </cell>
          <cell r="F302">
            <v>43190</v>
          </cell>
          <cell r="G302">
            <v>34440</v>
          </cell>
          <cell r="H302">
            <v>30970</v>
          </cell>
          <cell r="I302">
            <v>27470</v>
          </cell>
          <cell r="J302">
            <v>25720</v>
          </cell>
          <cell r="K302">
            <v>22220</v>
          </cell>
          <cell r="L302">
            <v>20470</v>
          </cell>
          <cell r="M302">
            <v>17600</v>
          </cell>
          <cell r="N302">
            <v>16480</v>
          </cell>
          <cell r="O302">
            <v>14230</v>
          </cell>
          <cell r="P302">
            <v>13100</v>
          </cell>
          <cell r="Q302">
            <v>10850</v>
          </cell>
          <cell r="R302">
            <v>9730</v>
          </cell>
          <cell r="S302">
            <v>7480</v>
          </cell>
          <cell r="T302">
            <v>6350</v>
          </cell>
          <cell r="U302">
            <v>4100</v>
          </cell>
          <cell r="V302">
            <v>2980</v>
          </cell>
        </row>
        <row r="303">
          <cell r="A303">
            <v>3020</v>
          </cell>
          <cell r="B303">
            <v>3040</v>
          </cell>
          <cell r="C303">
            <v>109940</v>
          </cell>
          <cell r="D303">
            <v>91190</v>
          </cell>
          <cell r="E303">
            <v>49250</v>
          </cell>
          <cell r="F303">
            <v>44880</v>
          </cell>
          <cell r="G303">
            <v>36130</v>
          </cell>
          <cell r="H303">
            <v>31750</v>
          </cell>
          <cell r="I303">
            <v>28150</v>
          </cell>
          <cell r="J303">
            <v>26400</v>
          </cell>
          <cell r="K303">
            <v>22900</v>
          </cell>
          <cell r="L303">
            <v>21150</v>
          </cell>
          <cell r="M303">
            <v>18040</v>
          </cell>
          <cell r="N303">
            <v>16910</v>
          </cell>
          <cell r="O303">
            <v>14660</v>
          </cell>
          <cell r="P303">
            <v>13540</v>
          </cell>
          <cell r="Q303">
            <v>11290</v>
          </cell>
          <cell r="R303">
            <v>10160</v>
          </cell>
          <cell r="S303">
            <v>7910</v>
          </cell>
          <cell r="T303">
            <v>6790</v>
          </cell>
          <cell r="U303">
            <v>4540</v>
          </cell>
          <cell r="V303">
            <v>3410</v>
          </cell>
        </row>
        <row r="304">
          <cell r="A304">
            <v>3040</v>
          </cell>
          <cell r="B304">
            <v>3060</v>
          </cell>
          <cell r="C304">
            <v>112430</v>
          </cell>
          <cell r="D304">
            <v>93680</v>
          </cell>
          <cell r="E304">
            <v>50940</v>
          </cell>
          <cell r="F304">
            <v>46570</v>
          </cell>
          <cell r="G304">
            <v>37820</v>
          </cell>
          <cell r="H304">
            <v>33440</v>
          </cell>
          <cell r="I304">
            <v>28820</v>
          </cell>
          <cell r="J304">
            <v>27070</v>
          </cell>
          <cell r="K304">
            <v>23570</v>
          </cell>
          <cell r="L304">
            <v>21820</v>
          </cell>
          <cell r="M304">
            <v>18470</v>
          </cell>
          <cell r="N304">
            <v>17350</v>
          </cell>
          <cell r="O304">
            <v>15100</v>
          </cell>
          <cell r="P304">
            <v>13970</v>
          </cell>
          <cell r="Q304">
            <v>11720</v>
          </cell>
          <cell r="R304">
            <v>10600</v>
          </cell>
          <cell r="S304">
            <v>8350</v>
          </cell>
          <cell r="T304">
            <v>7220</v>
          </cell>
          <cell r="U304">
            <v>4970</v>
          </cell>
          <cell r="V304">
            <v>3850</v>
          </cell>
        </row>
        <row r="305">
          <cell r="A305">
            <v>3060</v>
          </cell>
          <cell r="B305">
            <v>3080</v>
          </cell>
          <cell r="C305">
            <v>114920</v>
          </cell>
          <cell r="D305">
            <v>96170</v>
          </cell>
          <cell r="E305">
            <v>52630</v>
          </cell>
          <cell r="F305">
            <v>48260</v>
          </cell>
          <cell r="G305">
            <v>39510</v>
          </cell>
          <cell r="H305">
            <v>35130</v>
          </cell>
          <cell r="I305">
            <v>29500</v>
          </cell>
          <cell r="J305">
            <v>27750</v>
          </cell>
          <cell r="K305">
            <v>24250</v>
          </cell>
          <cell r="L305">
            <v>22500</v>
          </cell>
          <cell r="M305">
            <v>19000</v>
          </cell>
          <cell r="N305">
            <v>17780</v>
          </cell>
          <cell r="O305">
            <v>15530</v>
          </cell>
          <cell r="P305">
            <v>14410</v>
          </cell>
          <cell r="Q305">
            <v>12160</v>
          </cell>
          <cell r="R305">
            <v>11030</v>
          </cell>
          <cell r="S305">
            <v>8780</v>
          </cell>
          <cell r="T305">
            <v>7660</v>
          </cell>
          <cell r="U305">
            <v>5410</v>
          </cell>
          <cell r="V305">
            <v>4280</v>
          </cell>
        </row>
        <row r="306">
          <cell r="A306">
            <v>3080</v>
          </cell>
          <cell r="B306">
            <v>3100</v>
          </cell>
          <cell r="C306">
            <v>117410</v>
          </cell>
          <cell r="D306">
            <v>98660</v>
          </cell>
          <cell r="E306">
            <v>54320</v>
          </cell>
          <cell r="F306">
            <v>49950</v>
          </cell>
          <cell r="G306">
            <v>41200</v>
          </cell>
          <cell r="H306">
            <v>36820</v>
          </cell>
          <cell r="I306">
            <v>30180</v>
          </cell>
          <cell r="J306">
            <v>28430</v>
          </cell>
          <cell r="K306">
            <v>24930</v>
          </cell>
          <cell r="L306">
            <v>23180</v>
          </cell>
          <cell r="M306">
            <v>19680</v>
          </cell>
          <cell r="N306">
            <v>18220</v>
          </cell>
          <cell r="O306">
            <v>15970</v>
          </cell>
          <cell r="P306">
            <v>14840</v>
          </cell>
          <cell r="Q306">
            <v>12590</v>
          </cell>
          <cell r="R306">
            <v>11470</v>
          </cell>
          <cell r="S306">
            <v>9220</v>
          </cell>
          <cell r="T306">
            <v>8090</v>
          </cell>
          <cell r="U306">
            <v>5840</v>
          </cell>
          <cell r="V306">
            <v>4720</v>
          </cell>
        </row>
        <row r="307">
          <cell r="A307">
            <v>3100</v>
          </cell>
          <cell r="B307">
            <v>3120</v>
          </cell>
          <cell r="C307">
            <v>119900</v>
          </cell>
          <cell r="D307">
            <v>101150</v>
          </cell>
          <cell r="E307">
            <v>56010</v>
          </cell>
          <cell r="F307">
            <v>51640</v>
          </cell>
          <cell r="G307">
            <v>42890</v>
          </cell>
          <cell r="H307">
            <v>38510</v>
          </cell>
          <cell r="I307">
            <v>30850</v>
          </cell>
          <cell r="J307">
            <v>29100</v>
          </cell>
          <cell r="K307">
            <v>25600</v>
          </cell>
          <cell r="L307">
            <v>23850</v>
          </cell>
          <cell r="M307">
            <v>20350</v>
          </cell>
          <cell r="N307">
            <v>18650</v>
          </cell>
          <cell r="O307">
            <v>16400</v>
          </cell>
          <cell r="P307">
            <v>15280</v>
          </cell>
          <cell r="Q307">
            <v>13030</v>
          </cell>
          <cell r="R307">
            <v>11900</v>
          </cell>
          <cell r="S307">
            <v>9650</v>
          </cell>
          <cell r="T307">
            <v>8530</v>
          </cell>
          <cell r="U307">
            <v>6280</v>
          </cell>
          <cell r="V307">
            <v>5150</v>
          </cell>
        </row>
        <row r="308">
          <cell r="A308">
            <v>3120</v>
          </cell>
          <cell r="B308">
            <v>3140</v>
          </cell>
          <cell r="C308">
            <v>122390</v>
          </cell>
          <cell r="D308">
            <v>103640</v>
          </cell>
          <cell r="E308">
            <v>57700</v>
          </cell>
          <cell r="F308">
            <v>53330</v>
          </cell>
          <cell r="G308">
            <v>44580</v>
          </cell>
          <cell r="H308">
            <v>40200</v>
          </cell>
          <cell r="I308">
            <v>31530</v>
          </cell>
          <cell r="J308">
            <v>29780</v>
          </cell>
          <cell r="K308">
            <v>26280</v>
          </cell>
          <cell r="L308">
            <v>24530</v>
          </cell>
          <cell r="M308">
            <v>21030</v>
          </cell>
          <cell r="N308">
            <v>19280</v>
          </cell>
          <cell r="O308">
            <v>16840</v>
          </cell>
          <cell r="P308">
            <v>15710</v>
          </cell>
          <cell r="Q308">
            <v>13460</v>
          </cell>
          <cell r="R308">
            <v>12340</v>
          </cell>
          <cell r="S308">
            <v>10090</v>
          </cell>
          <cell r="T308">
            <v>8960</v>
          </cell>
          <cell r="U308">
            <v>6710</v>
          </cell>
          <cell r="V308">
            <v>5590</v>
          </cell>
        </row>
        <row r="309">
          <cell r="A309">
            <v>3140</v>
          </cell>
          <cell r="B309">
            <v>3160</v>
          </cell>
          <cell r="C309">
            <v>124880</v>
          </cell>
          <cell r="D309">
            <v>106130</v>
          </cell>
          <cell r="E309">
            <v>59390</v>
          </cell>
          <cell r="F309">
            <v>55020</v>
          </cell>
          <cell r="G309">
            <v>46270</v>
          </cell>
          <cell r="H309">
            <v>41890</v>
          </cell>
          <cell r="I309">
            <v>33140</v>
          </cell>
          <cell r="J309">
            <v>30450</v>
          </cell>
          <cell r="K309">
            <v>26950</v>
          </cell>
          <cell r="L309">
            <v>25200</v>
          </cell>
          <cell r="M309">
            <v>21700</v>
          </cell>
          <cell r="N309">
            <v>19950</v>
          </cell>
          <cell r="O309">
            <v>17270</v>
          </cell>
          <cell r="P309">
            <v>16150</v>
          </cell>
          <cell r="Q309">
            <v>13900</v>
          </cell>
          <cell r="R309">
            <v>12770</v>
          </cell>
          <cell r="S309">
            <v>10520</v>
          </cell>
          <cell r="T309">
            <v>9400</v>
          </cell>
          <cell r="U309">
            <v>7150</v>
          </cell>
          <cell r="V309">
            <v>6020</v>
          </cell>
        </row>
        <row r="310">
          <cell r="A310">
            <v>3160</v>
          </cell>
          <cell r="B310">
            <v>3180</v>
          </cell>
          <cell r="C310">
            <v>127370</v>
          </cell>
          <cell r="D310">
            <v>108620</v>
          </cell>
          <cell r="E310">
            <v>61090</v>
          </cell>
          <cell r="F310">
            <v>56710</v>
          </cell>
          <cell r="G310">
            <v>47960</v>
          </cell>
          <cell r="H310">
            <v>43590</v>
          </cell>
          <cell r="I310">
            <v>34840</v>
          </cell>
          <cell r="J310">
            <v>31130</v>
          </cell>
          <cell r="K310">
            <v>27630</v>
          </cell>
          <cell r="L310">
            <v>25880</v>
          </cell>
          <cell r="M310">
            <v>22380</v>
          </cell>
          <cell r="N310">
            <v>20630</v>
          </cell>
          <cell r="O310">
            <v>17710</v>
          </cell>
          <cell r="P310">
            <v>16580</v>
          </cell>
          <cell r="Q310">
            <v>14330</v>
          </cell>
          <cell r="R310">
            <v>13210</v>
          </cell>
          <cell r="S310">
            <v>10960</v>
          </cell>
          <cell r="T310">
            <v>9830</v>
          </cell>
          <cell r="U310">
            <v>7580</v>
          </cell>
          <cell r="V310">
            <v>6460</v>
          </cell>
        </row>
        <row r="311">
          <cell r="A311">
            <v>3180</v>
          </cell>
          <cell r="B311">
            <v>3200</v>
          </cell>
          <cell r="C311">
            <v>129860</v>
          </cell>
          <cell r="D311">
            <v>111110</v>
          </cell>
          <cell r="E311">
            <v>62900</v>
          </cell>
          <cell r="F311">
            <v>58400</v>
          </cell>
          <cell r="G311">
            <v>49650</v>
          </cell>
          <cell r="H311">
            <v>45280</v>
          </cell>
          <cell r="I311">
            <v>36530</v>
          </cell>
          <cell r="J311">
            <v>32150</v>
          </cell>
          <cell r="K311">
            <v>28310</v>
          </cell>
          <cell r="L311">
            <v>26560</v>
          </cell>
          <cell r="M311">
            <v>23060</v>
          </cell>
          <cell r="N311">
            <v>21310</v>
          </cell>
          <cell r="O311">
            <v>18140</v>
          </cell>
          <cell r="P311">
            <v>17020</v>
          </cell>
          <cell r="Q311">
            <v>14770</v>
          </cell>
          <cell r="R311">
            <v>13640</v>
          </cell>
          <cell r="S311">
            <v>11390</v>
          </cell>
          <cell r="T311">
            <v>10270</v>
          </cell>
          <cell r="U311">
            <v>8020</v>
          </cell>
          <cell r="V311">
            <v>6890</v>
          </cell>
        </row>
        <row r="312">
          <cell r="A312">
            <v>3200</v>
          </cell>
          <cell r="B312">
            <v>3220</v>
          </cell>
          <cell r="C312">
            <v>132350</v>
          </cell>
          <cell r="D312">
            <v>113600</v>
          </cell>
          <cell r="E312">
            <v>65310</v>
          </cell>
          <cell r="F312">
            <v>60090</v>
          </cell>
          <cell r="G312">
            <v>51340</v>
          </cell>
          <cell r="H312">
            <v>46970</v>
          </cell>
          <cell r="I312">
            <v>38220</v>
          </cell>
          <cell r="J312">
            <v>33840</v>
          </cell>
          <cell r="K312">
            <v>28980</v>
          </cell>
          <cell r="L312">
            <v>27230</v>
          </cell>
          <cell r="M312">
            <v>23730</v>
          </cell>
          <cell r="N312">
            <v>21980</v>
          </cell>
          <cell r="O312">
            <v>18580</v>
          </cell>
          <cell r="P312">
            <v>17450</v>
          </cell>
          <cell r="Q312">
            <v>15200</v>
          </cell>
          <cell r="R312">
            <v>14080</v>
          </cell>
          <cell r="S312">
            <v>11830</v>
          </cell>
          <cell r="T312">
            <v>10700</v>
          </cell>
          <cell r="U312">
            <v>8450</v>
          </cell>
          <cell r="V312">
            <v>7330</v>
          </cell>
        </row>
        <row r="313">
          <cell r="A313">
            <v>3220</v>
          </cell>
          <cell r="B313">
            <v>3240</v>
          </cell>
          <cell r="C313">
            <v>134840</v>
          </cell>
          <cell r="D313">
            <v>116090</v>
          </cell>
          <cell r="E313">
            <v>67730</v>
          </cell>
          <cell r="F313">
            <v>61780</v>
          </cell>
          <cell r="G313">
            <v>53030</v>
          </cell>
          <cell r="H313">
            <v>48660</v>
          </cell>
          <cell r="I313">
            <v>39910</v>
          </cell>
          <cell r="J313">
            <v>35530</v>
          </cell>
          <cell r="K313">
            <v>29660</v>
          </cell>
          <cell r="L313">
            <v>27910</v>
          </cell>
          <cell r="M313">
            <v>24410</v>
          </cell>
          <cell r="N313">
            <v>22660</v>
          </cell>
          <cell r="O313">
            <v>19160</v>
          </cell>
          <cell r="P313">
            <v>17890</v>
          </cell>
          <cell r="Q313">
            <v>15640</v>
          </cell>
          <cell r="R313">
            <v>14510</v>
          </cell>
          <cell r="S313">
            <v>12260</v>
          </cell>
          <cell r="T313">
            <v>11140</v>
          </cell>
          <cell r="U313">
            <v>8890</v>
          </cell>
          <cell r="V313">
            <v>7760</v>
          </cell>
        </row>
        <row r="314">
          <cell r="A314">
            <v>3240</v>
          </cell>
          <cell r="B314">
            <v>3260</v>
          </cell>
          <cell r="C314">
            <v>137330</v>
          </cell>
          <cell r="D314">
            <v>118580</v>
          </cell>
          <cell r="E314">
            <v>70140</v>
          </cell>
          <cell r="F314">
            <v>63890</v>
          </cell>
          <cell r="G314">
            <v>54720</v>
          </cell>
          <cell r="H314">
            <v>50350</v>
          </cell>
          <cell r="I314">
            <v>41600</v>
          </cell>
          <cell r="J314">
            <v>37220</v>
          </cell>
          <cell r="K314">
            <v>30340</v>
          </cell>
          <cell r="L314">
            <v>28590</v>
          </cell>
          <cell r="M314">
            <v>25090</v>
          </cell>
          <cell r="N314">
            <v>23340</v>
          </cell>
          <cell r="O314">
            <v>19840</v>
          </cell>
          <cell r="P314">
            <v>18320</v>
          </cell>
          <cell r="Q314">
            <v>16070</v>
          </cell>
          <cell r="R314">
            <v>14950</v>
          </cell>
          <cell r="S314">
            <v>12700</v>
          </cell>
          <cell r="T314">
            <v>11570</v>
          </cell>
          <cell r="U314">
            <v>9320</v>
          </cell>
          <cell r="V314">
            <v>8200</v>
          </cell>
        </row>
        <row r="315">
          <cell r="A315">
            <v>3260</v>
          </cell>
          <cell r="B315">
            <v>3280</v>
          </cell>
          <cell r="C315">
            <v>139820</v>
          </cell>
          <cell r="D315">
            <v>121070</v>
          </cell>
          <cell r="E315">
            <v>72560</v>
          </cell>
          <cell r="F315">
            <v>66310</v>
          </cell>
          <cell r="G315">
            <v>56410</v>
          </cell>
          <cell r="H315">
            <v>52040</v>
          </cell>
          <cell r="I315">
            <v>43290</v>
          </cell>
          <cell r="J315">
            <v>38910</v>
          </cell>
          <cell r="K315">
            <v>31010</v>
          </cell>
          <cell r="L315">
            <v>29260</v>
          </cell>
          <cell r="M315">
            <v>25760</v>
          </cell>
          <cell r="N315">
            <v>24010</v>
          </cell>
          <cell r="O315">
            <v>20510</v>
          </cell>
          <cell r="P315">
            <v>18760</v>
          </cell>
          <cell r="Q315">
            <v>16510</v>
          </cell>
          <cell r="R315">
            <v>15380</v>
          </cell>
          <cell r="S315">
            <v>13130</v>
          </cell>
          <cell r="T315">
            <v>12010</v>
          </cell>
          <cell r="U315">
            <v>9760</v>
          </cell>
          <cell r="V315">
            <v>8630</v>
          </cell>
        </row>
        <row r="316">
          <cell r="A316">
            <v>3280</v>
          </cell>
          <cell r="B316">
            <v>3300</v>
          </cell>
          <cell r="C316">
            <v>142310</v>
          </cell>
          <cell r="D316">
            <v>123560</v>
          </cell>
          <cell r="E316">
            <v>74970</v>
          </cell>
          <cell r="F316">
            <v>68720</v>
          </cell>
          <cell r="G316">
            <v>58100</v>
          </cell>
          <cell r="H316">
            <v>53730</v>
          </cell>
          <cell r="I316">
            <v>44980</v>
          </cell>
          <cell r="J316">
            <v>40600</v>
          </cell>
          <cell r="K316">
            <v>31850</v>
          </cell>
          <cell r="L316">
            <v>29940</v>
          </cell>
          <cell r="M316">
            <v>26440</v>
          </cell>
          <cell r="N316">
            <v>24690</v>
          </cell>
          <cell r="O316">
            <v>21190</v>
          </cell>
          <cell r="P316">
            <v>19440</v>
          </cell>
          <cell r="Q316">
            <v>16940</v>
          </cell>
          <cell r="R316">
            <v>15820</v>
          </cell>
          <cell r="S316">
            <v>13570</v>
          </cell>
          <cell r="T316">
            <v>12440</v>
          </cell>
          <cell r="U316">
            <v>10190</v>
          </cell>
          <cell r="V316">
            <v>9070</v>
          </cell>
        </row>
        <row r="317">
          <cell r="A317">
            <v>3300</v>
          </cell>
          <cell r="B317">
            <v>3320</v>
          </cell>
          <cell r="C317">
            <v>144800</v>
          </cell>
          <cell r="D317">
            <v>126050</v>
          </cell>
          <cell r="E317">
            <v>77390</v>
          </cell>
          <cell r="F317">
            <v>71140</v>
          </cell>
          <cell r="G317">
            <v>59790</v>
          </cell>
          <cell r="H317">
            <v>55420</v>
          </cell>
          <cell r="I317">
            <v>46670</v>
          </cell>
          <cell r="J317">
            <v>42290</v>
          </cell>
          <cell r="K317">
            <v>33540</v>
          </cell>
          <cell r="L317">
            <v>30610</v>
          </cell>
          <cell r="M317">
            <v>27110</v>
          </cell>
          <cell r="N317">
            <v>25360</v>
          </cell>
          <cell r="O317">
            <v>21860</v>
          </cell>
          <cell r="P317">
            <v>20110</v>
          </cell>
          <cell r="Q317">
            <v>17380</v>
          </cell>
          <cell r="R317">
            <v>16250</v>
          </cell>
          <cell r="S317">
            <v>14000</v>
          </cell>
          <cell r="T317">
            <v>12880</v>
          </cell>
          <cell r="U317">
            <v>10630</v>
          </cell>
          <cell r="V317">
            <v>9500</v>
          </cell>
        </row>
        <row r="318">
          <cell r="A318">
            <v>3320</v>
          </cell>
          <cell r="B318">
            <v>3340</v>
          </cell>
          <cell r="C318">
            <v>147290</v>
          </cell>
          <cell r="D318">
            <v>128540</v>
          </cell>
          <cell r="E318">
            <v>79800</v>
          </cell>
          <cell r="F318">
            <v>73550</v>
          </cell>
          <cell r="G318">
            <v>61480</v>
          </cell>
          <cell r="H318">
            <v>57110</v>
          </cell>
          <cell r="I318">
            <v>48360</v>
          </cell>
          <cell r="J318">
            <v>43980</v>
          </cell>
          <cell r="K318">
            <v>35230</v>
          </cell>
          <cell r="L318">
            <v>31290</v>
          </cell>
          <cell r="M318">
            <v>27790</v>
          </cell>
          <cell r="N318">
            <v>26040</v>
          </cell>
          <cell r="O318">
            <v>22540</v>
          </cell>
          <cell r="P318">
            <v>20790</v>
          </cell>
          <cell r="Q318">
            <v>17810</v>
          </cell>
          <cell r="R318">
            <v>16690</v>
          </cell>
          <cell r="S318">
            <v>14440</v>
          </cell>
          <cell r="T318">
            <v>13310</v>
          </cell>
          <cell r="U318">
            <v>11060</v>
          </cell>
          <cell r="V318">
            <v>9940</v>
          </cell>
        </row>
        <row r="319">
          <cell r="A319">
            <v>3340</v>
          </cell>
          <cell r="B319">
            <v>3360</v>
          </cell>
          <cell r="C319">
            <v>149780</v>
          </cell>
          <cell r="D319">
            <v>131030</v>
          </cell>
          <cell r="E319">
            <v>82090</v>
          </cell>
          <cell r="F319">
            <v>75840</v>
          </cell>
          <cell r="G319">
            <v>63340</v>
          </cell>
          <cell r="H319">
            <v>58710</v>
          </cell>
          <cell r="I319">
            <v>49960</v>
          </cell>
          <cell r="J319">
            <v>45590</v>
          </cell>
          <cell r="K319">
            <v>36840</v>
          </cell>
          <cell r="L319">
            <v>32460</v>
          </cell>
          <cell r="M319">
            <v>28430</v>
          </cell>
          <cell r="N319">
            <v>26680</v>
          </cell>
          <cell r="O319">
            <v>23180</v>
          </cell>
          <cell r="P319">
            <v>21430</v>
          </cell>
          <cell r="Q319">
            <v>18220</v>
          </cell>
          <cell r="R319">
            <v>17100</v>
          </cell>
          <cell r="S319">
            <v>14850</v>
          </cell>
          <cell r="T319">
            <v>13720</v>
          </cell>
          <cell r="U319">
            <v>11470</v>
          </cell>
          <cell r="V319">
            <v>10350</v>
          </cell>
        </row>
        <row r="320">
          <cell r="A320">
            <v>3360</v>
          </cell>
          <cell r="B320">
            <v>3380</v>
          </cell>
          <cell r="C320">
            <v>152270</v>
          </cell>
          <cell r="D320">
            <v>133520</v>
          </cell>
          <cell r="E320">
            <v>84360</v>
          </cell>
          <cell r="F320">
            <v>78110</v>
          </cell>
          <cell r="G320">
            <v>65610</v>
          </cell>
          <cell r="H320">
            <v>60300</v>
          </cell>
          <cell r="I320">
            <v>51550</v>
          </cell>
          <cell r="J320">
            <v>47170</v>
          </cell>
          <cell r="K320">
            <v>38420</v>
          </cell>
          <cell r="L320">
            <v>34050</v>
          </cell>
          <cell r="M320">
            <v>29070</v>
          </cell>
          <cell r="N320">
            <v>27320</v>
          </cell>
          <cell r="O320">
            <v>23820</v>
          </cell>
          <cell r="P320">
            <v>22070</v>
          </cell>
          <cell r="Q320">
            <v>18630</v>
          </cell>
          <cell r="R320">
            <v>17500</v>
          </cell>
          <cell r="S320">
            <v>15250</v>
          </cell>
          <cell r="T320">
            <v>14130</v>
          </cell>
          <cell r="U320">
            <v>11880</v>
          </cell>
          <cell r="V320">
            <v>10750</v>
          </cell>
        </row>
        <row r="321">
          <cell r="A321">
            <v>3380</v>
          </cell>
          <cell r="B321">
            <v>3400</v>
          </cell>
          <cell r="C321">
            <v>154760</v>
          </cell>
          <cell r="D321">
            <v>136010</v>
          </cell>
          <cell r="E321">
            <v>86620</v>
          </cell>
          <cell r="F321">
            <v>80370</v>
          </cell>
          <cell r="G321">
            <v>67870</v>
          </cell>
          <cell r="H321">
            <v>61880</v>
          </cell>
          <cell r="I321">
            <v>53130</v>
          </cell>
          <cell r="J321">
            <v>48760</v>
          </cell>
          <cell r="K321">
            <v>40010</v>
          </cell>
          <cell r="L321">
            <v>35630</v>
          </cell>
          <cell r="M321">
            <v>29700</v>
          </cell>
          <cell r="N321">
            <v>27950</v>
          </cell>
          <cell r="O321">
            <v>24450</v>
          </cell>
          <cell r="P321">
            <v>22700</v>
          </cell>
          <cell r="Q321">
            <v>19200</v>
          </cell>
          <cell r="R321">
            <v>17910</v>
          </cell>
          <cell r="S321">
            <v>15660</v>
          </cell>
          <cell r="T321">
            <v>14540</v>
          </cell>
          <cell r="U321">
            <v>12290</v>
          </cell>
          <cell r="V321">
            <v>11160</v>
          </cell>
        </row>
        <row r="322">
          <cell r="A322">
            <v>3400</v>
          </cell>
          <cell r="B322">
            <v>3420</v>
          </cell>
          <cell r="C322">
            <v>157250</v>
          </cell>
          <cell r="D322">
            <v>138500</v>
          </cell>
          <cell r="E322">
            <v>88890</v>
          </cell>
          <cell r="F322">
            <v>82640</v>
          </cell>
          <cell r="G322">
            <v>70140</v>
          </cell>
          <cell r="H322">
            <v>63890</v>
          </cell>
          <cell r="I322">
            <v>54720</v>
          </cell>
          <cell r="J322">
            <v>50340</v>
          </cell>
          <cell r="K322">
            <v>41590</v>
          </cell>
          <cell r="L322">
            <v>37220</v>
          </cell>
          <cell r="M322">
            <v>30330</v>
          </cell>
          <cell r="N322">
            <v>28580</v>
          </cell>
          <cell r="O322">
            <v>25080</v>
          </cell>
          <cell r="P322">
            <v>23330</v>
          </cell>
          <cell r="Q322">
            <v>19830</v>
          </cell>
          <cell r="R322">
            <v>18320</v>
          </cell>
          <cell r="S322">
            <v>16070</v>
          </cell>
          <cell r="T322">
            <v>14950</v>
          </cell>
          <cell r="U322">
            <v>12700</v>
          </cell>
          <cell r="V322">
            <v>11570</v>
          </cell>
        </row>
        <row r="323">
          <cell r="A323">
            <v>3420</v>
          </cell>
          <cell r="B323">
            <v>3440</v>
          </cell>
          <cell r="C323">
            <v>159740</v>
          </cell>
          <cell r="D323">
            <v>140990</v>
          </cell>
          <cell r="E323">
            <v>91150</v>
          </cell>
          <cell r="F323">
            <v>84900</v>
          </cell>
          <cell r="G323">
            <v>72400</v>
          </cell>
          <cell r="H323">
            <v>66150</v>
          </cell>
          <cell r="I323">
            <v>56300</v>
          </cell>
          <cell r="J323">
            <v>51930</v>
          </cell>
          <cell r="K323">
            <v>43180</v>
          </cell>
          <cell r="L323">
            <v>38800</v>
          </cell>
          <cell r="M323">
            <v>30970</v>
          </cell>
          <cell r="N323">
            <v>29220</v>
          </cell>
          <cell r="O323">
            <v>25720</v>
          </cell>
          <cell r="P323">
            <v>23970</v>
          </cell>
          <cell r="Q323">
            <v>20470</v>
          </cell>
          <cell r="R323">
            <v>18730</v>
          </cell>
          <cell r="S323">
            <v>16480</v>
          </cell>
          <cell r="T323">
            <v>15350</v>
          </cell>
          <cell r="U323">
            <v>13100</v>
          </cell>
          <cell r="V323">
            <v>11980</v>
          </cell>
        </row>
        <row r="324">
          <cell r="A324">
            <v>3440</v>
          </cell>
          <cell r="B324">
            <v>3460</v>
          </cell>
          <cell r="C324">
            <v>162230</v>
          </cell>
          <cell r="D324">
            <v>143480</v>
          </cell>
          <cell r="E324">
            <v>93420</v>
          </cell>
          <cell r="F324">
            <v>87170</v>
          </cell>
          <cell r="G324">
            <v>74670</v>
          </cell>
          <cell r="H324">
            <v>68420</v>
          </cell>
          <cell r="I324">
            <v>57890</v>
          </cell>
          <cell r="J324">
            <v>53510</v>
          </cell>
          <cell r="K324">
            <v>44760</v>
          </cell>
          <cell r="L324">
            <v>40390</v>
          </cell>
          <cell r="M324">
            <v>31640</v>
          </cell>
          <cell r="N324">
            <v>29850</v>
          </cell>
          <cell r="O324">
            <v>26350</v>
          </cell>
          <cell r="P324">
            <v>24600</v>
          </cell>
          <cell r="Q324">
            <v>21100</v>
          </cell>
          <cell r="R324">
            <v>19350</v>
          </cell>
          <cell r="S324">
            <v>16890</v>
          </cell>
          <cell r="T324">
            <v>15760</v>
          </cell>
          <cell r="U324">
            <v>13510</v>
          </cell>
          <cell r="V324">
            <v>12390</v>
          </cell>
        </row>
        <row r="325">
          <cell r="A325">
            <v>3460</v>
          </cell>
          <cell r="B325">
            <v>3480</v>
          </cell>
          <cell r="C325">
            <v>164720</v>
          </cell>
          <cell r="D325">
            <v>145970</v>
          </cell>
          <cell r="E325">
            <v>95680</v>
          </cell>
          <cell r="F325">
            <v>89430</v>
          </cell>
          <cell r="G325">
            <v>76930</v>
          </cell>
          <cell r="H325">
            <v>70680</v>
          </cell>
          <cell r="I325">
            <v>59480</v>
          </cell>
          <cell r="J325">
            <v>55100</v>
          </cell>
          <cell r="K325">
            <v>46350</v>
          </cell>
          <cell r="L325">
            <v>41980</v>
          </cell>
          <cell r="M325">
            <v>33230</v>
          </cell>
          <cell r="N325">
            <v>30490</v>
          </cell>
          <cell r="O325">
            <v>26990</v>
          </cell>
          <cell r="P325">
            <v>25240</v>
          </cell>
          <cell r="Q325">
            <v>21740</v>
          </cell>
          <cell r="R325">
            <v>19990</v>
          </cell>
          <cell r="S325">
            <v>17290</v>
          </cell>
          <cell r="T325">
            <v>16170</v>
          </cell>
          <cell r="U325">
            <v>13920</v>
          </cell>
          <cell r="V325">
            <v>12790</v>
          </cell>
        </row>
        <row r="326">
          <cell r="A326">
            <v>3480</v>
          </cell>
          <cell r="B326">
            <v>3500</v>
          </cell>
          <cell r="C326">
            <v>167210</v>
          </cell>
          <cell r="D326">
            <v>148460</v>
          </cell>
          <cell r="E326">
            <v>97950</v>
          </cell>
          <cell r="F326">
            <v>91700</v>
          </cell>
          <cell r="G326">
            <v>79200</v>
          </cell>
          <cell r="H326">
            <v>72950</v>
          </cell>
          <cell r="I326">
            <v>61060</v>
          </cell>
          <cell r="J326">
            <v>56690</v>
          </cell>
          <cell r="K326">
            <v>47940</v>
          </cell>
          <cell r="L326">
            <v>43560</v>
          </cell>
          <cell r="M326">
            <v>34810</v>
          </cell>
          <cell r="N326">
            <v>31120</v>
          </cell>
          <cell r="O326">
            <v>27620</v>
          </cell>
          <cell r="P326">
            <v>25870</v>
          </cell>
          <cell r="Q326">
            <v>22370</v>
          </cell>
          <cell r="R326">
            <v>20620</v>
          </cell>
          <cell r="S326">
            <v>17700</v>
          </cell>
          <cell r="T326">
            <v>16580</v>
          </cell>
          <cell r="U326">
            <v>14330</v>
          </cell>
          <cell r="V326">
            <v>13200</v>
          </cell>
        </row>
        <row r="327">
          <cell r="A327">
            <v>3500</v>
          </cell>
          <cell r="B327">
            <v>3520</v>
          </cell>
          <cell r="C327">
            <v>169700</v>
          </cell>
          <cell r="D327">
            <v>150950</v>
          </cell>
          <cell r="E327">
            <v>100210</v>
          </cell>
          <cell r="F327">
            <v>93960</v>
          </cell>
          <cell r="G327">
            <v>81460</v>
          </cell>
          <cell r="H327">
            <v>75210</v>
          </cell>
          <cell r="I327">
            <v>62710</v>
          </cell>
          <cell r="J327">
            <v>58270</v>
          </cell>
          <cell r="K327">
            <v>49520</v>
          </cell>
          <cell r="L327">
            <v>45150</v>
          </cell>
          <cell r="M327">
            <v>36400</v>
          </cell>
          <cell r="N327">
            <v>32020</v>
          </cell>
          <cell r="O327">
            <v>28260</v>
          </cell>
          <cell r="P327">
            <v>26510</v>
          </cell>
          <cell r="Q327">
            <v>23010</v>
          </cell>
          <cell r="R327">
            <v>21260</v>
          </cell>
          <cell r="S327">
            <v>18110</v>
          </cell>
          <cell r="T327">
            <v>16980</v>
          </cell>
          <cell r="U327">
            <v>14730</v>
          </cell>
          <cell r="V327">
            <v>13610</v>
          </cell>
        </row>
        <row r="328">
          <cell r="A328">
            <v>3520</v>
          </cell>
          <cell r="B328">
            <v>3540</v>
          </cell>
          <cell r="C328">
            <v>172190</v>
          </cell>
          <cell r="D328">
            <v>153440</v>
          </cell>
          <cell r="E328">
            <v>102480</v>
          </cell>
          <cell r="F328">
            <v>96230</v>
          </cell>
          <cell r="G328">
            <v>83730</v>
          </cell>
          <cell r="H328">
            <v>77480</v>
          </cell>
          <cell r="I328">
            <v>64980</v>
          </cell>
          <cell r="J328">
            <v>59860</v>
          </cell>
          <cell r="K328">
            <v>51110</v>
          </cell>
          <cell r="L328">
            <v>46730</v>
          </cell>
          <cell r="M328">
            <v>37980</v>
          </cell>
          <cell r="N328">
            <v>33610</v>
          </cell>
          <cell r="O328">
            <v>28890</v>
          </cell>
          <cell r="P328">
            <v>27140</v>
          </cell>
          <cell r="Q328">
            <v>23640</v>
          </cell>
          <cell r="R328">
            <v>21890</v>
          </cell>
          <cell r="S328">
            <v>18520</v>
          </cell>
          <cell r="T328">
            <v>17390</v>
          </cell>
          <cell r="U328">
            <v>15140</v>
          </cell>
          <cell r="V328">
            <v>14020</v>
          </cell>
        </row>
        <row r="329">
          <cell r="A329">
            <v>3540</v>
          </cell>
          <cell r="B329">
            <v>3560</v>
          </cell>
          <cell r="C329">
            <v>174680</v>
          </cell>
          <cell r="D329">
            <v>155930</v>
          </cell>
          <cell r="E329">
            <v>104740</v>
          </cell>
          <cell r="F329">
            <v>98490</v>
          </cell>
          <cell r="G329">
            <v>85990</v>
          </cell>
          <cell r="H329">
            <v>79740</v>
          </cell>
          <cell r="I329">
            <v>67240</v>
          </cell>
          <cell r="J329">
            <v>61440</v>
          </cell>
          <cell r="K329">
            <v>52690</v>
          </cell>
          <cell r="L329">
            <v>48320</v>
          </cell>
          <cell r="M329">
            <v>39570</v>
          </cell>
          <cell r="N329">
            <v>35190</v>
          </cell>
          <cell r="O329">
            <v>29520</v>
          </cell>
          <cell r="P329">
            <v>27770</v>
          </cell>
          <cell r="Q329">
            <v>24270</v>
          </cell>
          <cell r="R329">
            <v>22520</v>
          </cell>
          <cell r="S329">
            <v>19020</v>
          </cell>
          <cell r="T329">
            <v>17800</v>
          </cell>
          <cell r="U329">
            <v>15550</v>
          </cell>
          <cell r="V329">
            <v>14420</v>
          </cell>
        </row>
        <row r="330">
          <cell r="A330">
            <v>3560</v>
          </cell>
          <cell r="B330">
            <v>3580</v>
          </cell>
          <cell r="C330">
            <v>177170</v>
          </cell>
          <cell r="D330">
            <v>158420</v>
          </cell>
          <cell r="E330">
            <v>107010</v>
          </cell>
          <cell r="F330">
            <v>100760</v>
          </cell>
          <cell r="G330">
            <v>88260</v>
          </cell>
          <cell r="H330">
            <v>82010</v>
          </cell>
          <cell r="I330">
            <v>69510</v>
          </cell>
          <cell r="J330">
            <v>63260</v>
          </cell>
          <cell r="K330">
            <v>54280</v>
          </cell>
          <cell r="L330">
            <v>49900</v>
          </cell>
          <cell r="M330">
            <v>41150</v>
          </cell>
          <cell r="N330">
            <v>36780</v>
          </cell>
          <cell r="O330">
            <v>30160</v>
          </cell>
          <cell r="P330">
            <v>28410</v>
          </cell>
          <cell r="Q330">
            <v>24910</v>
          </cell>
          <cell r="R330">
            <v>23160</v>
          </cell>
          <cell r="S330">
            <v>19660</v>
          </cell>
          <cell r="T330">
            <v>18210</v>
          </cell>
          <cell r="U330">
            <v>15960</v>
          </cell>
          <cell r="V330">
            <v>14830</v>
          </cell>
        </row>
        <row r="331">
          <cell r="A331">
            <v>3580</v>
          </cell>
          <cell r="B331">
            <v>3600</v>
          </cell>
          <cell r="C331">
            <v>179660</v>
          </cell>
          <cell r="D331">
            <v>160910</v>
          </cell>
          <cell r="E331">
            <v>109270</v>
          </cell>
          <cell r="F331">
            <v>103020</v>
          </cell>
          <cell r="G331">
            <v>90520</v>
          </cell>
          <cell r="H331">
            <v>84270</v>
          </cell>
          <cell r="I331">
            <v>71770</v>
          </cell>
          <cell r="J331">
            <v>65520</v>
          </cell>
          <cell r="K331">
            <v>55860</v>
          </cell>
          <cell r="L331">
            <v>51490</v>
          </cell>
          <cell r="M331">
            <v>42740</v>
          </cell>
          <cell r="N331">
            <v>38360</v>
          </cell>
          <cell r="O331">
            <v>30790</v>
          </cell>
          <cell r="P331">
            <v>29040</v>
          </cell>
          <cell r="Q331">
            <v>25540</v>
          </cell>
          <cell r="R331">
            <v>23790</v>
          </cell>
          <cell r="S331">
            <v>20290</v>
          </cell>
          <cell r="T331">
            <v>18610</v>
          </cell>
          <cell r="U331">
            <v>16360</v>
          </cell>
          <cell r="V331">
            <v>15240</v>
          </cell>
        </row>
        <row r="332">
          <cell r="A332">
            <v>3600</v>
          </cell>
          <cell r="B332">
            <v>3620</v>
          </cell>
          <cell r="C332">
            <v>182220</v>
          </cell>
          <cell r="D332">
            <v>163470</v>
          </cell>
          <cell r="E332">
            <v>111600</v>
          </cell>
          <cell r="F332">
            <v>105350</v>
          </cell>
          <cell r="G332">
            <v>92850</v>
          </cell>
          <cell r="H332">
            <v>86600</v>
          </cell>
          <cell r="I332">
            <v>74100</v>
          </cell>
          <cell r="J332">
            <v>67850</v>
          </cell>
          <cell r="K332">
            <v>57500</v>
          </cell>
          <cell r="L332">
            <v>53120</v>
          </cell>
          <cell r="M332">
            <v>44370</v>
          </cell>
          <cell r="N332">
            <v>40000</v>
          </cell>
          <cell r="O332">
            <v>31450</v>
          </cell>
          <cell r="P332">
            <v>29700</v>
          </cell>
          <cell r="Q332">
            <v>26200</v>
          </cell>
          <cell r="R332">
            <v>24450</v>
          </cell>
          <cell r="S332">
            <v>20950</v>
          </cell>
          <cell r="T332">
            <v>19200</v>
          </cell>
          <cell r="U332">
            <v>16780</v>
          </cell>
          <cell r="V332">
            <v>15660</v>
          </cell>
        </row>
        <row r="333">
          <cell r="A333">
            <v>3620</v>
          </cell>
          <cell r="B333">
            <v>3640</v>
          </cell>
          <cell r="C333">
            <v>184840</v>
          </cell>
          <cell r="D333">
            <v>166090</v>
          </cell>
          <cell r="E333">
            <v>114000</v>
          </cell>
          <cell r="F333">
            <v>107750</v>
          </cell>
          <cell r="G333">
            <v>95250</v>
          </cell>
          <cell r="H333">
            <v>89000</v>
          </cell>
          <cell r="I333">
            <v>76500</v>
          </cell>
          <cell r="J333">
            <v>70250</v>
          </cell>
          <cell r="K333">
            <v>59180</v>
          </cell>
          <cell r="L333">
            <v>54800</v>
          </cell>
          <cell r="M333">
            <v>46050</v>
          </cell>
          <cell r="N333">
            <v>41680</v>
          </cell>
          <cell r="O333">
            <v>32930</v>
          </cell>
          <cell r="P333">
            <v>30370</v>
          </cell>
          <cell r="Q333">
            <v>26870</v>
          </cell>
          <cell r="R333">
            <v>25120</v>
          </cell>
          <cell r="S333">
            <v>21620</v>
          </cell>
          <cell r="T333">
            <v>19870</v>
          </cell>
          <cell r="U333">
            <v>17220</v>
          </cell>
          <cell r="V333">
            <v>16090</v>
          </cell>
        </row>
        <row r="334">
          <cell r="A334">
            <v>3640</v>
          </cell>
          <cell r="B334">
            <v>3660</v>
          </cell>
          <cell r="C334">
            <v>187470</v>
          </cell>
          <cell r="D334">
            <v>168720</v>
          </cell>
          <cell r="E334">
            <v>116400</v>
          </cell>
          <cell r="F334">
            <v>110150</v>
          </cell>
          <cell r="G334">
            <v>97650</v>
          </cell>
          <cell r="H334">
            <v>91400</v>
          </cell>
          <cell r="I334">
            <v>78900</v>
          </cell>
          <cell r="J334">
            <v>72650</v>
          </cell>
          <cell r="K334">
            <v>60860</v>
          </cell>
          <cell r="L334">
            <v>56480</v>
          </cell>
          <cell r="M334">
            <v>47730</v>
          </cell>
          <cell r="N334">
            <v>43360</v>
          </cell>
          <cell r="O334">
            <v>34610</v>
          </cell>
          <cell r="P334">
            <v>31040</v>
          </cell>
          <cell r="Q334">
            <v>27540</v>
          </cell>
          <cell r="R334">
            <v>25790</v>
          </cell>
          <cell r="S334">
            <v>22290</v>
          </cell>
          <cell r="T334">
            <v>20540</v>
          </cell>
          <cell r="U334">
            <v>17650</v>
          </cell>
          <cell r="V334">
            <v>16520</v>
          </cell>
        </row>
        <row r="335">
          <cell r="A335">
            <v>3660</v>
          </cell>
          <cell r="B335">
            <v>3680</v>
          </cell>
          <cell r="C335">
            <v>190090</v>
          </cell>
          <cell r="D335">
            <v>171340</v>
          </cell>
          <cell r="E335">
            <v>118800</v>
          </cell>
          <cell r="F335">
            <v>112550</v>
          </cell>
          <cell r="G335">
            <v>100050</v>
          </cell>
          <cell r="H335">
            <v>93800</v>
          </cell>
          <cell r="I335">
            <v>81300</v>
          </cell>
          <cell r="J335">
            <v>75050</v>
          </cell>
          <cell r="K335">
            <v>62550</v>
          </cell>
          <cell r="L335">
            <v>58160</v>
          </cell>
          <cell r="M335">
            <v>49410</v>
          </cell>
          <cell r="N335">
            <v>45040</v>
          </cell>
          <cell r="O335">
            <v>36290</v>
          </cell>
          <cell r="P335">
            <v>31910</v>
          </cell>
          <cell r="Q335">
            <v>28210</v>
          </cell>
          <cell r="R335">
            <v>26460</v>
          </cell>
          <cell r="S335">
            <v>22960</v>
          </cell>
          <cell r="T335">
            <v>21210</v>
          </cell>
          <cell r="U335">
            <v>18080</v>
          </cell>
          <cell r="V335">
            <v>16960</v>
          </cell>
        </row>
        <row r="336">
          <cell r="A336">
            <v>3680</v>
          </cell>
          <cell r="B336">
            <v>3700</v>
          </cell>
          <cell r="C336">
            <v>192720</v>
          </cell>
          <cell r="D336">
            <v>173970</v>
          </cell>
          <cell r="E336">
            <v>121200</v>
          </cell>
          <cell r="F336">
            <v>114950</v>
          </cell>
          <cell r="G336">
            <v>102450</v>
          </cell>
          <cell r="H336">
            <v>96200</v>
          </cell>
          <cell r="I336">
            <v>83700</v>
          </cell>
          <cell r="J336">
            <v>77450</v>
          </cell>
          <cell r="K336">
            <v>64950</v>
          </cell>
          <cell r="L336">
            <v>59840</v>
          </cell>
          <cell r="M336">
            <v>51090</v>
          </cell>
          <cell r="N336">
            <v>46720</v>
          </cell>
          <cell r="O336">
            <v>37970</v>
          </cell>
          <cell r="P336">
            <v>33590</v>
          </cell>
          <cell r="Q336">
            <v>28880</v>
          </cell>
          <cell r="R336">
            <v>27130</v>
          </cell>
          <cell r="S336">
            <v>23630</v>
          </cell>
          <cell r="T336">
            <v>21880</v>
          </cell>
          <cell r="U336">
            <v>18510</v>
          </cell>
          <cell r="V336">
            <v>17390</v>
          </cell>
        </row>
        <row r="337">
          <cell r="A337">
            <v>3700</v>
          </cell>
          <cell r="B337">
            <v>3720</v>
          </cell>
          <cell r="C337">
            <v>195340</v>
          </cell>
          <cell r="D337">
            <v>176590</v>
          </cell>
          <cell r="E337">
            <v>123600</v>
          </cell>
          <cell r="F337">
            <v>117350</v>
          </cell>
          <cell r="G337">
            <v>104850</v>
          </cell>
          <cell r="H337">
            <v>98600</v>
          </cell>
          <cell r="I337">
            <v>86100</v>
          </cell>
          <cell r="J337">
            <v>79850</v>
          </cell>
          <cell r="K337">
            <v>67350</v>
          </cell>
          <cell r="L337">
            <v>61520</v>
          </cell>
          <cell r="M337">
            <v>52770</v>
          </cell>
          <cell r="N337">
            <v>48400</v>
          </cell>
          <cell r="O337">
            <v>39650</v>
          </cell>
          <cell r="P337">
            <v>35270</v>
          </cell>
          <cell r="Q337">
            <v>29560</v>
          </cell>
          <cell r="R337">
            <v>27810</v>
          </cell>
          <cell r="S337">
            <v>24310</v>
          </cell>
          <cell r="T337">
            <v>22560</v>
          </cell>
          <cell r="U337">
            <v>19060</v>
          </cell>
          <cell r="V337">
            <v>17820</v>
          </cell>
        </row>
        <row r="338">
          <cell r="A338">
            <v>3720</v>
          </cell>
          <cell r="B338">
            <v>3740</v>
          </cell>
          <cell r="C338">
            <v>197970</v>
          </cell>
          <cell r="D338">
            <v>179220</v>
          </cell>
          <cell r="E338">
            <v>126000</v>
          </cell>
          <cell r="F338">
            <v>119750</v>
          </cell>
          <cell r="G338">
            <v>107250</v>
          </cell>
          <cell r="H338">
            <v>101000</v>
          </cell>
          <cell r="I338">
            <v>88500</v>
          </cell>
          <cell r="J338">
            <v>82250</v>
          </cell>
          <cell r="K338">
            <v>69750</v>
          </cell>
          <cell r="L338">
            <v>63500</v>
          </cell>
          <cell r="M338">
            <v>54450</v>
          </cell>
          <cell r="N338">
            <v>50080</v>
          </cell>
          <cell r="O338">
            <v>41330</v>
          </cell>
          <cell r="P338">
            <v>36950</v>
          </cell>
          <cell r="Q338">
            <v>30230</v>
          </cell>
          <cell r="R338">
            <v>28480</v>
          </cell>
          <cell r="S338">
            <v>24980</v>
          </cell>
          <cell r="T338">
            <v>23230</v>
          </cell>
          <cell r="U338">
            <v>19730</v>
          </cell>
          <cell r="V338">
            <v>18250</v>
          </cell>
        </row>
        <row r="339">
          <cell r="A339">
            <v>3740</v>
          </cell>
          <cell r="B339">
            <v>3760</v>
          </cell>
          <cell r="C339">
            <v>200590</v>
          </cell>
          <cell r="D339">
            <v>181840</v>
          </cell>
          <cell r="E339">
            <v>128400</v>
          </cell>
          <cell r="F339">
            <v>122150</v>
          </cell>
          <cell r="G339">
            <v>109650</v>
          </cell>
          <cell r="H339">
            <v>103400</v>
          </cell>
          <cell r="I339">
            <v>90900</v>
          </cell>
          <cell r="J339">
            <v>84650</v>
          </cell>
          <cell r="K339">
            <v>72150</v>
          </cell>
          <cell r="L339">
            <v>65900</v>
          </cell>
          <cell r="M339">
            <v>56130</v>
          </cell>
          <cell r="N339">
            <v>51760</v>
          </cell>
          <cell r="O339">
            <v>43010</v>
          </cell>
          <cell r="P339">
            <v>38630</v>
          </cell>
          <cell r="Q339">
            <v>30900</v>
          </cell>
          <cell r="R339">
            <v>29150</v>
          </cell>
          <cell r="S339">
            <v>25650</v>
          </cell>
          <cell r="T339">
            <v>23900</v>
          </cell>
          <cell r="U339">
            <v>20400</v>
          </cell>
          <cell r="V339">
            <v>18680</v>
          </cell>
        </row>
        <row r="340">
          <cell r="A340">
            <v>3760</v>
          </cell>
          <cell r="B340">
            <v>3780</v>
          </cell>
          <cell r="C340">
            <v>203370</v>
          </cell>
          <cell r="D340">
            <v>184620</v>
          </cell>
          <cell r="E340">
            <v>130950</v>
          </cell>
          <cell r="F340">
            <v>124700</v>
          </cell>
          <cell r="G340">
            <v>112200</v>
          </cell>
          <cell r="H340">
            <v>105950</v>
          </cell>
          <cell r="I340">
            <v>93450</v>
          </cell>
          <cell r="J340">
            <v>87200</v>
          </cell>
          <cell r="K340">
            <v>74700</v>
          </cell>
          <cell r="L340">
            <v>68450</v>
          </cell>
          <cell r="M340">
            <v>57920</v>
          </cell>
          <cell r="N340">
            <v>53540</v>
          </cell>
          <cell r="O340">
            <v>44790</v>
          </cell>
          <cell r="P340">
            <v>40420</v>
          </cell>
          <cell r="Q340">
            <v>31670</v>
          </cell>
          <cell r="R340">
            <v>29860</v>
          </cell>
          <cell r="S340">
            <v>26360</v>
          </cell>
          <cell r="T340">
            <v>24610</v>
          </cell>
          <cell r="U340">
            <v>21110</v>
          </cell>
          <cell r="V340">
            <v>19360</v>
          </cell>
        </row>
        <row r="341">
          <cell r="A341">
            <v>3780</v>
          </cell>
          <cell r="B341">
            <v>3800</v>
          </cell>
          <cell r="C341">
            <v>206140</v>
          </cell>
          <cell r="D341">
            <v>187390</v>
          </cell>
          <cell r="E341">
            <v>133500</v>
          </cell>
          <cell r="F341">
            <v>127250</v>
          </cell>
          <cell r="G341">
            <v>114750</v>
          </cell>
          <cell r="H341">
            <v>108500</v>
          </cell>
          <cell r="I341">
            <v>96000</v>
          </cell>
          <cell r="J341">
            <v>89750</v>
          </cell>
          <cell r="K341">
            <v>77250</v>
          </cell>
          <cell r="L341">
            <v>71000</v>
          </cell>
          <cell r="M341">
            <v>59700</v>
          </cell>
          <cell r="N341">
            <v>55330</v>
          </cell>
          <cell r="O341">
            <v>46580</v>
          </cell>
          <cell r="P341">
            <v>42200</v>
          </cell>
          <cell r="Q341">
            <v>33450</v>
          </cell>
          <cell r="R341">
            <v>30580</v>
          </cell>
          <cell r="S341">
            <v>27080</v>
          </cell>
          <cell r="T341">
            <v>25330</v>
          </cell>
          <cell r="U341">
            <v>21830</v>
          </cell>
          <cell r="V341">
            <v>20080</v>
          </cell>
        </row>
        <row r="342">
          <cell r="A342">
            <v>3800</v>
          </cell>
          <cell r="B342">
            <v>3820</v>
          </cell>
          <cell r="C342">
            <v>208920</v>
          </cell>
          <cell r="D342">
            <v>190170</v>
          </cell>
          <cell r="E342">
            <v>136050</v>
          </cell>
          <cell r="F342">
            <v>129800</v>
          </cell>
          <cell r="G342">
            <v>117300</v>
          </cell>
          <cell r="H342">
            <v>111050</v>
          </cell>
          <cell r="I342">
            <v>98550</v>
          </cell>
          <cell r="J342">
            <v>92300</v>
          </cell>
          <cell r="K342">
            <v>79800</v>
          </cell>
          <cell r="L342">
            <v>73550</v>
          </cell>
          <cell r="M342">
            <v>61490</v>
          </cell>
          <cell r="N342">
            <v>57110</v>
          </cell>
          <cell r="O342">
            <v>48360</v>
          </cell>
          <cell r="P342">
            <v>43990</v>
          </cell>
          <cell r="Q342">
            <v>35240</v>
          </cell>
          <cell r="R342">
            <v>31290</v>
          </cell>
          <cell r="S342">
            <v>27790</v>
          </cell>
          <cell r="T342">
            <v>26040</v>
          </cell>
          <cell r="U342">
            <v>22540</v>
          </cell>
          <cell r="V342">
            <v>20790</v>
          </cell>
        </row>
        <row r="343">
          <cell r="A343">
            <v>3820</v>
          </cell>
          <cell r="B343">
            <v>3840</v>
          </cell>
          <cell r="C343">
            <v>211690</v>
          </cell>
          <cell r="D343">
            <v>192940</v>
          </cell>
          <cell r="E343">
            <v>138600</v>
          </cell>
          <cell r="F343">
            <v>132350</v>
          </cell>
          <cell r="G343">
            <v>119850</v>
          </cell>
          <cell r="H343">
            <v>113600</v>
          </cell>
          <cell r="I343">
            <v>101100</v>
          </cell>
          <cell r="J343">
            <v>94850</v>
          </cell>
          <cell r="K343">
            <v>82350</v>
          </cell>
          <cell r="L343">
            <v>76100</v>
          </cell>
          <cell r="M343">
            <v>63600</v>
          </cell>
          <cell r="N343">
            <v>58900</v>
          </cell>
          <cell r="O343">
            <v>50150</v>
          </cell>
          <cell r="P343">
            <v>45770</v>
          </cell>
          <cell r="Q343">
            <v>37020</v>
          </cell>
          <cell r="R343">
            <v>32650</v>
          </cell>
          <cell r="S343">
            <v>28510</v>
          </cell>
          <cell r="T343">
            <v>26760</v>
          </cell>
          <cell r="U343">
            <v>23260</v>
          </cell>
          <cell r="V343">
            <v>21510</v>
          </cell>
        </row>
        <row r="344">
          <cell r="A344">
            <v>3840</v>
          </cell>
          <cell r="B344">
            <v>3860</v>
          </cell>
          <cell r="C344">
            <v>214470</v>
          </cell>
          <cell r="D344">
            <v>195720</v>
          </cell>
          <cell r="E344">
            <v>141150</v>
          </cell>
          <cell r="F344">
            <v>134900</v>
          </cell>
          <cell r="G344">
            <v>122400</v>
          </cell>
          <cell r="H344">
            <v>116150</v>
          </cell>
          <cell r="I344">
            <v>103650</v>
          </cell>
          <cell r="J344">
            <v>97400</v>
          </cell>
          <cell r="K344">
            <v>84900</v>
          </cell>
          <cell r="L344">
            <v>78650</v>
          </cell>
          <cell r="M344">
            <v>66150</v>
          </cell>
          <cell r="N344">
            <v>60680</v>
          </cell>
          <cell r="O344">
            <v>51930</v>
          </cell>
          <cell r="P344">
            <v>47560</v>
          </cell>
          <cell r="Q344">
            <v>38810</v>
          </cell>
          <cell r="R344">
            <v>34430</v>
          </cell>
          <cell r="S344">
            <v>29220</v>
          </cell>
          <cell r="T344">
            <v>27470</v>
          </cell>
          <cell r="U344">
            <v>23970</v>
          </cell>
          <cell r="V344">
            <v>22220</v>
          </cell>
        </row>
        <row r="345">
          <cell r="A345">
            <v>3860</v>
          </cell>
          <cell r="B345">
            <v>3880</v>
          </cell>
          <cell r="C345">
            <v>217240</v>
          </cell>
          <cell r="D345">
            <v>198490</v>
          </cell>
          <cell r="E345">
            <v>143700</v>
          </cell>
          <cell r="F345">
            <v>137450</v>
          </cell>
          <cell r="G345">
            <v>124950</v>
          </cell>
          <cell r="H345">
            <v>118700</v>
          </cell>
          <cell r="I345">
            <v>106200</v>
          </cell>
          <cell r="J345">
            <v>99950</v>
          </cell>
          <cell r="K345">
            <v>87450</v>
          </cell>
          <cell r="L345">
            <v>81200</v>
          </cell>
          <cell r="M345">
            <v>68700</v>
          </cell>
          <cell r="N345">
            <v>62470</v>
          </cell>
          <cell r="O345">
            <v>53720</v>
          </cell>
          <cell r="P345">
            <v>49340</v>
          </cell>
          <cell r="Q345">
            <v>40590</v>
          </cell>
          <cell r="R345">
            <v>36220</v>
          </cell>
          <cell r="S345">
            <v>29930</v>
          </cell>
          <cell r="T345">
            <v>28180</v>
          </cell>
          <cell r="U345">
            <v>24680</v>
          </cell>
          <cell r="V345">
            <v>22930</v>
          </cell>
        </row>
        <row r="346">
          <cell r="A346">
            <v>3880</v>
          </cell>
          <cell r="B346">
            <v>3900</v>
          </cell>
          <cell r="C346">
            <v>220020</v>
          </cell>
          <cell r="D346">
            <v>201270</v>
          </cell>
          <cell r="E346">
            <v>146250</v>
          </cell>
          <cell r="F346">
            <v>140000</v>
          </cell>
          <cell r="G346">
            <v>127500</v>
          </cell>
          <cell r="H346">
            <v>121250</v>
          </cell>
          <cell r="I346">
            <v>108750</v>
          </cell>
          <cell r="J346">
            <v>102500</v>
          </cell>
          <cell r="K346">
            <v>90000</v>
          </cell>
          <cell r="L346">
            <v>83750</v>
          </cell>
          <cell r="M346">
            <v>71250</v>
          </cell>
          <cell r="N346">
            <v>65000</v>
          </cell>
          <cell r="O346">
            <v>55500</v>
          </cell>
          <cell r="P346">
            <v>51130</v>
          </cell>
          <cell r="Q346">
            <v>42380</v>
          </cell>
          <cell r="R346">
            <v>38000</v>
          </cell>
          <cell r="S346">
            <v>30650</v>
          </cell>
          <cell r="T346">
            <v>28900</v>
          </cell>
          <cell r="U346">
            <v>25400</v>
          </cell>
          <cell r="V346">
            <v>23650</v>
          </cell>
        </row>
        <row r="347">
          <cell r="A347">
            <v>3900</v>
          </cell>
          <cell r="B347">
            <v>3920</v>
          </cell>
          <cell r="C347">
            <v>222790</v>
          </cell>
          <cell r="D347">
            <v>204040</v>
          </cell>
          <cell r="E347">
            <v>148800</v>
          </cell>
          <cell r="F347">
            <v>142550</v>
          </cell>
          <cell r="G347">
            <v>130050</v>
          </cell>
          <cell r="H347">
            <v>123800</v>
          </cell>
          <cell r="I347">
            <v>111300</v>
          </cell>
          <cell r="J347">
            <v>105050</v>
          </cell>
          <cell r="K347">
            <v>92550</v>
          </cell>
          <cell r="L347">
            <v>86300</v>
          </cell>
          <cell r="M347">
            <v>73800</v>
          </cell>
          <cell r="N347">
            <v>67550</v>
          </cell>
          <cell r="O347">
            <v>57290</v>
          </cell>
          <cell r="P347">
            <v>52910</v>
          </cell>
          <cell r="Q347">
            <v>44160</v>
          </cell>
          <cell r="R347">
            <v>39790</v>
          </cell>
          <cell r="S347">
            <v>31360</v>
          </cell>
          <cell r="T347">
            <v>29610</v>
          </cell>
          <cell r="U347">
            <v>26110</v>
          </cell>
          <cell r="V347">
            <v>24360</v>
          </cell>
        </row>
        <row r="348">
          <cell r="A348">
            <v>3920</v>
          </cell>
          <cell r="B348">
            <v>3940</v>
          </cell>
          <cell r="C348">
            <v>225570</v>
          </cell>
          <cell r="D348">
            <v>206820</v>
          </cell>
          <cell r="E348">
            <v>151350</v>
          </cell>
          <cell r="F348">
            <v>145100</v>
          </cell>
          <cell r="G348">
            <v>132600</v>
          </cell>
          <cell r="H348">
            <v>126350</v>
          </cell>
          <cell r="I348">
            <v>113850</v>
          </cell>
          <cell r="J348">
            <v>107600</v>
          </cell>
          <cell r="K348">
            <v>95100</v>
          </cell>
          <cell r="L348">
            <v>88850</v>
          </cell>
          <cell r="M348">
            <v>76350</v>
          </cell>
          <cell r="N348">
            <v>70100</v>
          </cell>
          <cell r="O348">
            <v>59070</v>
          </cell>
          <cell r="P348">
            <v>54700</v>
          </cell>
          <cell r="Q348">
            <v>45950</v>
          </cell>
          <cell r="R348">
            <v>41570</v>
          </cell>
          <cell r="S348">
            <v>32820</v>
          </cell>
          <cell r="T348">
            <v>30330</v>
          </cell>
          <cell r="U348">
            <v>26830</v>
          </cell>
          <cell r="V348">
            <v>25080</v>
          </cell>
        </row>
        <row r="349">
          <cell r="A349">
            <v>3940</v>
          </cell>
          <cell r="B349">
            <v>3960</v>
          </cell>
          <cell r="C349">
            <v>228340</v>
          </cell>
          <cell r="D349">
            <v>209590</v>
          </cell>
          <cell r="E349">
            <v>153900</v>
          </cell>
          <cell r="F349">
            <v>147650</v>
          </cell>
          <cell r="G349">
            <v>135150</v>
          </cell>
          <cell r="H349">
            <v>128900</v>
          </cell>
          <cell r="I349">
            <v>116400</v>
          </cell>
          <cell r="J349">
            <v>110150</v>
          </cell>
          <cell r="K349">
            <v>97650</v>
          </cell>
          <cell r="L349">
            <v>91400</v>
          </cell>
          <cell r="M349">
            <v>78900</v>
          </cell>
          <cell r="N349">
            <v>72650</v>
          </cell>
          <cell r="O349">
            <v>60860</v>
          </cell>
          <cell r="P349">
            <v>56480</v>
          </cell>
          <cell r="Q349">
            <v>47730</v>
          </cell>
          <cell r="R349">
            <v>43360</v>
          </cell>
          <cell r="S349">
            <v>34610</v>
          </cell>
          <cell r="T349">
            <v>31040</v>
          </cell>
          <cell r="U349">
            <v>27540</v>
          </cell>
          <cell r="V349">
            <v>25790</v>
          </cell>
        </row>
        <row r="350">
          <cell r="A350">
            <v>3960</v>
          </cell>
          <cell r="B350">
            <v>3980</v>
          </cell>
          <cell r="C350">
            <v>231120</v>
          </cell>
          <cell r="D350">
            <v>212370</v>
          </cell>
          <cell r="E350">
            <v>156450</v>
          </cell>
          <cell r="F350">
            <v>150200</v>
          </cell>
          <cell r="G350">
            <v>137700</v>
          </cell>
          <cell r="H350">
            <v>131450</v>
          </cell>
          <cell r="I350">
            <v>118950</v>
          </cell>
          <cell r="J350">
            <v>112700</v>
          </cell>
          <cell r="K350">
            <v>100200</v>
          </cell>
          <cell r="L350">
            <v>93950</v>
          </cell>
          <cell r="M350">
            <v>81450</v>
          </cell>
          <cell r="N350">
            <v>75200</v>
          </cell>
          <cell r="O350">
            <v>62700</v>
          </cell>
          <cell r="P350">
            <v>58270</v>
          </cell>
          <cell r="Q350">
            <v>49520</v>
          </cell>
          <cell r="R350">
            <v>45140</v>
          </cell>
          <cell r="S350">
            <v>36390</v>
          </cell>
          <cell r="T350">
            <v>32020</v>
          </cell>
          <cell r="U350">
            <v>28250</v>
          </cell>
          <cell r="V350">
            <v>26500</v>
          </cell>
        </row>
        <row r="351">
          <cell r="A351">
            <v>3980</v>
          </cell>
          <cell r="B351">
            <v>4000</v>
          </cell>
          <cell r="C351">
            <v>233890</v>
          </cell>
          <cell r="D351">
            <v>215140</v>
          </cell>
          <cell r="E351">
            <v>159000</v>
          </cell>
          <cell r="F351">
            <v>152750</v>
          </cell>
          <cell r="G351">
            <v>140250</v>
          </cell>
          <cell r="H351">
            <v>134000</v>
          </cell>
          <cell r="I351">
            <v>121500</v>
          </cell>
          <cell r="J351">
            <v>115250</v>
          </cell>
          <cell r="K351">
            <v>102750</v>
          </cell>
          <cell r="L351">
            <v>96500</v>
          </cell>
          <cell r="M351">
            <v>84000</v>
          </cell>
          <cell r="N351">
            <v>77750</v>
          </cell>
          <cell r="O351">
            <v>65250</v>
          </cell>
          <cell r="P351">
            <v>60050</v>
          </cell>
          <cell r="Q351">
            <v>51300</v>
          </cell>
          <cell r="R351">
            <v>46930</v>
          </cell>
          <cell r="S351">
            <v>38180</v>
          </cell>
          <cell r="T351">
            <v>33800</v>
          </cell>
          <cell r="U351">
            <v>28970</v>
          </cell>
          <cell r="V351">
            <v>27220</v>
          </cell>
        </row>
        <row r="352">
          <cell r="A352">
            <v>4000</v>
          </cell>
          <cell r="B352">
            <v>4020</v>
          </cell>
          <cell r="C352">
            <v>236670</v>
          </cell>
          <cell r="D352">
            <v>217920</v>
          </cell>
          <cell r="E352">
            <v>161550</v>
          </cell>
          <cell r="F352">
            <v>155300</v>
          </cell>
          <cell r="G352">
            <v>142800</v>
          </cell>
          <cell r="H352">
            <v>136550</v>
          </cell>
          <cell r="I352">
            <v>124050</v>
          </cell>
          <cell r="J352">
            <v>117800</v>
          </cell>
          <cell r="K352">
            <v>105300</v>
          </cell>
          <cell r="L352">
            <v>99050</v>
          </cell>
          <cell r="M352">
            <v>86550</v>
          </cell>
          <cell r="N352">
            <v>80300</v>
          </cell>
          <cell r="O352">
            <v>67800</v>
          </cell>
          <cell r="P352">
            <v>61840</v>
          </cell>
          <cell r="Q352">
            <v>53090</v>
          </cell>
          <cell r="R352">
            <v>48710</v>
          </cell>
          <cell r="S352">
            <v>39960</v>
          </cell>
          <cell r="T352">
            <v>35590</v>
          </cell>
          <cell r="U352">
            <v>29680</v>
          </cell>
          <cell r="V352">
            <v>27930</v>
          </cell>
        </row>
        <row r="353">
          <cell r="A353">
            <v>4020</v>
          </cell>
          <cell r="B353">
            <v>4040</v>
          </cell>
          <cell r="C353">
            <v>239440</v>
          </cell>
          <cell r="D353">
            <v>220690</v>
          </cell>
          <cell r="E353">
            <v>164100</v>
          </cell>
          <cell r="F353">
            <v>157850</v>
          </cell>
          <cell r="G353">
            <v>145350</v>
          </cell>
          <cell r="H353">
            <v>139100</v>
          </cell>
          <cell r="I353">
            <v>126600</v>
          </cell>
          <cell r="J353">
            <v>120350</v>
          </cell>
          <cell r="K353">
            <v>107850</v>
          </cell>
          <cell r="L353">
            <v>101600</v>
          </cell>
          <cell r="M353">
            <v>89100</v>
          </cell>
          <cell r="N353">
            <v>82850</v>
          </cell>
          <cell r="O353">
            <v>70350</v>
          </cell>
          <cell r="P353">
            <v>64100</v>
          </cell>
          <cell r="Q353">
            <v>54870</v>
          </cell>
          <cell r="R353">
            <v>50500</v>
          </cell>
          <cell r="S353">
            <v>41750</v>
          </cell>
          <cell r="T353">
            <v>37370</v>
          </cell>
          <cell r="U353">
            <v>30400</v>
          </cell>
          <cell r="V353">
            <v>28650</v>
          </cell>
        </row>
        <row r="354">
          <cell r="A354">
            <v>4040</v>
          </cell>
          <cell r="B354">
            <v>4060</v>
          </cell>
          <cell r="C354">
            <v>242220</v>
          </cell>
          <cell r="D354">
            <v>223470</v>
          </cell>
          <cell r="E354">
            <v>166650</v>
          </cell>
          <cell r="F354">
            <v>160400</v>
          </cell>
          <cell r="G354">
            <v>147900</v>
          </cell>
          <cell r="H354">
            <v>141650</v>
          </cell>
          <cell r="I354">
            <v>129150</v>
          </cell>
          <cell r="J354">
            <v>122900</v>
          </cell>
          <cell r="K354">
            <v>110400</v>
          </cell>
          <cell r="L354">
            <v>104150</v>
          </cell>
          <cell r="M354">
            <v>91650</v>
          </cell>
          <cell r="N354">
            <v>85400</v>
          </cell>
          <cell r="O354">
            <v>72900</v>
          </cell>
          <cell r="P354">
            <v>66650</v>
          </cell>
          <cell r="Q354">
            <v>56660</v>
          </cell>
          <cell r="R354">
            <v>52280</v>
          </cell>
          <cell r="S354">
            <v>43530</v>
          </cell>
          <cell r="T354">
            <v>39160</v>
          </cell>
          <cell r="U354">
            <v>31110</v>
          </cell>
          <cell r="V354">
            <v>29360</v>
          </cell>
        </row>
        <row r="355">
          <cell r="A355">
            <v>4060</v>
          </cell>
          <cell r="B355">
            <v>4080</v>
          </cell>
          <cell r="C355">
            <v>244990</v>
          </cell>
          <cell r="D355">
            <v>226240</v>
          </cell>
          <cell r="E355">
            <v>169200</v>
          </cell>
          <cell r="F355">
            <v>162950</v>
          </cell>
          <cell r="G355">
            <v>150450</v>
          </cell>
          <cell r="H355">
            <v>144200</v>
          </cell>
          <cell r="I355">
            <v>131700</v>
          </cell>
          <cell r="J355">
            <v>125450</v>
          </cell>
          <cell r="K355">
            <v>112950</v>
          </cell>
          <cell r="L355">
            <v>106700</v>
          </cell>
          <cell r="M355">
            <v>94200</v>
          </cell>
          <cell r="N355">
            <v>87950</v>
          </cell>
          <cell r="O355">
            <v>75450</v>
          </cell>
          <cell r="P355">
            <v>69200</v>
          </cell>
          <cell r="Q355">
            <v>58440</v>
          </cell>
          <cell r="R355">
            <v>54070</v>
          </cell>
          <cell r="S355">
            <v>45320</v>
          </cell>
          <cell r="T355">
            <v>40940</v>
          </cell>
          <cell r="U355">
            <v>32190</v>
          </cell>
          <cell r="V355">
            <v>30070</v>
          </cell>
        </row>
        <row r="356">
          <cell r="A356">
            <v>4080</v>
          </cell>
          <cell r="B356">
            <v>4100</v>
          </cell>
          <cell r="C356">
            <v>247770</v>
          </cell>
          <cell r="D356">
            <v>229020</v>
          </cell>
          <cell r="E356">
            <v>171750</v>
          </cell>
          <cell r="F356">
            <v>165500</v>
          </cell>
          <cell r="G356">
            <v>153000</v>
          </cell>
          <cell r="H356">
            <v>146750</v>
          </cell>
          <cell r="I356">
            <v>134250</v>
          </cell>
          <cell r="J356">
            <v>128000</v>
          </cell>
          <cell r="K356">
            <v>115500</v>
          </cell>
          <cell r="L356">
            <v>109250</v>
          </cell>
          <cell r="M356">
            <v>96750</v>
          </cell>
          <cell r="N356">
            <v>90500</v>
          </cell>
          <cell r="O356">
            <v>78000</v>
          </cell>
          <cell r="P356">
            <v>71750</v>
          </cell>
          <cell r="Q356">
            <v>60230</v>
          </cell>
          <cell r="R356">
            <v>55850</v>
          </cell>
          <cell r="S356">
            <v>47100</v>
          </cell>
          <cell r="T356">
            <v>42730</v>
          </cell>
          <cell r="U356">
            <v>33980</v>
          </cell>
          <cell r="V356">
            <v>30790</v>
          </cell>
        </row>
        <row r="357">
          <cell r="A357">
            <v>4100</v>
          </cell>
          <cell r="B357">
            <v>4120</v>
          </cell>
          <cell r="C357">
            <v>250540</v>
          </cell>
          <cell r="D357">
            <v>231790</v>
          </cell>
          <cell r="E357">
            <v>174300</v>
          </cell>
          <cell r="F357">
            <v>168050</v>
          </cell>
          <cell r="G357">
            <v>155550</v>
          </cell>
          <cell r="H357">
            <v>149300</v>
          </cell>
          <cell r="I357">
            <v>136800</v>
          </cell>
          <cell r="J357">
            <v>130550</v>
          </cell>
          <cell r="K357">
            <v>118050</v>
          </cell>
          <cell r="L357">
            <v>111800</v>
          </cell>
          <cell r="M357">
            <v>99300</v>
          </cell>
          <cell r="N357">
            <v>93050</v>
          </cell>
          <cell r="O357">
            <v>80550</v>
          </cell>
          <cell r="P357">
            <v>74300</v>
          </cell>
          <cell r="Q357">
            <v>62010</v>
          </cell>
          <cell r="R357">
            <v>57640</v>
          </cell>
          <cell r="S357">
            <v>48890</v>
          </cell>
          <cell r="T357">
            <v>44510</v>
          </cell>
          <cell r="U357">
            <v>35760</v>
          </cell>
          <cell r="V357">
            <v>31500</v>
          </cell>
        </row>
        <row r="358">
          <cell r="A358">
            <v>4120</v>
          </cell>
          <cell r="B358">
            <v>4140</v>
          </cell>
          <cell r="C358">
            <v>253320</v>
          </cell>
          <cell r="D358">
            <v>234570</v>
          </cell>
          <cell r="E358">
            <v>176850</v>
          </cell>
          <cell r="F358">
            <v>170600</v>
          </cell>
          <cell r="G358">
            <v>158100</v>
          </cell>
          <cell r="H358">
            <v>151850</v>
          </cell>
          <cell r="I358">
            <v>139350</v>
          </cell>
          <cell r="J358">
            <v>133100</v>
          </cell>
          <cell r="K358">
            <v>120600</v>
          </cell>
          <cell r="L358">
            <v>114350</v>
          </cell>
          <cell r="M358">
            <v>101850</v>
          </cell>
          <cell r="N358">
            <v>95600</v>
          </cell>
          <cell r="O358">
            <v>83100</v>
          </cell>
          <cell r="P358">
            <v>76850</v>
          </cell>
          <cell r="Q358">
            <v>64350</v>
          </cell>
          <cell r="R358">
            <v>59420</v>
          </cell>
          <cell r="S358">
            <v>50670</v>
          </cell>
          <cell r="T358">
            <v>46300</v>
          </cell>
          <cell r="U358">
            <v>37550</v>
          </cell>
          <cell r="V358">
            <v>33170</v>
          </cell>
        </row>
        <row r="359">
          <cell r="A359">
            <v>4140</v>
          </cell>
          <cell r="B359">
            <v>4160</v>
          </cell>
          <cell r="C359">
            <v>256090</v>
          </cell>
          <cell r="D359">
            <v>237340</v>
          </cell>
          <cell r="E359">
            <v>179400</v>
          </cell>
          <cell r="F359">
            <v>173150</v>
          </cell>
          <cell r="G359">
            <v>160650</v>
          </cell>
          <cell r="H359">
            <v>154400</v>
          </cell>
          <cell r="I359">
            <v>141900</v>
          </cell>
          <cell r="J359">
            <v>135650</v>
          </cell>
          <cell r="K359">
            <v>123150</v>
          </cell>
          <cell r="L359">
            <v>116900</v>
          </cell>
          <cell r="M359">
            <v>104400</v>
          </cell>
          <cell r="N359">
            <v>98150</v>
          </cell>
          <cell r="O359">
            <v>85650</v>
          </cell>
          <cell r="P359">
            <v>79400</v>
          </cell>
          <cell r="Q359">
            <v>66900</v>
          </cell>
          <cell r="R359">
            <v>61210</v>
          </cell>
          <cell r="S359">
            <v>52460</v>
          </cell>
          <cell r="T359">
            <v>48080</v>
          </cell>
          <cell r="U359">
            <v>39330</v>
          </cell>
          <cell r="V359">
            <v>34960</v>
          </cell>
        </row>
        <row r="360">
          <cell r="A360">
            <v>4160</v>
          </cell>
          <cell r="B360">
            <v>4180</v>
          </cell>
          <cell r="C360">
            <v>258870</v>
          </cell>
          <cell r="D360">
            <v>240120</v>
          </cell>
          <cell r="E360">
            <v>181950</v>
          </cell>
          <cell r="F360">
            <v>175700</v>
          </cell>
          <cell r="G360">
            <v>163200</v>
          </cell>
          <cell r="H360">
            <v>156950</v>
          </cell>
          <cell r="I360">
            <v>144450</v>
          </cell>
          <cell r="J360">
            <v>138200</v>
          </cell>
          <cell r="K360">
            <v>125700</v>
          </cell>
          <cell r="L360">
            <v>119450</v>
          </cell>
          <cell r="M360">
            <v>106950</v>
          </cell>
          <cell r="N360">
            <v>100700</v>
          </cell>
          <cell r="O360">
            <v>88200</v>
          </cell>
          <cell r="P360">
            <v>81950</v>
          </cell>
          <cell r="Q360">
            <v>69450</v>
          </cell>
          <cell r="R360">
            <v>63200</v>
          </cell>
          <cell r="S360">
            <v>54240</v>
          </cell>
          <cell r="T360">
            <v>49870</v>
          </cell>
          <cell r="U360">
            <v>41120</v>
          </cell>
          <cell r="V360">
            <v>36740</v>
          </cell>
        </row>
        <row r="361">
          <cell r="A361">
            <v>4180</v>
          </cell>
          <cell r="B361">
            <v>4200</v>
          </cell>
          <cell r="C361">
            <v>261640</v>
          </cell>
          <cell r="D361">
            <v>242890</v>
          </cell>
          <cell r="E361">
            <v>184500</v>
          </cell>
          <cell r="F361">
            <v>178250</v>
          </cell>
          <cell r="G361">
            <v>165750</v>
          </cell>
          <cell r="H361">
            <v>159500</v>
          </cell>
          <cell r="I361">
            <v>147000</v>
          </cell>
          <cell r="J361">
            <v>140750</v>
          </cell>
          <cell r="K361">
            <v>128250</v>
          </cell>
          <cell r="L361">
            <v>122000</v>
          </cell>
          <cell r="M361">
            <v>109500</v>
          </cell>
          <cell r="N361">
            <v>103250</v>
          </cell>
          <cell r="O361">
            <v>90750</v>
          </cell>
          <cell r="P361">
            <v>84500</v>
          </cell>
          <cell r="Q361">
            <v>72000</v>
          </cell>
          <cell r="R361">
            <v>65750</v>
          </cell>
          <cell r="S361">
            <v>56030</v>
          </cell>
          <cell r="T361">
            <v>51650</v>
          </cell>
          <cell r="U361">
            <v>42900</v>
          </cell>
          <cell r="V361">
            <v>38530</v>
          </cell>
        </row>
        <row r="362">
          <cell r="A362">
            <v>4200</v>
          </cell>
          <cell r="B362">
            <v>4220</v>
          </cell>
          <cell r="C362">
            <v>264420</v>
          </cell>
          <cell r="D362">
            <v>245670</v>
          </cell>
          <cell r="E362">
            <v>187050</v>
          </cell>
          <cell r="F362">
            <v>180800</v>
          </cell>
          <cell r="G362">
            <v>168300</v>
          </cell>
          <cell r="H362">
            <v>162050</v>
          </cell>
          <cell r="I362">
            <v>149550</v>
          </cell>
          <cell r="J362">
            <v>143300</v>
          </cell>
          <cell r="K362">
            <v>130800</v>
          </cell>
          <cell r="L362">
            <v>124550</v>
          </cell>
          <cell r="M362">
            <v>112050</v>
          </cell>
          <cell r="N362">
            <v>105800</v>
          </cell>
          <cell r="O362">
            <v>93300</v>
          </cell>
          <cell r="P362">
            <v>87050</v>
          </cell>
          <cell r="Q362">
            <v>74550</v>
          </cell>
          <cell r="R362">
            <v>68300</v>
          </cell>
          <cell r="S362">
            <v>57810</v>
          </cell>
          <cell r="T362">
            <v>53440</v>
          </cell>
          <cell r="U362">
            <v>44690</v>
          </cell>
          <cell r="V362">
            <v>40310</v>
          </cell>
        </row>
        <row r="363">
          <cell r="A363">
            <v>4220</v>
          </cell>
          <cell r="B363">
            <v>4240</v>
          </cell>
          <cell r="C363">
            <v>267190</v>
          </cell>
          <cell r="D363">
            <v>248440</v>
          </cell>
          <cell r="E363">
            <v>189600</v>
          </cell>
          <cell r="F363">
            <v>183350</v>
          </cell>
          <cell r="G363">
            <v>170850</v>
          </cell>
          <cell r="H363">
            <v>164600</v>
          </cell>
          <cell r="I363">
            <v>152100</v>
          </cell>
          <cell r="J363">
            <v>145850</v>
          </cell>
          <cell r="K363">
            <v>133350</v>
          </cell>
          <cell r="L363">
            <v>127100</v>
          </cell>
          <cell r="M363">
            <v>114600</v>
          </cell>
          <cell r="N363">
            <v>108350</v>
          </cell>
          <cell r="O363">
            <v>95850</v>
          </cell>
          <cell r="P363">
            <v>89600</v>
          </cell>
          <cell r="Q363">
            <v>77100</v>
          </cell>
          <cell r="R363">
            <v>70850</v>
          </cell>
          <cell r="S363">
            <v>59600</v>
          </cell>
          <cell r="T363">
            <v>55220</v>
          </cell>
          <cell r="U363">
            <v>46470</v>
          </cell>
          <cell r="V363">
            <v>42100</v>
          </cell>
        </row>
        <row r="364">
          <cell r="A364">
            <v>4240</v>
          </cell>
          <cell r="B364">
            <v>4260</v>
          </cell>
          <cell r="C364">
            <v>269970</v>
          </cell>
          <cell r="D364">
            <v>251220</v>
          </cell>
          <cell r="E364">
            <v>192150</v>
          </cell>
          <cell r="F364">
            <v>185900</v>
          </cell>
          <cell r="G364">
            <v>173400</v>
          </cell>
          <cell r="H364">
            <v>167150</v>
          </cell>
          <cell r="I364">
            <v>154650</v>
          </cell>
          <cell r="J364">
            <v>148400</v>
          </cell>
          <cell r="K364">
            <v>135900</v>
          </cell>
          <cell r="L364">
            <v>129650</v>
          </cell>
          <cell r="M364">
            <v>117150</v>
          </cell>
          <cell r="N364">
            <v>110900</v>
          </cell>
          <cell r="O364">
            <v>98400</v>
          </cell>
          <cell r="P364">
            <v>92150</v>
          </cell>
          <cell r="Q364">
            <v>79650</v>
          </cell>
          <cell r="R364">
            <v>73400</v>
          </cell>
          <cell r="S364">
            <v>61380</v>
          </cell>
          <cell r="T364">
            <v>57010</v>
          </cell>
          <cell r="U364">
            <v>48260</v>
          </cell>
          <cell r="V364">
            <v>43880</v>
          </cell>
        </row>
        <row r="365">
          <cell r="A365">
            <v>4260</v>
          </cell>
          <cell r="B365">
            <v>4280</v>
          </cell>
          <cell r="C365">
            <v>272740</v>
          </cell>
          <cell r="D365">
            <v>253990</v>
          </cell>
          <cell r="E365">
            <v>194700</v>
          </cell>
          <cell r="F365">
            <v>188450</v>
          </cell>
          <cell r="G365">
            <v>175950</v>
          </cell>
          <cell r="H365">
            <v>169700</v>
          </cell>
          <cell r="I365">
            <v>157200</v>
          </cell>
          <cell r="J365">
            <v>150950</v>
          </cell>
          <cell r="K365">
            <v>138450</v>
          </cell>
          <cell r="L365">
            <v>132200</v>
          </cell>
          <cell r="M365">
            <v>119700</v>
          </cell>
          <cell r="N365">
            <v>113450</v>
          </cell>
          <cell r="O365">
            <v>100950</v>
          </cell>
          <cell r="P365">
            <v>94700</v>
          </cell>
          <cell r="Q365">
            <v>82200</v>
          </cell>
          <cell r="R365">
            <v>75950</v>
          </cell>
          <cell r="S365">
            <v>63450</v>
          </cell>
          <cell r="T365">
            <v>58790</v>
          </cell>
          <cell r="U365">
            <v>50040</v>
          </cell>
          <cell r="V365">
            <v>45670</v>
          </cell>
        </row>
        <row r="366">
          <cell r="A366">
            <v>4280</v>
          </cell>
          <cell r="B366">
            <v>4300</v>
          </cell>
          <cell r="C366">
            <v>275520</v>
          </cell>
          <cell r="D366">
            <v>256770</v>
          </cell>
          <cell r="E366">
            <v>197250</v>
          </cell>
          <cell r="F366">
            <v>191000</v>
          </cell>
          <cell r="G366">
            <v>178500</v>
          </cell>
          <cell r="H366">
            <v>172250</v>
          </cell>
          <cell r="I366">
            <v>159750</v>
          </cell>
          <cell r="J366">
            <v>153500</v>
          </cell>
          <cell r="K366">
            <v>141000</v>
          </cell>
          <cell r="L366">
            <v>134750</v>
          </cell>
          <cell r="M366">
            <v>122250</v>
          </cell>
          <cell r="N366">
            <v>116000</v>
          </cell>
          <cell r="O366">
            <v>103500</v>
          </cell>
          <cell r="P366">
            <v>97250</v>
          </cell>
          <cell r="Q366">
            <v>84750</v>
          </cell>
          <cell r="R366">
            <v>78500</v>
          </cell>
          <cell r="S366">
            <v>66000</v>
          </cell>
          <cell r="T366">
            <v>60580</v>
          </cell>
          <cell r="U366">
            <v>51830</v>
          </cell>
          <cell r="V366">
            <v>47450</v>
          </cell>
        </row>
        <row r="367">
          <cell r="A367">
            <v>4300</v>
          </cell>
          <cell r="B367">
            <v>4320</v>
          </cell>
          <cell r="C367">
            <v>278290</v>
          </cell>
          <cell r="D367">
            <v>259540</v>
          </cell>
          <cell r="E367">
            <v>199800</v>
          </cell>
          <cell r="F367">
            <v>193550</v>
          </cell>
          <cell r="G367">
            <v>181050</v>
          </cell>
          <cell r="H367">
            <v>174800</v>
          </cell>
          <cell r="I367">
            <v>162300</v>
          </cell>
          <cell r="J367">
            <v>156050</v>
          </cell>
          <cell r="K367">
            <v>143550</v>
          </cell>
          <cell r="L367">
            <v>137300</v>
          </cell>
          <cell r="M367">
            <v>124800</v>
          </cell>
          <cell r="N367">
            <v>118550</v>
          </cell>
          <cell r="O367">
            <v>106050</v>
          </cell>
          <cell r="P367">
            <v>99800</v>
          </cell>
          <cell r="Q367">
            <v>87300</v>
          </cell>
          <cell r="R367">
            <v>81050</v>
          </cell>
          <cell r="S367">
            <v>68550</v>
          </cell>
          <cell r="T367">
            <v>62360</v>
          </cell>
          <cell r="U367">
            <v>53610</v>
          </cell>
          <cell r="V367">
            <v>49240</v>
          </cell>
        </row>
        <row r="368">
          <cell r="A368">
            <v>4320</v>
          </cell>
          <cell r="B368">
            <v>4340</v>
          </cell>
          <cell r="C368">
            <v>281070</v>
          </cell>
          <cell r="D368">
            <v>262320</v>
          </cell>
          <cell r="E368">
            <v>202350</v>
          </cell>
          <cell r="F368">
            <v>196100</v>
          </cell>
          <cell r="G368">
            <v>183600</v>
          </cell>
          <cell r="H368">
            <v>177350</v>
          </cell>
          <cell r="I368">
            <v>164850</v>
          </cell>
          <cell r="J368">
            <v>158600</v>
          </cell>
          <cell r="K368">
            <v>146100</v>
          </cell>
          <cell r="L368">
            <v>139850</v>
          </cell>
          <cell r="M368">
            <v>127350</v>
          </cell>
          <cell r="N368">
            <v>121100</v>
          </cell>
          <cell r="O368">
            <v>108600</v>
          </cell>
          <cell r="P368">
            <v>102350</v>
          </cell>
          <cell r="Q368">
            <v>89850</v>
          </cell>
          <cell r="R368">
            <v>83600</v>
          </cell>
          <cell r="S368">
            <v>71100</v>
          </cell>
          <cell r="T368">
            <v>64850</v>
          </cell>
          <cell r="U368">
            <v>55400</v>
          </cell>
          <cell r="V368">
            <v>51020</v>
          </cell>
        </row>
        <row r="369">
          <cell r="A369">
            <v>4340</v>
          </cell>
          <cell r="B369">
            <v>4360</v>
          </cell>
          <cell r="C369">
            <v>283840</v>
          </cell>
          <cell r="D369">
            <v>265090</v>
          </cell>
          <cell r="E369">
            <v>204900</v>
          </cell>
          <cell r="F369">
            <v>198650</v>
          </cell>
          <cell r="G369">
            <v>186150</v>
          </cell>
          <cell r="H369">
            <v>179900</v>
          </cell>
          <cell r="I369">
            <v>167400</v>
          </cell>
          <cell r="J369">
            <v>161150</v>
          </cell>
          <cell r="K369">
            <v>148650</v>
          </cell>
          <cell r="L369">
            <v>142400</v>
          </cell>
          <cell r="M369">
            <v>129900</v>
          </cell>
          <cell r="N369">
            <v>123650</v>
          </cell>
          <cell r="O369">
            <v>111150</v>
          </cell>
          <cell r="P369">
            <v>104900</v>
          </cell>
          <cell r="Q369">
            <v>92400</v>
          </cell>
          <cell r="R369">
            <v>86150</v>
          </cell>
          <cell r="S369">
            <v>73650</v>
          </cell>
          <cell r="T369">
            <v>67400</v>
          </cell>
          <cell r="U369">
            <v>57180</v>
          </cell>
          <cell r="V369">
            <v>52810</v>
          </cell>
        </row>
        <row r="370">
          <cell r="A370">
            <v>4360</v>
          </cell>
          <cell r="B370">
            <v>4380</v>
          </cell>
          <cell r="C370">
            <v>286620</v>
          </cell>
          <cell r="D370">
            <v>267870</v>
          </cell>
          <cell r="E370">
            <v>207450</v>
          </cell>
          <cell r="F370">
            <v>201200</v>
          </cell>
          <cell r="G370">
            <v>188700</v>
          </cell>
          <cell r="H370">
            <v>182450</v>
          </cell>
          <cell r="I370">
            <v>169950</v>
          </cell>
          <cell r="J370">
            <v>163700</v>
          </cell>
          <cell r="K370">
            <v>151200</v>
          </cell>
          <cell r="L370">
            <v>144950</v>
          </cell>
          <cell r="M370">
            <v>132450</v>
          </cell>
          <cell r="N370">
            <v>126200</v>
          </cell>
          <cell r="O370">
            <v>113700</v>
          </cell>
          <cell r="P370">
            <v>107450</v>
          </cell>
          <cell r="Q370">
            <v>94950</v>
          </cell>
          <cell r="R370">
            <v>88700</v>
          </cell>
          <cell r="S370">
            <v>76200</v>
          </cell>
          <cell r="T370">
            <v>69950</v>
          </cell>
          <cell r="U370">
            <v>58970</v>
          </cell>
          <cell r="V370">
            <v>54590</v>
          </cell>
        </row>
        <row r="371">
          <cell r="A371">
            <v>4380</v>
          </cell>
          <cell r="B371">
            <v>4400</v>
          </cell>
          <cell r="C371">
            <v>289390</v>
          </cell>
          <cell r="D371">
            <v>270640</v>
          </cell>
          <cell r="E371">
            <v>210000</v>
          </cell>
          <cell r="F371">
            <v>203750</v>
          </cell>
          <cell r="G371">
            <v>191250</v>
          </cell>
          <cell r="H371">
            <v>185000</v>
          </cell>
          <cell r="I371">
            <v>172500</v>
          </cell>
          <cell r="J371">
            <v>166250</v>
          </cell>
          <cell r="K371">
            <v>153750</v>
          </cell>
          <cell r="L371">
            <v>147500</v>
          </cell>
          <cell r="M371">
            <v>135000</v>
          </cell>
          <cell r="N371">
            <v>128750</v>
          </cell>
          <cell r="O371">
            <v>116250</v>
          </cell>
          <cell r="P371">
            <v>110000</v>
          </cell>
          <cell r="Q371">
            <v>97500</v>
          </cell>
          <cell r="R371">
            <v>91250</v>
          </cell>
          <cell r="S371">
            <v>78750</v>
          </cell>
          <cell r="T371">
            <v>72500</v>
          </cell>
          <cell r="U371">
            <v>60750</v>
          </cell>
          <cell r="V371">
            <v>56380</v>
          </cell>
        </row>
        <row r="372">
          <cell r="A372">
            <v>4400</v>
          </cell>
          <cell r="B372">
            <v>4420</v>
          </cell>
          <cell r="C372">
            <v>292170</v>
          </cell>
          <cell r="D372">
            <v>273420</v>
          </cell>
          <cell r="E372">
            <v>212550</v>
          </cell>
          <cell r="F372">
            <v>206300</v>
          </cell>
          <cell r="G372">
            <v>193800</v>
          </cell>
          <cell r="H372">
            <v>187550</v>
          </cell>
          <cell r="I372">
            <v>175050</v>
          </cell>
          <cell r="J372">
            <v>168800</v>
          </cell>
          <cell r="K372">
            <v>156300</v>
          </cell>
          <cell r="L372">
            <v>150050</v>
          </cell>
          <cell r="M372">
            <v>137550</v>
          </cell>
          <cell r="N372">
            <v>131300</v>
          </cell>
          <cell r="O372">
            <v>118800</v>
          </cell>
          <cell r="P372">
            <v>112550</v>
          </cell>
          <cell r="Q372">
            <v>100050</v>
          </cell>
          <cell r="R372">
            <v>93800</v>
          </cell>
          <cell r="S372">
            <v>81300</v>
          </cell>
          <cell r="T372">
            <v>75050</v>
          </cell>
          <cell r="U372">
            <v>62550</v>
          </cell>
          <cell r="V372">
            <v>58160</v>
          </cell>
        </row>
        <row r="373">
          <cell r="A373">
            <v>4420</v>
          </cell>
          <cell r="B373">
            <v>4440</v>
          </cell>
          <cell r="C373">
            <v>294940</v>
          </cell>
          <cell r="D373">
            <v>276190</v>
          </cell>
          <cell r="E373">
            <v>215100</v>
          </cell>
          <cell r="F373">
            <v>208850</v>
          </cell>
          <cell r="G373">
            <v>196350</v>
          </cell>
          <cell r="H373">
            <v>190100</v>
          </cell>
          <cell r="I373">
            <v>177600</v>
          </cell>
          <cell r="J373">
            <v>171350</v>
          </cell>
          <cell r="K373">
            <v>158850</v>
          </cell>
          <cell r="L373">
            <v>152600</v>
          </cell>
          <cell r="M373">
            <v>140100</v>
          </cell>
          <cell r="N373">
            <v>133850</v>
          </cell>
          <cell r="O373">
            <v>121350</v>
          </cell>
          <cell r="P373">
            <v>115100</v>
          </cell>
          <cell r="Q373">
            <v>102600</v>
          </cell>
          <cell r="R373">
            <v>96350</v>
          </cell>
          <cell r="S373">
            <v>83850</v>
          </cell>
          <cell r="T373">
            <v>77600</v>
          </cell>
          <cell r="U373">
            <v>65100</v>
          </cell>
          <cell r="V373">
            <v>59950</v>
          </cell>
        </row>
        <row r="374">
          <cell r="A374">
            <v>4440</v>
          </cell>
          <cell r="B374">
            <v>4460</v>
          </cell>
          <cell r="C374">
            <v>297720</v>
          </cell>
          <cell r="D374">
            <v>278970</v>
          </cell>
          <cell r="E374">
            <v>217650</v>
          </cell>
          <cell r="F374">
            <v>211400</v>
          </cell>
          <cell r="G374">
            <v>198900</v>
          </cell>
          <cell r="H374">
            <v>192650</v>
          </cell>
          <cell r="I374">
            <v>180150</v>
          </cell>
          <cell r="J374">
            <v>173900</v>
          </cell>
          <cell r="K374">
            <v>161400</v>
          </cell>
          <cell r="L374">
            <v>155150</v>
          </cell>
          <cell r="M374">
            <v>142650</v>
          </cell>
          <cell r="N374">
            <v>136400</v>
          </cell>
          <cell r="O374">
            <v>123900</v>
          </cell>
          <cell r="P374">
            <v>117650</v>
          </cell>
          <cell r="Q374">
            <v>105150</v>
          </cell>
          <cell r="R374">
            <v>98900</v>
          </cell>
          <cell r="S374">
            <v>86400</v>
          </cell>
          <cell r="T374">
            <v>80150</v>
          </cell>
          <cell r="U374">
            <v>67650</v>
          </cell>
          <cell r="V374">
            <v>61730</v>
          </cell>
        </row>
        <row r="375">
          <cell r="A375">
            <v>4460</v>
          </cell>
          <cell r="B375">
            <v>4480</v>
          </cell>
          <cell r="C375">
            <v>300490</v>
          </cell>
          <cell r="D375">
            <v>281740</v>
          </cell>
          <cell r="E375">
            <v>220200</v>
          </cell>
          <cell r="F375">
            <v>213950</v>
          </cell>
          <cell r="G375">
            <v>201450</v>
          </cell>
          <cell r="H375">
            <v>195200</v>
          </cell>
          <cell r="I375">
            <v>182700</v>
          </cell>
          <cell r="J375">
            <v>176450</v>
          </cell>
          <cell r="K375">
            <v>163950</v>
          </cell>
          <cell r="L375">
            <v>157700</v>
          </cell>
          <cell r="M375">
            <v>145200</v>
          </cell>
          <cell r="N375">
            <v>138950</v>
          </cell>
          <cell r="O375">
            <v>126450</v>
          </cell>
          <cell r="P375">
            <v>120200</v>
          </cell>
          <cell r="Q375">
            <v>107700</v>
          </cell>
          <cell r="R375">
            <v>101450</v>
          </cell>
          <cell r="S375">
            <v>88950</v>
          </cell>
          <cell r="T375">
            <v>82700</v>
          </cell>
          <cell r="U375">
            <v>70200</v>
          </cell>
          <cell r="V375">
            <v>63950</v>
          </cell>
        </row>
        <row r="376">
          <cell r="A376">
            <v>4480</v>
          </cell>
          <cell r="B376">
            <v>4500</v>
          </cell>
          <cell r="C376">
            <v>303270</v>
          </cell>
          <cell r="D376">
            <v>284520</v>
          </cell>
          <cell r="E376">
            <v>222750</v>
          </cell>
          <cell r="F376">
            <v>216500</v>
          </cell>
          <cell r="G376">
            <v>204000</v>
          </cell>
          <cell r="H376">
            <v>197750</v>
          </cell>
          <cell r="I376">
            <v>185250</v>
          </cell>
          <cell r="J376">
            <v>179000</v>
          </cell>
          <cell r="K376">
            <v>166500</v>
          </cell>
          <cell r="L376">
            <v>160250</v>
          </cell>
          <cell r="M376">
            <v>147750</v>
          </cell>
          <cell r="N376">
            <v>141500</v>
          </cell>
          <cell r="O376">
            <v>129000</v>
          </cell>
          <cell r="P376">
            <v>122750</v>
          </cell>
          <cell r="Q376">
            <v>110250</v>
          </cell>
          <cell r="R376">
            <v>104000</v>
          </cell>
          <cell r="S376">
            <v>91500</v>
          </cell>
          <cell r="T376">
            <v>85250</v>
          </cell>
          <cell r="U376">
            <v>72750</v>
          </cell>
          <cell r="V376">
            <v>66500</v>
          </cell>
        </row>
        <row r="377">
          <cell r="A377">
            <v>4500</v>
          </cell>
          <cell r="B377">
            <v>4520</v>
          </cell>
          <cell r="C377">
            <v>306040</v>
          </cell>
          <cell r="D377">
            <v>287290</v>
          </cell>
          <cell r="E377">
            <v>225300</v>
          </cell>
          <cell r="F377">
            <v>219050</v>
          </cell>
          <cell r="G377">
            <v>206550</v>
          </cell>
          <cell r="H377">
            <v>200300</v>
          </cell>
          <cell r="I377">
            <v>187800</v>
          </cell>
          <cell r="J377">
            <v>181550</v>
          </cell>
          <cell r="K377">
            <v>169050</v>
          </cell>
          <cell r="L377">
            <v>162800</v>
          </cell>
          <cell r="M377">
            <v>150300</v>
          </cell>
          <cell r="N377">
            <v>144050</v>
          </cell>
          <cell r="O377">
            <v>131550</v>
          </cell>
          <cell r="P377">
            <v>125300</v>
          </cell>
          <cell r="Q377">
            <v>112800</v>
          </cell>
          <cell r="R377">
            <v>106550</v>
          </cell>
          <cell r="S377">
            <v>94050</v>
          </cell>
          <cell r="T377">
            <v>87800</v>
          </cell>
          <cell r="U377">
            <v>75300</v>
          </cell>
          <cell r="V377">
            <v>69050</v>
          </cell>
        </row>
        <row r="378">
          <cell r="A378">
            <v>4520</v>
          </cell>
          <cell r="B378">
            <v>4540</v>
          </cell>
          <cell r="C378">
            <v>308820</v>
          </cell>
          <cell r="D378">
            <v>290070</v>
          </cell>
          <cell r="E378">
            <v>227850</v>
          </cell>
          <cell r="F378">
            <v>221600</v>
          </cell>
          <cell r="G378">
            <v>209100</v>
          </cell>
          <cell r="H378">
            <v>202850</v>
          </cell>
          <cell r="I378">
            <v>190350</v>
          </cell>
          <cell r="J378">
            <v>184100</v>
          </cell>
          <cell r="K378">
            <v>171600</v>
          </cell>
          <cell r="L378">
            <v>165350</v>
          </cell>
          <cell r="M378">
            <v>152850</v>
          </cell>
          <cell r="N378">
            <v>146600</v>
          </cell>
          <cell r="O378">
            <v>134100</v>
          </cell>
          <cell r="P378">
            <v>127850</v>
          </cell>
          <cell r="Q378">
            <v>115350</v>
          </cell>
          <cell r="R378">
            <v>109100</v>
          </cell>
          <cell r="S378">
            <v>96600</v>
          </cell>
          <cell r="T378">
            <v>90350</v>
          </cell>
          <cell r="U378">
            <v>77850</v>
          </cell>
          <cell r="V378">
            <v>71600</v>
          </cell>
        </row>
        <row r="379">
          <cell r="A379">
            <v>4540</v>
          </cell>
          <cell r="B379">
            <v>4560</v>
          </cell>
          <cell r="C379">
            <v>311590</v>
          </cell>
          <cell r="D379">
            <v>292840</v>
          </cell>
          <cell r="E379">
            <v>230400</v>
          </cell>
          <cell r="F379">
            <v>224150</v>
          </cell>
          <cell r="G379">
            <v>211650</v>
          </cell>
          <cell r="H379">
            <v>205400</v>
          </cell>
          <cell r="I379">
            <v>192900</v>
          </cell>
          <cell r="J379">
            <v>186650</v>
          </cell>
          <cell r="K379">
            <v>174150</v>
          </cell>
          <cell r="L379">
            <v>167900</v>
          </cell>
          <cell r="M379">
            <v>155400</v>
          </cell>
          <cell r="N379">
            <v>149150</v>
          </cell>
          <cell r="O379">
            <v>136650</v>
          </cell>
          <cell r="P379">
            <v>130400</v>
          </cell>
          <cell r="Q379">
            <v>117900</v>
          </cell>
          <cell r="R379">
            <v>111650</v>
          </cell>
          <cell r="S379">
            <v>99150</v>
          </cell>
          <cell r="T379">
            <v>92900</v>
          </cell>
          <cell r="U379">
            <v>80400</v>
          </cell>
          <cell r="V379">
            <v>74150</v>
          </cell>
        </row>
        <row r="380">
          <cell r="A380">
            <v>4560</v>
          </cell>
          <cell r="B380">
            <v>4580</v>
          </cell>
          <cell r="C380">
            <v>314370</v>
          </cell>
          <cell r="D380">
            <v>295620</v>
          </cell>
          <cell r="E380">
            <v>232950</v>
          </cell>
          <cell r="F380">
            <v>226700</v>
          </cell>
          <cell r="G380">
            <v>214200</v>
          </cell>
          <cell r="H380">
            <v>207950</v>
          </cell>
          <cell r="I380">
            <v>195450</v>
          </cell>
          <cell r="J380">
            <v>189200</v>
          </cell>
          <cell r="K380">
            <v>176700</v>
          </cell>
          <cell r="L380">
            <v>170450</v>
          </cell>
          <cell r="M380">
            <v>157950</v>
          </cell>
          <cell r="N380">
            <v>151700</v>
          </cell>
          <cell r="O380">
            <v>139200</v>
          </cell>
          <cell r="P380">
            <v>132950</v>
          </cell>
          <cell r="Q380">
            <v>120450</v>
          </cell>
          <cell r="R380">
            <v>114200</v>
          </cell>
          <cell r="S380">
            <v>101700</v>
          </cell>
          <cell r="T380">
            <v>95450</v>
          </cell>
          <cell r="U380">
            <v>82950</v>
          </cell>
          <cell r="V380">
            <v>76700</v>
          </cell>
        </row>
        <row r="381">
          <cell r="A381">
            <v>4580</v>
          </cell>
          <cell r="B381">
            <v>4600</v>
          </cell>
          <cell r="C381">
            <v>317140</v>
          </cell>
          <cell r="D381">
            <v>298390</v>
          </cell>
          <cell r="E381">
            <v>235500</v>
          </cell>
          <cell r="F381">
            <v>229250</v>
          </cell>
          <cell r="G381">
            <v>216750</v>
          </cell>
          <cell r="H381">
            <v>210500</v>
          </cell>
          <cell r="I381">
            <v>198000</v>
          </cell>
          <cell r="J381">
            <v>191750</v>
          </cell>
          <cell r="K381">
            <v>179250</v>
          </cell>
          <cell r="L381">
            <v>173000</v>
          </cell>
          <cell r="M381">
            <v>160500</v>
          </cell>
          <cell r="N381">
            <v>154250</v>
          </cell>
          <cell r="O381">
            <v>141750</v>
          </cell>
          <cell r="P381">
            <v>135500</v>
          </cell>
          <cell r="Q381">
            <v>123000</v>
          </cell>
          <cell r="R381">
            <v>116750</v>
          </cell>
          <cell r="S381">
            <v>104250</v>
          </cell>
          <cell r="T381">
            <v>98000</v>
          </cell>
          <cell r="U381">
            <v>85500</v>
          </cell>
          <cell r="V381">
            <v>79250</v>
          </cell>
        </row>
        <row r="382">
          <cell r="A382">
            <v>4600</v>
          </cell>
          <cell r="B382">
            <v>4620</v>
          </cell>
          <cell r="C382">
            <v>319920</v>
          </cell>
          <cell r="D382">
            <v>301170</v>
          </cell>
          <cell r="E382">
            <v>238050</v>
          </cell>
          <cell r="F382">
            <v>231800</v>
          </cell>
          <cell r="G382">
            <v>219300</v>
          </cell>
          <cell r="H382">
            <v>213050</v>
          </cell>
          <cell r="I382">
            <v>200550</v>
          </cell>
          <cell r="J382">
            <v>194300</v>
          </cell>
          <cell r="K382">
            <v>181800</v>
          </cell>
          <cell r="L382">
            <v>175550</v>
          </cell>
          <cell r="M382">
            <v>163050</v>
          </cell>
          <cell r="N382">
            <v>156800</v>
          </cell>
          <cell r="O382">
            <v>144300</v>
          </cell>
          <cell r="P382">
            <v>138050</v>
          </cell>
          <cell r="Q382">
            <v>125550</v>
          </cell>
          <cell r="R382">
            <v>119300</v>
          </cell>
          <cell r="S382">
            <v>106800</v>
          </cell>
          <cell r="T382">
            <v>100550</v>
          </cell>
          <cell r="U382">
            <v>88050</v>
          </cell>
          <cell r="V382">
            <v>81800</v>
          </cell>
        </row>
        <row r="383">
          <cell r="A383">
            <v>4620</v>
          </cell>
          <cell r="B383">
            <v>4640</v>
          </cell>
          <cell r="C383">
            <v>322690</v>
          </cell>
          <cell r="D383">
            <v>303940</v>
          </cell>
          <cell r="E383">
            <v>240600</v>
          </cell>
          <cell r="F383">
            <v>234350</v>
          </cell>
          <cell r="G383">
            <v>221850</v>
          </cell>
          <cell r="H383">
            <v>215600</v>
          </cell>
          <cell r="I383">
            <v>203100</v>
          </cell>
          <cell r="J383">
            <v>196850</v>
          </cell>
          <cell r="K383">
            <v>184350</v>
          </cell>
          <cell r="L383">
            <v>178100</v>
          </cell>
          <cell r="M383">
            <v>165600</v>
          </cell>
          <cell r="N383">
            <v>159350</v>
          </cell>
          <cell r="O383">
            <v>146850</v>
          </cell>
          <cell r="P383">
            <v>140600</v>
          </cell>
          <cell r="Q383">
            <v>128100</v>
          </cell>
          <cell r="R383">
            <v>121850</v>
          </cell>
          <cell r="S383">
            <v>109350</v>
          </cell>
          <cell r="T383">
            <v>103100</v>
          </cell>
          <cell r="U383">
            <v>90600</v>
          </cell>
          <cell r="V383">
            <v>84350</v>
          </cell>
        </row>
        <row r="384">
          <cell r="A384">
            <v>4640</v>
          </cell>
          <cell r="B384">
            <v>4660</v>
          </cell>
          <cell r="C384">
            <v>325470</v>
          </cell>
          <cell r="D384">
            <v>306720</v>
          </cell>
          <cell r="E384">
            <v>243150</v>
          </cell>
          <cell r="F384">
            <v>236900</v>
          </cell>
          <cell r="G384">
            <v>224400</v>
          </cell>
          <cell r="H384">
            <v>218150</v>
          </cell>
          <cell r="I384">
            <v>205650</v>
          </cell>
          <cell r="J384">
            <v>199400</v>
          </cell>
          <cell r="K384">
            <v>186900</v>
          </cell>
          <cell r="L384">
            <v>180650</v>
          </cell>
          <cell r="M384">
            <v>168150</v>
          </cell>
          <cell r="N384">
            <v>161900</v>
          </cell>
          <cell r="O384">
            <v>149400</v>
          </cell>
          <cell r="P384">
            <v>143150</v>
          </cell>
          <cell r="Q384">
            <v>130650</v>
          </cell>
          <cell r="R384">
            <v>124400</v>
          </cell>
          <cell r="S384">
            <v>111900</v>
          </cell>
          <cell r="T384">
            <v>105650</v>
          </cell>
          <cell r="U384">
            <v>93150</v>
          </cell>
          <cell r="V384">
            <v>86900</v>
          </cell>
        </row>
        <row r="385">
          <cell r="A385">
            <v>4660</v>
          </cell>
          <cell r="B385">
            <v>4680</v>
          </cell>
          <cell r="C385">
            <v>328240</v>
          </cell>
          <cell r="D385">
            <v>309490</v>
          </cell>
          <cell r="E385">
            <v>245700</v>
          </cell>
          <cell r="F385">
            <v>239450</v>
          </cell>
          <cell r="G385">
            <v>226950</v>
          </cell>
          <cell r="H385">
            <v>220700</v>
          </cell>
          <cell r="I385">
            <v>208200</v>
          </cell>
          <cell r="J385">
            <v>201950</v>
          </cell>
          <cell r="K385">
            <v>189450</v>
          </cell>
          <cell r="L385">
            <v>183200</v>
          </cell>
          <cell r="M385">
            <v>170700</v>
          </cell>
          <cell r="N385">
            <v>164450</v>
          </cell>
          <cell r="O385">
            <v>151950</v>
          </cell>
          <cell r="P385">
            <v>145700</v>
          </cell>
          <cell r="Q385">
            <v>133200</v>
          </cell>
          <cell r="R385">
            <v>126950</v>
          </cell>
          <cell r="S385">
            <v>114450</v>
          </cell>
          <cell r="T385">
            <v>108200</v>
          </cell>
          <cell r="U385">
            <v>95700</v>
          </cell>
          <cell r="V385">
            <v>89450</v>
          </cell>
        </row>
        <row r="386">
          <cell r="A386">
            <v>4680</v>
          </cell>
          <cell r="B386">
            <v>4700</v>
          </cell>
          <cell r="C386">
            <v>331020</v>
          </cell>
          <cell r="D386">
            <v>312270</v>
          </cell>
          <cell r="E386">
            <v>248250</v>
          </cell>
          <cell r="F386">
            <v>242000</v>
          </cell>
          <cell r="G386">
            <v>229500</v>
          </cell>
          <cell r="H386">
            <v>223250</v>
          </cell>
          <cell r="I386">
            <v>210750</v>
          </cell>
          <cell r="J386">
            <v>204500</v>
          </cell>
          <cell r="K386">
            <v>192000</v>
          </cell>
          <cell r="L386">
            <v>185750</v>
          </cell>
          <cell r="M386">
            <v>173250</v>
          </cell>
          <cell r="N386">
            <v>167000</v>
          </cell>
          <cell r="O386">
            <v>154500</v>
          </cell>
          <cell r="P386">
            <v>148250</v>
          </cell>
          <cell r="Q386">
            <v>135750</v>
          </cell>
          <cell r="R386">
            <v>129500</v>
          </cell>
          <cell r="S386">
            <v>117000</v>
          </cell>
          <cell r="T386">
            <v>110750</v>
          </cell>
          <cell r="U386">
            <v>98250</v>
          </cell>
          <cell r="V386">
            <v>92000</v>
          </cell>
        </row>
        <row r="387">
          <cell r="A387">
            <v>4700</v>
          </cell>
          <cell r="B387">
            <v>4720</v>
          </cell>
          <cell r="C387">
            <v>333790</v>
          </cell>
          <cell r="D387">
            <v>315040</v>
          </cell>
          <cell r="E387">
            <v>250800</v>
          </cell>
          <cell r="F387">
            <v>244550</v>
          </cell>
          <cell r="G387">
            <v>232050</v>
          </cell>
          <cell r="H387">
            <v>225800</v>
          </cell>
          <cell r="I387">
            <v>213300</v>
          </cell>
          <cell r="J387">
            <v>207050</v>
          </cell>
          <cell r="K387">
            <v>194550</v>
          </cell>
          <cell r="L387">
            <v>188300</v>
          </cell>
          <cell r="M387">
            <v>175800</v>
          </cell>
          <cell r="N387">
            <v>169550</v>
          </cell>
          <cell r="O387">
            <v>157050</v>
          </cell>
          <cell r="P387">
            <v>150800</v>
          </cell>
          <cell r="Q387">
            <v>138300</v>
          </cell>
          <cell r="R387">
            <v>132050</v>
          </cell>
          <cell r="S387">
            <v>119550</v>
          </cell>
          <cell r="T387">
            <v>113300</v>
          </cell>
          <cell r="U387">
            <v>100800</v>
          </cell>
          <cell r="V387">
            <v>94550</v>
          </cell>
        </row>
        <row r="388">
          <cell r="A388">
            <v>4720</v>
          </cell>
          <cell r="B388">
            <v>4740</v>
          </cell>
          <cell r="C388">
            <v>336570</v>
          </cell>
          <cell r="D388">
            <v>317820</v>
          </cell>
          <cell r="E388">
            <v>253350</v>
          </cell>
          <cell r="F388">
            <v>247100</v>
          </cell>
          <cell r="G388">
            <v>234600</v>
          </cell>
          <cell r="H388">
            <v>228350</v>
          </cell>
          <cell r="I388">
            <v>215850</v>
          </cell>
          <cell r="J388">
            <v>209600</v>
          </cell>
          <cell r="K388">
            <v>197100</v>
          </cell>
          <cell r="L388">
            <v>190850</v>
          </cell>
          <cell r="M388">
            <v>178350</v>
          </cell>
          <cell r="N388">
            <v>172100</v>
          </cell>
          <cell r="O388">
            <v>159600</v>
          </cell>
          <cell r="P388">
            <v>153350</v>
          </cell>
          <cell r="Q388">
            <v>140850</v>
          </cell>
          <cell r="R388">
            <v>134600</v>
          </cell>
          <cell r="S388">
            <v>122100</v>
          </cell>
          <cell r="T388">
            <v>115850</v>
          </cell>
          <cell r="U388">
            <v>103350</v>
          </cell>
          <cell r="V388">
            <v>97100</v>
          </cell>
        </row>
        <row r="389">
          <cell r="A389">
            <v>4740</v>
          </cell>
          <cell r="B389">
            <v>4760</v>
          </cell>
          <cell r="C389">
            <v>339340</v>
          </cell>
          <cell r="D389">
            <v>320590</v>
          </cell>
          <cell r="E389">
            <v>255900</v>
          </cell>
          <cell r="F389">
            <v>249650</v>
          </cell>
          <cell r="G389">
            <v>237150</v>
          </cell>
          <cell r="H389">
            <v>230900</v>
          </cell>
          <cell r="I389">
            <v>218400</v>
          </cell>
          <cell r="J389">
            <v>212150</v>
          </cell>
          <cell r="K389">
            <v>199650</v>
          </cell>
          <cell r="L389">
            <v>193400</v>
          </cell>
          <cell r="M389">
            <v>180900</v>
          </cell>
          <cell r="N389">
            <v>174650</v>
          </cell>
          <cell r="O389">
            <v>162150</v>
          </cell>
          <cell r="P389">
            <v>155900</v>
          </cell>
          <cell r="Q389">
            <v>143400</v>
          </cell>
          <cell r="R389">
            <v>137150</v>
          </cell>
          <cell r="S389">
            <v>124650</v>
          </cell>
          <cell r="T389">
            <v>118400</v>
          </cell>
          <cell r="U389">
            <v>105900</v>
          </cell>
          <cell r="V389">
            <v>99650</v>
          </cell>
        </row>
        <row r="390">
          <cell r="A390">
            <v>4760</v>
          </cell>
          <cell r="B390">
            <v>4780</v>
          </cell>
          <cell r="C390">
            <v>342120</v>
          </cell>
          <cell r="D390">
            <v>323370</v>
          </cell>
          <cell r="E390">
            <v>258450</v>
          </cell>
          <cell r="F390">
            <v>252200</v>
          </cell>
          <cell r="G390">
            <v>239700</v>
          </cell>
          <cell r="H390">
            <v>233450</v>
          </cell>
          <cell r="I390">
            <v>220950</v>
          </cell>
          <cell r="J390">
            <v>214700</v>
          </cell>
          <cell r="K390">
            <v>202200</v>
          </cell>
          <cell r="L390">
            <v>195950</v>
          </cell>
          <cell r="M390">
            <v>183450</v>
          </cell>
          <cell r="N390">
            <v>177200</v>
          </cell>
          <cell r="O390">
            <v>164700</v>
          </cell>
          <cell r="P390">
            <v>158450</v>
          </cell>
          <cell r="Q390">
            <v>145950</v>
          </cell>
          <cell r="R390">
            <v>139700</v>
          </cell>
          <cell r="S390">
            <v>127200</v>
          </cell>
          <cell r="T390">
            <v>120950</v>
          </cell>
          <cell r="U390">
            <v>108450</v>
          </cell>
          <cell r="V390">
            <v>102200</v>
          </cell>
        </row>
        <row r="391">
          <cell r="A391">
            <v>4780</v>
          </cell>
          <cell r="B391">
            <v>4800</v>
          </cell>
          <cell r="C391">
            <v>344890</v>
          </cell>
          <cell r="D391">
            <v>326140</v>
          </cell>
          <cell r="E391">
            <v>261000</v>
          </cell>
          <cell r="F391">
            <v>254750</v>
          </cell>
          <cell r="G391">
            <v>242250</v>
          </cell>
          <cell r="H391">
            <v>236000</v>
          </cell>
          <cell r="I391">
            <v>223500</v>
          </cell>
          <cell r="J391">
            <v>217250</v>
          </cell>
          <cell r="K391">
            <v>204750</v>
          </cell>
          <cell r="L391">
            <v>198500</v>
          </cell>
          <cell r="M391">
            <v>186000</v>
          </cell>
          <cell r="N391">
            <v>179750</v>
          </cell>
          <cell r="O391">
            <v>167250</v>
          </cell>
          <cell r="P391">
            <v>161000</v>
          </cell>
          <cell r="Q391">
            <v>148500</v>
          </cell>
          <cell r="R391">
            <v>142250</v>
          </cell>
          <cell r="S391">
            <v>129750</v>
          </cell>
          <cell r="T391">
            <v>123500</v>
          </cell>
          <cell r="U391">
            <v>111000</v>
          </cell>
          <cell r="V391">
            <v>104750</v>
          </cell>
        </row>
        <row r="392">
          <cell r="A392">
            <v>4800</v>
          </cell>
          <cell r="B392">
            <v>4820</v>
          </cell>
          <cell r="C392">
            <v>347670</v>
          </cell>
          <cell r="D392">
            <v>328920</v>
          </cell>
          <cell r="E392">
            <v>263550</v>
          </cell>
          <cell r="F392">
            <v>257300</v>
          </cell>
          <cell r="G392">
            <v>244800</v>
          </cell>
          <cell r="H392">
            <v>238550</v>
          </cell>
          <cell r="I392">
            <v>226050</v>
          </cell>
          <cell r="J392">
            <v>219800</v>
          </cell>
          <cell r="K392">
            <v>207300</v>
          </cell>
          <cell r="L392">
            <v>201050</v>
          </cell>
          <cell r="M392">
            <v>188550</v>
          </cell>
          <cell r="N392">
            <v>182300</v>
          </cell>
          <cell r="O392">
            <v>169800</v>
          </cell>
          <cell r="P392">
            <v>163550</v>
          </cell>
          <cell r="Q392">
            <v>151050</v>
          </cell>
          <cell r="R392">
            <v>144800</v>
          </cell>
          <cell r="S392">
            <v>132300</v>
          </cell>
          <cell r="T392">
            <v>126050</v>
          </cell>
          <cell r="U392">
            <v>113550</v>
          </cell>
          <cell r="V392">
            <v>107300</v>
          </cell>
        </row>
        <row r="393">
          <cell r="A393">
            <v>4820</v>
          </cell>
          <cell r="B393">
            <v>4840</v>
          </cell>
          <cell r="C393">
            <v>350440</v>
          </cell>
          <cell r="D393">
            <v>331690</v>
          </cell>
          <cell r="E393">
            <v>266100</v>
          </cell>
          <cell r="F393">
            <v>259850</v>
          </cell>
          <cell r="G393">
            <v>247350</v>
          </cell>
          <cell r="H393">
            <v>241100</v>
          </cell>
          <cell r="I393">
            <v>228600</v>
          </cell>
          <cell r="J393">
            <v>222350</v>
          </cell>
          <cell r="K393">
            <v>209850</v>
          </cell>
          <cell r="L393">
            <v>203600</v>
          </cell>
          <cell r="M393">
            <v>191100</v>
          </cell>
          <cell r="N393">
            <v>184850</v>
          </cell>
          <cell r="O393">
            <v>172350</v>
          </cell>
          <cell r="P393">
            <v>166100</v>
          </cell>
          <cell r="Q393">
            <v>153600</v>
          </cell>
          <cell r="R393">
            <v>147350</v>
          </cell>
          <cell r="S393">
            <v>134850</v>
          </cell>
          <cell r="T393">
            <v>128600</v>
          </cell>
          <cell r="U393">
            <v>116100</v>
          </cell>
          <cell r="V393">
            <v>109850</v>
          </cell>
        </row>
        <row r="394">
          <cell r="A394">
            <v>4840</v>
          </cell>
          <cell r="B394">
            <v>4860</v>
          </cell>
          <cell r="C394">
            <v>353220</v>
          </cell>
          <cell r="D394">
            <v>334470</v>
          </cell>
          <cell r="E394">
            <v>268650</v>
          </cell>
          <cell r="F394">
            <v>262400</v>
          </cell>
          <cell r="G394">
            <v>249900</v>
          </cell>
          <cell r="H394">
            <v>243650</v>
          </cell>
          <cell r="I394">
            <v>231150</v>
          </cell>
          <cell r="J394">
            <v>224900</v>
          </cell>
          <cell r="K394">
            <v>212400</v>
          </cell>
          <cell r="L394">
            <v>206150</v>
          </cell>
          <cell r="M394">
            <v>193650</v>
          </cell>
          <cell r="N394">
            <v>187400</v>
          </cell>
          <cell r="O394">
            <v>174900</v>
          </cell>
          <cell r="P394">
            <v>168650</v>
          </cell>
          <cell r="Q394">
            <v>156150</v>
          </cell>
          <cell r="R394">
            <v>149900</v>
          </cell>
          <cell r="S394">
            <v>137400</v>
          </cell>
          <cell r="T394">
            <v>131150</v>
          </cell>
          <cell r="U394">
            <v>118650</v>
          </cell>
          <cell r="V394">
            <v>112400</v>
          </cell>
        </row>
        <row r="395">
          <cell r="A395">
            <v>4860</v>
          </cell>
          <cell r="B395">
            <v>4880</v>
          </cell>
          <cell r="C395">
            <v>355990</v>
          </cell>
          <cell r="D395">
            <v>337240</v>
          </cell>
          <cell r="E395">
            <v>271200</v>
          </cell>
          <cell r="F395">
            <v>264950</v>
          </cell>
          <cell r="G395">
            <v>252450</v>
          </cell>
          <cell r="H395">
            <v>246200</v>
          </cell>
          <cell r="I395">
            <v>233700</v>
          </cell>
          <cell r="J395">
            <v>227450</v>
          </cell>
          <cell r="K395">
            <v>214950</v>
          </cell>
          <cell r="L395">
            <v>208700</v>
          </cell>
          <cell r="M395">
            <v>196200</v>
          </cell>
          <cell r="N395">
            <v>189950</v>
          </cell>
          <cell r="O395">
            <v>177450</v>
          </cell>
          <cell r="P395">
            <v>171200</v>
          </cell>
          <cell r="Q395">
            <v>158700</v>
          </cell>
          <cell r="R395">
            <v>152450</v>
          </cell>
          <cell r="S395">
            <v>139950</v>
          </cell>
          <cell r="T395">
            <v>133700</v>
          </cell>
          <cell r="U395">
            <v>121200</v>
          </cell>
          <cell r="V395">
            <v>114950</v>
          </cell>
        </row>
        <row r="396">
          <cell r="A396">
            <v>4880</v>
          </cell>
          <cell r="B396">
            <v>4900</v>
          </cell>
          <cell r="C396">
            <v>358770</v>
          </cell>
          <cell r="D396">
            <v>340020</v>
          </cell>
          <cell r="E396">
            <v>273750</v>
          </cell>
          <cell r="F396">
            <v>267500</v>
          </cell>
          <cell r="G396">
            <v>255000</v>
          </cell>
          <cell r="H396">
            <v>248750</v>
          </cell>
          <cell r="I396">
            <v>236250</v>
          </cell>
          <cell r="J396">
            <v>230000</v>
          </cell>
          <cell r="K396">
            <v>217500</v>
          </cell>
          <cell r="L396">
            <v>211250</v>
          </cell>
          <cell r="M396">
            <v>198750</v>
          </cell>
          <cell r="N396">
            <v>192500</v>
          </cell>
          <cell r="O396">
            <v>180000</v>
          </cell>
          <cell r="P396">
            <v>173750</v>
          </cell>
          <cell r="Q396">
            <v>161250</v>
          </cell>
          <cell r="R396">
            <v>155000</v>
          </cell>
          <cell r="S396">
            <v>142500</v>
          </cell>
          <cell r="T396">
            <v>136250</v>
          </cell>
          <cell r="U396">
            <v>123750</v>
          </cell>
          <cell r="V396">
            <v>117500</v>
          </cell>
        </row>
        <row r="397">
          <cell r="A397">
            <v>4900</v>
          </cell>
          <cell r="B397">
            <v>4920</v>
          </cell>
          <cell r="C397">
            <v>361540</v>
          </cell>
          <cell r="D397">
            <v>342790</v>
          </cell>
          <cell r="E397">
            <v>276300</v>
          </cell>
          <cell r="F397">
            <v>270050</v>
          </cell>
          <cell r="G397">
            <v>257550</v>
          </cell>
          <cell r="H397">
            <v>251300</v>
          </cell>
          <cell r="I397">
            <v>238800</v>
          </cell>
          <cell r="J397">
            <v>232550</v>
          </cell>
          <cell r="K397">
            <v>220050</v>
          </cell>
          <cell r="L397">
            <v>213800</v>
          </cell>
          <cell r="M397">
            <v>201300</v>
          </cell>
          <cell r="N397">
            <v>195050</v>
          </cell>
          <cell r="O397">
            <v>182550</v>
          </cell>
          <cell r="P397">
            <v>176300</v>
          </cell>
          <cell r="Q397">
            <v>163800</v>
          </cell>
          <cell r="R397">
            <v>157550</v>
          </cell>
          <cell r="S397">
            <v>145050</v>
          </cell>
          <cell r="T397">
            <v>138800</v>
          </cell>
          <cell r="U397">
            <v>126300</v>
          </cell>
          <cell r="V397">
            <v>120050</v>
          </cell>
        </row>
        <row r="398">
          <cell r="A398">
            <v>4920</v>
          </cell>
          <cell r="B398">
            <v>4940</v>
          </cell>
          <cell r="C398">
            <v>364320</v>
          </cell>
          <cell r="D398">
            <v>345570</v>
          </cell>
          <cell r="E398">
            <v>278850</v>
          </cell>
          <cell r="F398">
            <v>272600</v>
          </cell>
          <cell r="G398">
            <v>260100</v>
          </cell>
          <cell r="H398">
            <v>253850</v>
          </cell>
          <cell r="I398">
            <v>241350</v>
          </cell>
          <cell r="J398">
            <v>235100</v>
          </cell>
          <cell r="K398">
            <v>222600</v>
          </cell>
          <cell r="L398">
            <v>216350</v>
          </cell>
          <cell r="M398">
            <v>203850</v>
          </cell>
          <cell r="N398">
            <v>197600</v>
          </cell>
          <cell r="O398">
            <v>185100</v>
          </cell>
          <cell r="P398">
            <v>178850</v>
          </cell>
          <cell r="Q398">
            <v>166350</v>
          </cell>
          <cell r="R398">
            <v>160100</v>
          </cell>
          <cell r="S398">
            <v>147600</v>
          </cell>
          <cell r="T398">
            <v>141350</v>
          </cell>
          <cell r="U398">
            <v>128850</v>
          </cell>
          <cell r="V398">
            <v>122600</v>
          </cell>
        </row>
        <row r="399">
          <cell r="A399">
            <v>4940</v>
          </cell>
          <cell r="B399">
            <v>4960</v>
          </cell>
          <cell r="C399">
            <v>367090</v>
          </cell>
          <cell r="D399">
            <v>348340</v>
          </cell>
          <cell r="E399">
            <v>281400</v>
          </cell>
          <cell r="F399">
            <v>275150</v>
          </cell>
          <cell r="G399">
            <v>262650</v>
          </cell>
          <cell r="H399">
            <v>256400</v>
          </cell>
          <cell r="I399">
            <v>243900</v>
          </cell>
          <cell r="J399">
            <v>237650</v>
          </cell>
          <cell r="K399">
            <v>225150</v>
          </cell>
          <cell r="L399">
            <v>218900</v>
          </cell>
          <cell r="M399">
            <v>206400</v>
          </cell>
          <cell r="N399">
            <v>200150</v>
          </cell>
          <cell r="O399">
            <v>187650</v>
          </cell>
          <cell r="P399">
            <v>181400</v>
          </cell>
          <cell r="Q399">
            <v>168900</v>
          </cell>
          <cell r="R399">
            <v>162650</v>
          </cell>
          <cell r="S399">
            <v>150150</v>
          </cell>
          <cell r="T399">
            <v>143900</v>
          </cell>
          <cell r="U399">
            <v>131400</v>
          </cell>
          <cell r="V399">
            <v>125150</v>
          </cell>
        </row>
        <row r="400">
          <cell r="A400">
            <v>4960</v>
          </cell>
          <cell r="B400">
            <v>4980</v>
          </cell>
          <cell r="C400">
            <v>369870</v>
          </cell>
          <cell r="D400">
            <v>351120</v>
          </cell>
          <cell r="E400">
            <v>283950</v>
          </cell>
          <cell r="F400">
            <v>277700</v>
          </cell>
          <cell r="G400">
            <v>265200</v>
          </cell>
          <cell r="H400">
            <v>258950</v>
          </cell>
          <cell r="I400">
            <v>246450</v>
          </cell>
          <cell r="J400">
            <v>240200</v>
          </cell>
          <cell r="K400">
            <v>227700</v>
          </cell>
          <cell r="L400">
            <v>221450</v>
          </cell>
          <cell r="M400">
            <v>208950</v>
          </cell>
          <cell r="N400">
            <v>202700</v>
          </cell>
          <cell r="O400">
            <v>190200</v>
          </cell>
          <cell r="P400">
            <v>183950</v>
          </cell>
          <cell r="Q400">
            <v>171450</v>
          </cell>
          <cell r="R400">
            <v>165200</v>
          </cell>
          <cell r="S400">
            <v>152700</v>
          </cell>
          <cell r="T400">
            <v>146450</v>
          </cell>
          <cell r="U400">
            <v>133950</v>
          </cell>
          <cell r="V400">
            <v>127700</v>
          </cell>
        </row>
        <row r="401">
          <cell r="A401">
            <v>4980</v>
          </cell>
          <cell r="B401">
            <v>5000</v>
          </cell>
          <cell r="C401">
            <v>372640</v>
          </cell>
          <cell r="D401">
            <v>353890</v>
          </cell>
          <cell r="E401">
            <v>286500</v>
          </cell>
          <cell r="F401">
            <v>280250</v>
          </cell>
          <cell r="G401">
            <v>267750</v>
          </cell>
          <cell r="H401">
            <v>261500</v>
          </cell>
          <cell r="I401">
            <v>249000</v>
          </cell>
          <cell r="J401">
            <v>242750</v>
          </cell>
          <cell r="K401">
            <v>230250</v>
          </cell>
          <cell r="L401">
            <v>224000</v>
          </cell>
          <cell r="M401">
            <v>211500</v>
          </cell>
          <cell r="N401">
            <v>205250</v>
          </cell>
          <cell r="O401">
            <v>192750</v>
          </cell>
          <cell r="P401">
            <v>186500</v>
          </cell>
          <cell r="Q401">
            <v>174000</v>
          </cell>
          <cell r="R401">
            <v>167750</v>
          </cell>
          <cell r="S401">
            <v>155250</v>
          </cell>
          <cell r="T401">
            <v>149000</v>
          </cell>
          <cell r="U401">
            <v>136500</v>
          </cell>
          <cell r="V401">
            <v>130250</v>
          </cell>
        </row>
        <row r="402">
          <cell r="A402">
            <v>5000</v>
          </cell>
          <cell r="B402">
            <v>5020</v>
          </cell>
          <cell r="C402">
            <v>375420</v>
          </cell>
          <cell r="D402">
            <v>356670</v>
          </cell>
          <cell r="E402">
            <v>289050</v>
          </cell>
          <cell r="F402">
            <v>282800</v>
          </cell>
          <cell r="G402">
            <v>270300</v>
          </cell>
          <cell r="H402">
            <v>264050</v>
          </cell>
          <cell r="I402">
            <v>251550</v>
          </cell>
          <cell r="J402">
            <v>245300</v>
          </cell>
          <cell r="K402">
            <v>232800</v>
          </cell>
          <cell r="L402">
            <v>226550</v>
          </cell>
          <cell r="M402">
            <v>214050</v>
          </cell>
          <cell r="N402">
            <v>207800</v>
          </cell>
          <cell r="O402">
            <v>195300</v>
          </cell>
          <cell r="P402">
            <v>189050</v>
          </cell>
          <cell r="Q402">
            <v>176550</v>
          </cell>
          <cell r="R402">
            <v>170300</v>
          </cell>
          <cell r="S402">
            <v>157800</v>
          </cell>
          <cell r="T402">
            <v>151550</v>
          </cell>
          <cell r="U402">
            <v>139050</v>
          </cell>
          <cell r="V402">
            <v>132800</v>
          </cell>
        </row>
        <row r="403">
          <cell r="A403">
            <v>5020</v>
          </cell>
          <cell r="B403">
            <v>5040</v>
          </cell>
          <cell r="C403">
            <v>378190</v>
          </cell>
          <cell r="D403">
            <v>359440</v>
          </cell>
          <cell r="E403">
            <v>291600</v>
          </cell>
          <cell r="F403">
            <v>285350</v>
          </cell>
          <cell r="G403">
            <v>272850</v>
          </cell>
          <cell r="H403">
            <v>266600</v>
          </cell>
          <cell r="I403">
            <v>254100</v>
          </cell>
          <cell r="J403">
            <v>247850</v>
          </cell>
          <cell r="K403">
            <v>235350</v>
          </cell>
          <cell r="L403">
            <v>229100</v>
          </cell>
          <cell r="M403">
            <v>216600</v>
          </cell>
          <cell r="N403">
            <v>210350</v>
          </cell>
          <cell r="O403">
            <v>197850</v>
          </cell>
          <cell r="P403">
            <v>191600</v>
          </cell>
          <cell r="Q403">
            <v>179100</v>
          </cell>
          <cell r="R403">
            <v>172850</v>
          </cell>
          <cell r="S403">
            <v>160350</v>
          </cell>
          <cell r="T403">
            <v>154100</v>
          </cell>
          <cell r="U403">
            <v>141600</v>
          </cell>
          <cell r="V403">
            <v>135350</v>
          </cell>
        </row>
        <row r="404">
          <cell r="A404">
            <v>5040</v>
          </cell>
          <cell r="B404">
            <v>5060</v>
          </cell>
          <cell r="C404">
            <v>380970</v>
          </cell>
          <cell r="D404">
            <v>362220</v>
          </cell>
          <cell r="E404">
            <v>294150</v>
          </cell>
          <cell r="F404">
            <v>287900</v>
          </cell>
          <cell r="G404">
            <v>275400</v>
          </cell>
          <cell r="H404">
            <v>269150</v>
          </cell>
          <cell r="I404">
            <v>256650</v>
          </cell>
          <cell r="J404">
            <v>250400</v>
          </cell>
          <cell r="K404">
            <v>237900</v>
          </cell>
          <cell r="L404">
            <v>231650</v>
          </cell>
          <cell r="M404">
            <v>219150</v>
          </cell>
          <cell r="N404">
            <v>212900</v>
          </cell>
          <cell r="O404">
            <v>200400</v>
          </cell>
          <cell r="P404">
            <v>194150</v>
          </cell>
          <cell r="Q404">
            <v>181650</v>
          </cell>
          <cell r="R404">
            <v>175400</v>
          </cell>
          <cell r="S404">
            <v>162900</v>
          </cell>
          <cell r="T404">
            <v>156650</v>
          </cell>
          <cell r="U404">
            <v>144150</v>
          </cell>
          <cell r="V404">
            <v>137900</v>
          </cell>
        </row>
        <row r="405">
          <cell r="A405">
            <v>5060</v>
          </cell>
          <cell r="B405">
            <v>5080</v>
          </cell>
          <cell r="C405">
            <v>383740</v>
          </cell>
          <cell r="D405">
            <v>364990</v>
          </cell>
          <cell r="E405">
            <v>296700</v>
          </cell>
          <cell r="F405">
            <v>290450</v>
          </cell>
          <cell r="G405">
            <v>277950</v>
          </cell>
          <cell r="H405">
            <v>271700</v>
          </cell>
          <cell r="I405">
            <v>259200</v>
          </cell>
          <cell r="J405">
            <v>252950</v>
          </cell>
          <cell r="K405">
            <v>240450</v>
          </cell>
          <cell r="L405">
            <v>234200</v>
          </cell>
          <cell r="M405">
            <v>221700</v>
          </cell>
          <cell r="N405">
            <v>215450</v>
          </cell>
          <cell r="O405">
            <v>202950</v>
          </cell>
          <cell r="P405">
            <v>196700</v>
          </cell>
          <cell r="Q405">
            <v>184200</v>
          </cell>
          <cell r="R405">
            <v>177950</v>
          </cell>
          <cell r="S405">
            <v>165450</v>
          </cell>
          <cell r="T405">
            <v>159200</v>
          </cell>
          <cell r="U405">
            <v>146700</v>
          </cell>
          <cell r="V405">
            <v>140450</v>
          </cell>
        </row>
        <row r="406">
          <cell r="A406">
            <v>5080</v>
          </cell>
          <cell r="B406">
            <v>5100</v>
          </cell>
          <cell r="C406">
            <v>386520</v>
          </cell>
          <cell r="D406">
            <v>367770</v>
          </cell>
          <cell r="E406">
            <v>299250</v>
          </cell>
          <cell r="F406">
            <v>293000</v>
          </cell>
          <cell r="G406">
            <v>280500</v>
          </cell>
          <cell r="H406">
            <v>274250</v>
          </cell>
          <cell r="I406">
            <v>261750</v>
          </cell>
          <cell r="J406">
            <v>255500</v>
          </cell>
          <cell r="K406">
            <v>243000</v>
          </cell>
          <cell r="L406">
            <v>236750</v>
          </cell>
          <cell r="M406">
            <v>224250</v>
          </cell>
          <cell r="N406">
            <v>218000</v>
          </cell>
          <cell r="O406">
            <v>205500</v>
          </cell>
          <cell r="P406">
            <v>199250</v>
          </cell>
          <cell r="Q406">
            <v>186750</v>
          </cell>
          <cell r="R406">
            <v>180500</v>
          </cell>
          <cell r="S406">
            <v>168000</v>
          </cell>
          <cell r="T406">
            <v>161750</v>
          </cell>
          <cell r="U406">
            <v>149250</v>
          </cell>
          <cell r="V406">
            <v>143000</v>
          </cell>
        </row>
        <row r="407">
          <cell r="A407">
            <v>5100</v>
          </cell>
          <cell r="B407">
            <v>5120</v>
          </cell>
          <cell r="C407">
            <v>389290</v>
          </cell>
          <cell r="D407">
            <v>370540</v>
          </cell>
          <cell r="E407">
            <v>301800</v>
          </cell>
          <cell r="F407">
            <v>295550</v>
          </cell>
          <cell r="G407">
            <v>283050</v>
          </cell>
          <cell r="H407">
            <v>276800</v>
          </cell>
          <cell r="I407">
            <v>264300</v>
          </cell>
          <cell r="J407">
            <v>258050</v>
          </cell>
          <cell r="K407">
            <v>245550</v>
          </cell>
          <cell r="L407">
            <v>239300</v>
          </cell>
          <cell r="M407">
            <v>226800</v>
          </cell>
          <cell r="N407">
            <v>220550</v>
          </cell>
          <cell r="O407">
            <v>208050</v>
          </cell>
          <cell r="P407">
            <v>201800</v>
          </cell>
          <cell r="Q407">
            <v>189300</v>
          </cell>
          <cell r="R407">
            <v>183050</v>
          </cell>
          <cell r="S407">
            <v>170550</v>
          </cell>
          <cell r="T407">
            <v>164300</v>
          </cell>
          <cell r="U407">
            <v>151800</v>
          </cell>
          <cell r="V407">
            <v>145550</v>
          </cell>
        </row>
        <row r="408">
          <cell r="A408">
            <v>5120</v>
          </cell>
          <cell r="B408">
            <v>5140</v>
          </cell>
          <cell r="C408">
            <v>392070</v>
          </cell>
          <cell r="D408">
            <v>373320</v>
          </cell>
          <cell r="E408">
            <v>304350</v>
          </cell>
          <cell r="F408">
            <v>298100</v>
          </cell>
          <cell r="G408">
            <v>285600</v>
          </cell>
          <cell r="H408">
            <v>279350</v>
          </cell>
          <cell r="I408">
            <v>266850</v>
          </cell>
          <cell r="J408">
            <v>260600</v>
          </cell>
          <cell r="K408">
            <v>248100</v>
          </cell>
          <cell r="L408">
            <v>241850</v>
          </cell>
          <cell r="M408">
            <v>229350</v>
          </cell>
          <cell r="N408">
            <v>223100</v>
          </cell>
          <cell r="O408">
            <v>210600</v>
          </cell>
          <cell r="P408">
            <v>204350</v>
          </cell>
          <cell r="Q408">
            <v>191850</v>
          </cell>
          <cell r="R408">
            <v>185600</v>
          </cell>
          <cell r="S408">
            <v>173100</v>
          </cell>
          <cell r="T408">
            <v>166850</v>
          </cell>
          <cell r="U408">
            <v>154350</v>
          </cell>
          <cell r="V408">
            <v>148100</v>
          </cell>
        </row>
        <row r="409">
          <cell r="A409">
            <v>5140</v>
          </cell>
          <cell r="B409">
            <v>5160</v>
          </cell>
          <cell r="C409">
            <v>394840</v>
          </cell>
          <cell r="D409">
            <v>376090</v>
          </cell>
          <cell r="E409">
            <v>306900</v>
          </cell>
          <cell r="F409">
            <v>300650</v>
          </cell>
          <cell r="G409">
            <v>288150</v>
          </cell>
          <cell r="H409">
            <v>281900</v>
          </cell>
          <cell r="I409">
            <v>269400</v>
          </cell>
          <cell r="J409">
            <v>263150</v>
          </cell>
          <cell r="K409">
            <v>250650</v>
          </cell>
          <cell r="L409">
            <v>244400</v>
          </cell>
          <cell r="M409">
            <v>231900</v>
          </cell>
          <cell r="N409">
            <v>225650</v>
          </cell>
          <cell r="O409">
            <v>213150</v>
          </cell>
          <cell r="P409">
            <v>206900</v>
          </cell>
          <cell r="Q409">
            <v>194400</v>
          </cell>
          <cell r="R409">
            <v>188150</v>
          </cell>
          <cell r="S409">
            <v>175650</v>
          </cell>
          <cell r="T409">
            <v>169400</v>
          </cell>
          <cell r="U409">
            <v>156900</v>
          </cell>
          <cell r="V409">
            <v>150650</v>
          </cell>
        </row>
        <row r="410">
          <cell r="A410">
            <v>5160</v>
          </cell>
          <cell r="B410">
            <v>5180</v>
          </cell>
          <cell r="C410">
            <v>397620</v>
          </cell>
          <cell r="D410">
            <v>378870</v>
          </cell>
          <cell r="E410">
            <v>309450</v>
          </cell>
          <cell r="F410">
            <v>303200</v>
          </cell>
          <cell r="G410">
            <v>290700</v>
          </cell>
          <cell r="H410">
            <v>284450</v>
          </cell>
          <cell r="I410">
            <v>271950</v>
          </cell>
          <cell r="J410">
            <v>265700</v>
          </cell>
          <cell r="K410">
            <v>253200</v>
          </cell>
          <cell r="L410">
            <v>246950</v>
          </cell>
          <cell r="M410">
            <v>234450</v>
          </cell>
          <cell r="N410">
            <v>228200</v>
          </cell>
          <cell r="O410">
            <v>215700</v>
          </cell>
          <cell r="P410">
            <v>209450</v>
          </cell>
          <cell r="Q410">
            <v>196950</v>
          </cell>
          <cell r="R410">
            <v>190700</v>
          </cell>
          <cell r="S410">
            <v>178200</v>
          </cell>
          <cell r="T410">
            <v>171950</v>
          </cell>
          <cell r="U410">
            <v>159450</v>
          </cell>
          <cell r="V410">
            <v>153200</v>
          </cell>
        </row>
        <row r="411">
          <cell r="A411">
            <v>5180</v>
          </cell>
          <cell r="B411">
            <v>5200</v>
          </cell>
          <cell r="C411">
            <v>400390</v>
          </cell>
          <cell r="D411">
            <v>381640</v>
          </cell>
          <cell r="E411">
            <v>312000</v>
          </cell>
          <cell r="F411">
            <v>305750</v>
          </cell>
          <cell r="G411">
            <v>293250</v>
          </cell>
          <cell r="H411">
            <v>287000</v>
          </cell>
          <cell r="I411">
            <v>274500</v>
          </cell>
          <cell r="J411">
            <v>268250</v>
          </cell>
          <cell r="K411">
            <v>255750</v>
          </cell>
          <cell r="L411">
            <v>249500</v>
          </cell>
          <cell r="M411">
            <v>237000</v>
          </cell>
          <cell r="N411">
            <v>230750</v>
          </cell>
          <cell r="O411">
            <v>218250</v>
          </cell>
          <cell r="P411">
            <v>212000</v>
          </cell>
          <cell r="Q411">
            <v>199500</v>
          </cell>
          <cell r="R411">
            <v>193250</v>
          </cell>
          <cell r="S411">
            <v>180750</v>
          </cell>
          <cell r="T411">
            <v>174500</v>
          </cell>
          <cell r="U411">
            <v>162000</v>
          </cell>
          <cell r="V411">
            <v>155750</v>
          </cell>
        </row>
        <row r="412">
          <cell r="A412">
            <v>5200</v>
          </cell>
          <cell r="B412">
            <v>5220</v>
          </cell>
          <cell r="C412">
            <v>403170</v>
          </cell>
          <cell r="D412">
            <v>384420</v>
          </cell>
          <cell r="E412">
            <v>314550</v>
          </cell>
          <cell r="F412">
            <v>308300</v>
          </cell>
          <cell r="G412">
            <v>295800</v>
          </cell>
          <cell r="H412">
            <v>289550</v>
          </cell>
          <cell r="I412">
            <v>277050</v>
          </cell>
          <cell r="J412">
            <v>270800</v>
          </cell>
          <cell r="K412">
            <v>258300</v>
          </cell>
          <cell r="L412">
            <v>252050</v>
          </cell>
          <cell r="M412">
            <v>239550</v>
          </cell>
          <cell r="N412">
            <v>233300</v>
          </cell>
          <cell r="O412">
            <v>220800</v>
          </cell>
          <cell r="P412">
            <v>214550</v>
          </cell>
          <cell r="Q412">
            <v>202050</v>
          </cell>
          <cell r="R412">
            <v>195800</v>
          </cell>
          <cell r="S412">
            <v>183300</v>
          </cell>
          <cell r="T412">
            <v>177050</v>
          </cell>
          <cell r="U412">
            <v>164550</v>
          </cell>
          <cell r="V412">
            <v>158300</v>
          </cell>
        </row>
        <row r="413">
          <cell r="A413">
            <v>5220</v>
          </cell>
          <cell r="B413">
            <v>5240</v>
          </cell>
          <cell r="C413">
            <v>405940</v>
          </cell>
          <cell r="D413">
            <v>387190</v>
          </cell>
          <cell r="E413">
            <v>317100</v>
          </cell>
          <cell r="F413">
            <v>310850</v>
          </cell>
          <cell r="G413">
            <v>298350</v>
          </cell>
          <cell r="H413">
            <v>292100</v>
          </cell>
          <cell r="I413">
            <v>279600</v>
          </cell>
          <cell r="J413">
            <v>273350</v>
          </cell>
          <cell r="K413">
            <v>260850</v>
          </cell>
          <cell r="L413">
            <v>254600</v>
          </cell>
          <cell r="M413">
            <v>242100</v>
          </cell>
          <cell r="N413">
            <v>235850</v>
          </cell>
          <cell r="O413">
            <v>223350</v>
          </cell>
          <cell r="P413">
            <v>217100</v>
          </cell>
          <cell r="Q413">
            <v>204600</v>
          </cell>
          <cell r="R413">
            <v>198350</v>
          </cell>
          <cell r="S413">
            <v>185850</v>
          </cell>
          <cell r="T413">
            <v>179600</v>
          </cell>
          <cell r="U413">
            <v>167100</v>
          </cell>
          <cell r="V413">
            <v>160850</v>
          </cell>
        </row>
        <row r="414">
          <cell r="A414">
            <v>5240</v>
          </cell>
          <cell r="B414">
            <v>5260</v>
          </cell>
          <cell r="C414">
            <v>408720</v>
          </cell>
          <cell r="D414">
            <v>389970</v>
          </cell>
          <cell r="E414">
            <v>319650</v>
          </cell>
          <cell r="F414">
            <v>313400</v>
          </cell>
          <cell r="G414">
            <v>300900</v>
          </cell>
          <cell r="H414">
            <v>294650</v>
          </cell>
          <cell r="I414">
            <v>282150</v>
          </cell>
          <cell r="J414">
            <v>275900</v>
          </cell>
          <cell r="K414">
            <v>263400</v>
          </cell>
          <cell r="L414">
            <v>257150</v>
          </cell>
          <cell r="M414">
            <v>244650</v>
          </cell>
          <cell r="N414">
            <v>238400</v>
          </cell>
          <cell r="O414">
            <v>225900</v>
          </cell>
          <cell r="P414">
            <v>219650</v>
          </cell>
          <cell r="Q414">
            <v>207150</v>
          </cell>
          <cell r="R414">
            <v>200900</v>
          </cell>
          <cell r="S414">
            <v>188400</v>
          </cell>
          <cell r="T414">
            <v>182150</v>
          </cell>
          <cell r="U414">
            <v>169650</v>
          </cell>
          <cell r="V414">
            <v>163400</v>
          </cell>
        </row>
        <row r="415">
          <cell r="A415">
            <v>5260</v>
          </cell>
          <cell r="B415">
            <v>5280</v>
          </cell>
          <cell r="C415">
            <v>411490</v>
          </cell>
          <cell r="D415">
            <v>392740</v>
          </cell>
          <cell r="E415">
            <v>322200</v>
          </cell>
          <cell r="F415">
            <v>315950</v>
          </cell>
          <cell r="G415">
            <v>303450</v>
          </cell>
          <cell r="H415">
            <v>297200</v>
          </cell>
          <cell r="I415">
            <v>284700</v>
          </cell>
          <cell r="J415">
            <v>278450</v>
          </cell>
          <cell r="K415">
            <v>265950</v>
          </cell>
          <cell r="L415">
            <v>259700</v>
          </cell>
          <cell r="M415">
            <v>247200</v>
          </cell>
          <cell r="N415">
            <v>240950</v>
          </cell>
          <cell r="O415">
            <v>228450</v>
          </cell>
          <cell r="P415">
            <v>222200</v>
          </cell>
          <cell r="Q415">
            <v>209700</v>
          </cell>
          <cell r="R415">
            <v>203450</v>
          </cell>
          <cell r="S415">
            <v>190950</v>
          </cell>
          <cell r="T415">
            <v>184700</v>
          </cell>
          <cell r="U415">
            <v>172200</v>
          </cell>
          <cell r="V415">
            <v>165950</v>
          </cell>
        </row>
        <row r="416">
          <cell r="A416">
            <v>5280</v>
          </cell>
          <cell r="B416">
            <v>5300</v>
          </cell>
          <cell r="C416">
            <v>414270</v>
          </cell>
          <cell r="D416">
            <v>395520</v>
          </cell>
          <cell r="E416">
            <v>324750</v>
          </cell>
          <cell r="F416">
            <v>318500</v>
          </cell>
          <cell r="G416">
            <v>306000</v>
          </cell>
          <cell r="H416">
            <v>299750</v>
          </cell>
          <cell r="I416">
            <v>287250</v>
          </cell>
          <cell r="J416">
            <v>281000</v>
          </cell>
          <cell r="K416">
            <v>268500</v>
          </cell>
          <cell r="L416">
            <v>262250</v>
          </cell>
          <cell r="M416">
            <v>249750</v>
          </cell>
          <cell r="N416">
            <v>243500</v>
          </cell>
          <cell r="O416">
            <v>231000</v>
          </cell>
          <cell r="P416">
            <v>224750</v>
          </cell>
          <cell r="Q416">
            <v>212250</v>
          </cell>
          <cell r="R416">
            <v>206000</v>
          </cell>
          <cell r="S416">
            <v>193500</v>
          </cell>
          <cell r="T416">
            <v>187250</v>
          </cell>
          <cell r="U416">
            <v>174750</v>
          </cell>
          <cell r="V416">
            <v>168500</v>
          </cell>
        </row>
        <row r="417">
          <cell r="A417">
            <v>5300</v>
          </cell>
          <cell r="B417">
            <v>5320</v>
          </cell>
          <cell r="C417">
            <v>417040</v>
          </cell>
          <cell r="D417">
            <v>398290</v>
          </cell>
          <cell r="E417">
            <v>327300</v>
          </cell>
          <cell r="F417">
            <v>321050</v>
          </cell>
          <cell r="G417">
            <v>308550</v>
          </cell>
          <cell r="H417">
            <v>302300</v>
          </cell>
          <cell r="I417">
            <v>289800</v>
          </cell>
          <cell r="J417">
            <v>283550</v>
          </cell>
          <cell r="K417">
            <v>271050</v>
          </cell>
          <cell r="L417">
            <v>264800</v>
          </cell>
          <cell r="M417">
            <v>252300</v>
          </cell>
          <cell r="N417">
            <v>246050</v>
          </cell>
          <cell r="O417">
            <v>233550</v>
          </cell>
          <cell r="P417">
            <v>227300</v>
          </cell>
          <cell r="Q417">
            <v>214800</v>
          </cell>
          <cell r="R417">
            <v>208550</v>
          </cell>
          <cell r="S417">
            <v>196050</v>
          </cell>
          <cell r="T417">
            <v>189800</v>
          </cell>
          <cell r="U417">
            <v>177300</v>
          </cell>
          <cell r="V417">
            <v>171050</v>
          </cell>
        </row>
        <row r="418">
          <cell r="A418">
            <v>5320</v>
          </cell>
          <cell r="B418">
            <v>5340</v>
          </cell>
          <cell r="C418">
            <v>419820</v>
          </cell>
          <cell r="D418">
            <v>401070</v>
          </cell>
          <cell r="E418">
            <v>329850</v>
          </cell>
          <cell r="F418">
            <v>323600</v>
          </cell>
          <cell r="G418">
            <v>311100</v>
          </cell>
          <cell r="H418">
            <v>304850</v>
          </cell>
          <cell r="I418">
            <v>292350</v>
          </cell>
          <cell r="J418">
            <v>286100</v>
          </cell>
          <cell r="K418">
            <v>273600</v>
          </cell>
          <cell r="L418">
            <v>267350</v>
          </cell>
          <cell r="M418">
            <v>254850</v>
          </cell>
          <cell r="N418">
            <v>248600</v>
          </cell>
          <cell r="O418">
            <v>236100</v>
          </cell>
          <cell r="P418">
            <v>229850</v>
          </cell>
          <cell r="Q418">
            <v>217350</v>
          </cell>
          <cell r="R418">
            <v>211100</v>
          </cell>
          <cell r="S418">
            <v>198600</v>
          </cell>
          <cell r="T418">
            <v>192350</v>
          </cell>
          <cell r="U418">
            <v>179850</v>
          </cell>
          <cell r="V418">
            <v>173600</v>
          </cell>
        </row>
        <row r="419">
          <cell r="A419">
            <v>5340</v>
          </cell>
          <cell r="B419">
            <v>5360</v>
          </cell>
          <cell r="C419">
            <v>422590</v>
          </cell>
          <cell r="D419">
            <v>403840</v>
          </cell>
          <cell r="E419">
            <v>332400</v>
          </cell>
          <cell r="F419">
            <v>326150</v>
          </cell>
          <cell r="G419">
            <v>313650</v>
          </cell>
          <cell r="H419">
            <v>307400</v>
          </cell>
          <cell r="I419">
            <v>294900</v>
          </cell>
          <cell r="J419">
            <v>288650</v>
          </cell>
          <cell r="K419">
            <v>276150</v>
          </cell>
          <cell r="L419">
            <v>269900</v>
          </cell>
          <cell r="M419">
            <v>257400</v>
          </cell>
          <cell r="N419">
            <v>251150</v>
          </cell>
          <cell r="O419">
            <v>238650</v>
          </cell>
          <cell r="P419">
            <v>232400</v>
          </cell>
          <cell r="Q419">
            <v>219900</v>
          </cell>
          <cell r="R419">
            <v>213650</v>
          </cell>
          <cell r="S419">
            <v>201150</v>
          </cell>
          <cell r="T419">
            <v>194900</v>
          </cell>
          <cell r="U419">
            <v>182400</v>
          </cell>
          <cell r="V419">
            <v>176150</v>
          </cell>
        </row>
        <row r="420">
          <cell r="A420">
            <v>5360</v>
          </cell>
          <cell r="B420">
            <v>5380</v>
          </cell>
          <cell r="C420">
            <v>425370</v>
          </cell>
          <cell r="D420">
            <v>406620</v>
          </cell>
          <cell r="E420">
            <v>334950</v>
          </cell>
          <cell r="F420">
            <v>328700</v>
          </cell>
          <cell r="G420">
            <v>316200</v>
          </cell>
          <cell r="H420">
            <v>309950</v>
          </cell>
          <cell r="I420">
            <v>297450</v>
          </cell>
          <cell r="J420">
            <v>291200</v>
          </cell>
          <cell r="K420">
            <v>278700</v>
          </cell>
          <cell r="L420">
            <v>272450</v>
          </cell>
          <cell r="M420">
            <v>259950</v>
          </cell>
          <cell r="N420">
            <v>253700</v>
          </cell>
          <cell r="O420">
            <v>241200</v>
          </cell>
          <cell r="P420">
            <v>234950</v>
          </cell>
          <cell r="Q420">
            <v>222450</v>
          </cell>
          <cell r="R420">
            <v>216200</v>
          </cell>
          <cell r="S420">
            <v>203700</v>
          </cell>
          <cell r="T420">
            <v>197450</v>
          </cell>
          <cell r="U420">
            <v>184950</v>
          </cell>
          <cell r="V420">
            <v>178700</v>
          </cell>
        </row>
        <row r="421">
          <cell r="A421">
            <v>5380</v>
          </cell>
          <cell r="B421">
            <v>5400</v>
          </cell>
          <cell r="C421">
            <v>428140</v>
          </cell>
          <cell r="D421">
            <v>409390</v>
          </cell>
          <cell r="E421">
            <v>337500</v>
          </cell>
          <cell r="F421">
            <v>331250</v>
          </cell>
          <cell r="G421">
            <v>318750</v>
          </cell>
          <cell r="H421">
            <v>312500</v>
          </cell>
          <cell r="I421">
            <v>300000</v>
          </cell>
          <cell r="J421">
            <v>293750</v>
          </cell>
          <cell r="K421">
            <v>281250</v>
          </cell>
          <cell r="L421">
            <v>275000</v>
          </cell>
          <cell r="M421">
            <v>262500</v>
          </cell>
          <cell r="N421">
            <v>256250</v>
          </cell>
          <cell r="O421">
            <v>243750</v>
          </cell>
          <cell r="P421">
            <v>237500</v>
          </cell>
          <cell r="Q421">
            <v>225000</v>
          </cell>
          <cell r="R421">
            <v>218750</v>
          </cell>
          <cell r="S421">
            <v>206250</v>
          </cell>
          <cell r="T421">
            <v>200000</v>
          </cell>
          <cell r="U421">
            <v>187500</v>
          </cell>
          <cell r="V421">
            <v>181250</v>
          </cell>
        </row>
        <row r="422">
          <cell r="A422">
            <v>5400</v>
          </cell>
          <cell r="B422">
            <v>5420</v>
          </cell>
          <cell r="C422">
            <v>430920</v>
          </cell>
          <cell r="D422">
            <v>412170</v>
          </cell>
          <cell r="E422">
            <v>340050</v>
          </cell>
          <cell r="F422">
            <v>333800</v>
          </cell>
          <cell r="G422">
            <v>321300</v>
          </cell>
          <cell r="H422">
            <v>315050</v>
          </cell>
          <cell r="I422">
            <v>302550</v>
          </cell>
          <cell r="J422">
            <v>296300</v>
          </cell>
          <cell r="K422">
            <v>283800</v>
          </cell>
          <cell r="L422">
            <v>277550</v>
          </cell>
          <cell r="M422">
            <v>265050</v>
          </cell>
          <cell r="N422">
            <v>258800</v>
          </cell>
          <cell r="O422">
            <v>246300</v>
          </cell>
          <cell r="P422">
            <v>240050</v>
          </cell>
          <cell r="Q422">
            <v>227550</v>
          </cell>
          <cell r="R422">
            <v>221300</v>
          </cell>
          <cell r="S422">
            <v>208800</v>
          </cell>
          <cell r="T422">
            <v>202550</v>
          </cell>
          <cell r="U422">
            <v>190050</v>
          </cell>
          <cell r="V422">
            <v>183800</v>
          </cell>
        </row>
        <row r="423">
          <cell r="A423">
            <v>5420</v>
          </cell>
          <cell r="B423">
            <v>5440</v>
          </cell>
          <cell r="C423">
            <v>433690</v>
          </cell>
          <cell r="D423">
            <v>414940</v>
          </cell>
          <cell r="E423">
            <v>342600</v>
          </cell>
          <cell r="F423">
            <v>336350</v>
          </cell>
          <cell r="G423">
            <v>323850</v>
          </cell>
          <cell r="H423">
            <v>317600</v>
          </cell>
          <cell r="I423">
            <v>305100</v>
          </cell>
          <cell r="J423">
            <v>298850</v>
          </cell>
          <cell r="K423">
            <v>286350</v>
          </cell>
          <cell r="L423">
            <v>280100</v>
          </cell>
          <cell r="M423">
            <v>267600</v>
          </cell>
          <cell r="N423">
            <v>261350</v>
          </cell>
          <cell r="O423">
            <v>248850</v>
          </cell>
          <cell r="P423">
            <v>242600</v>
          </cell>
          <cell r="Q423">
            <v>230100</v>
          </cell>
          <cell r="R423">
            <v>223850</v>
          </cell>
          <cell r="S423">
            <v>211350</v>
          </cell>
          <cell r="T423">
            <v>205100</v>
          </cell>
          <cell r="U423">
            <v>192600</v>
          </cell>
          <cell r="V423">
            <v>186350</v>
          </cell>
        </row>
        <row r="424">
          <cell r="A424">
            <v>5440</v>
          </cell>
          <cell r="B424">
            <v>5460</v>
          </cell>
          <cell r="C424">
            <v>436470</v>
          </cell>
          <cell r="D424">
            <v>417720</v>
          </cell>
          <cell r="E424">
            <v>345150</v>
          </cell>
          <cell r="F424">
            <v>338900</v>
          </cell>
          <cell r="G424">
            <v>326400</v>
          </cell>
          <cell r="H424">
            <v>320150</v>
          </cell>
          <cell r="I424">
            <v>307650</v>
          </cell>
          <cell r="J424">
            <v>301400</v>
          </cell>
          <cell r="K424">
            <v>288900</v>
          </cell>
          <cell r="L424">
            <v>282650</v>
          </cell>
          <cell r="M424">
            <v>270150</v>
          </cell>
          <cell r="N424">
            <v>263900</v>
          </cell>
          <cell r="O424">
            <v>251400</v>
          </cell>
          <cell r="P424">
            <v>245150</v>
          </cell>
          <cell r="Q424">
            <v>232650</v>
          </cell>
          <cell r="R424">
            <v>226400</v>
          </cell>
          <cell r="S424">
            <v>213900</v>
          </cell>
          <cell r="T424">
            <v>207650</v>
          </cell>
          <cell r="U424">
            <v>195150</v>
          </cell>
          <cell r="V424">
            <v>188900</v>
          </cell>
        </row>
        <row r="425">
          <cell r="A425">
            <v>5460</v>
          </cell>
          <cell r="B425">
            <v>5480</v>
          </cell>
          <cell r="C425">
            <v>439240</v>
          </cell>
          <cell r="D425">
            <v>420490</v>
          </cell>
          <cell r="E425">
            <v>347700</v>
          </cell>
          <cell r="F425">
            <v>341450</v>
          </cell>
          <cell r="G425">
            <v>328950</v>
          </cell>
          <cell r="H425">
            <v>322700</v>
          </cell>
          <cell r="I425">
            <v>310200</v>
          </cell>
          <cell r="J425">
            <v>303950</v>
          </cell>
          <cell r="K425">
            <v>291450</v>
          </cell>
          <cell r="L425">
            <v>285200</v>
          </cell>
          <cell r="M425">
            <v>272700</v>
          </cell>
          <cell r="N425">
            <v>266450</v>
          </cell>
          <cell r="O425">
            <v>253950</v>
          </cell>
          <cell r="P425">
            <v>247700</v>
          </cell>
          <cell r="Q425">
            <v>235200</v>
          </cell>
          <cell r="R425">
            <v>228950</v>
          </cell>
          <cell r="S425">
            <v>216450</v>
          </cell>
          <cell r="T425">
            <v>210200</v>
          </cell>
          <cell r="U425">
            <v>197700</v>
          </cell>
          <cell r="V425">
            <v>191450</v>
          </cell>
        </row>
        <row r="426">
          <cell r="A426">
            <v>5480</v>
          </cell>
          <cell r="B426">
            <v>5500</v>
          </cell>
          <cell r="C426">
            <v>442020</v>
          </cell>
          <cell r="D426">
            <v>423270</v>
          </cell>
          <cell r="E426">
            <v>350250</v>
          </cell>
          <cell r="F426">
            <v>344000</v>
          </cell>
          <cell r="G426">
            <v>331500</v>
          </cell>
          <cell r="H426">
            <v>325250</v>
          </cell>
          <cell r="I426">
            <v>312750</v>
          </cell>
          <cell r="J426">
            <v>306500</v>
          </cell>
          <cell r="K426">
            <v>294000</v>
          </cell>
          <cell r="L426">
            <v>287750</v>
          </cell>
          <cell r="M426">
            <v>275250</v>
          </cell>
          <cell r="N426">
            <v>269000</v>
          </cell>
          <cell r="O426">
            <v>256500</v>
          </cell>
          <cell r="P426">
            <v>250250</v>
          </cell>
          <cell r="Q426">
            <v>237750</v>
          </cell>
          <cell r="R426">
            <v>231500</v>
          </cell>
          <cell r="S426">
            <v>219000</v>
          </cell>
          <cell r="T426">
            <v>212750</v>
          </cell>
          <cell r="U426">
            <v>200250</v>
          </cell>
          <cell r="V426">
            <v>194000</v>
          </cell>
        </row>
        <row r="427">
          <cell r="A427">
            <v>5500</v>
          </cell>
          <cell r="B427">
            <v>5520</v>
          </cell>
          <cell r="C427">
            <v>445670</v>
          </cell>
          <cell r="D427">
            <v>426040</v>
          </cell>
          <cell r="E427">
            <v>352800</v>
          </cell>
          <cell r="F427">
            <v>346550</v>
          </cell>
          <cell r="G427">
            <v>334050</v>
          </cell>
          <cell r="H427">
            <v>327800</v>
          </cell>
          <cell r="I427">
            <v>315300</v>
          </cell>
          <cell r="J427">
            <v>309050</v>
          </cell>
          <cell r="K427">
            <v>296550</v>
          </cell>
          <cell r="L427">
            <v>290300</v>
          </cell>
          <cell r="M427">
            <v>277800</v>
          </cell>
          <cell r="N427">
            <v>271550</v>
          </cell>
          <cell r="O427">
            <v>259050</v>
          </cell>
          <cell r="P427">
            <v>252800</v>
          </cell>
          <cell r="Q427">
            <v>240300</v>
          </cell>
          <cell r="R427">
            <v>234050</v>
          </cell>
          <cell r="S427">
            <v>221550</v>
          </cell>
          <cell r="T427">
            <v>215300</v>
          </cell>
          <cell r="U427">
            <v>202800</v>
          </cell>
          <cell r="V427">
            <v>196550</v>
          </cell>
        </row>
        <row r="428">
          <cell r="A428">
            <v>5520</v>
          </cell>
          <cell r="B428">
            <v>5540</v>
          </cell>
          <cell r="C428">
            <v>450110</v>
          </cell>
          <cell r="D428">
            <v>428820</v>
          </cell>
          <cell r="E428">
            <v>355350</v>
          </cell>
          <cell r="F428">
            <v>349100</v>
          </cell>
          <cell r="G428">
            <v>336600</v>
          </cell>
          <cell r="H428">
            <v>330350</v>
          </cell>
          <cell r="I428">
            <v>317850</v>
          </cell>
          <cell r="J428">
            <v>311600</v>
          </cell>
          <cell r="K428">
            <v>299100</v>
          </cell>
          <cell r="L428">
            <v>292850</v>
          </cell>
          <cell r="M428">
            <v>280350</v>
          </cell>
          <cell r="N428">
            <v>274100</v>
          </cell>
          <cell r="O428">
            <v>261600</v>
          </cell>
          <cell r="P428">
            <v>255350</v>
          </cell>
          <cell r="Q428">
            <v>242850</v>
          </cell>
          <cell r="R428">
            <v>236600</v>
          </cell>
          <cell r="S428">
            <v>224100</v>
          </cell>
          <cell r="T428">
            <v>217850</v>
          </cell>
          <cell r="U428">
            <v>205350</v>
          </cell>
          <cell r="V428">
            <v>199100</v>
          </cell>
        </row>
        <row r="429">
          <cell r="A429">
            <v>5540</v>
          </cell>
          <cell r="B429">
            <v>5560</v>
          </cell>
          <cell r="C429">
            <v>454550</v>
          </cell>
          <cell r="D429">
            <v>431590</v>
          </cell>
          <cell r="E429">
            <v>357900</v>
          </cell>
          <cell r="F429">
            <v>351650</v>
          </cell>
          <cell r="G429">
            <v>339150</v>
          </cell>
          <cell r="H429">
            <v>332900</v>
          </cell>
          <cell r="I429">
            <v>320400</v>
          </cell>
          <cell r="J429">
            <v>314150</v>
          </cell>
          <cell r="K429">
            <v>301650</v>
          </cell>
          <cell r="L429">
            <v>295400</v>
          </cell>
          <cell r="M429">
            <v>282900</v>
          </cell>
          <cell r="N429">
            <v>276650</v>
          </cell>
          <cell r="O429">
            <v>264150</v>
          </cell>
          <cell r="P429">
            <v>257900</v>
          </cell>
          <cell r="Q429">
            <v>245400</v>
          </cell>
          <cell r="R429">
            <v>239150</v>
          </cell>
          <cell r="S429">
            <v>226650</v>
          </cell>
          <cell r="T429">
            <v>220400</v>
          </cell>
          <cell r="U429">
            <v>207900</v>
          </cell>
          <cell r="V429">
            <v>201650</v>
          </cell>
        </row>
        <row r="430">
          <cell r="A430">
            <v>5560</v>
          </cell>
          <cell r="B430">
            <v>5580</v>
          </cell>
          <cell r="C430">
            <v>458990</v>
          </cell>
          <cell r="D430">
            <v>434370</v>
          </cell>
          <cell r="E430">
            <v>360450</v>
          </cell>
          <cell r="F430">
            <v>354200</v>
          </cell>
          <cell r="G430">
            <v>341700</v>
          </cell>
          <cell r="H430">
            <v>335450</v>
          </cell>
          <cell r="I430">
            <v>322950</v>
          </cell>
          <cell r="J430">
            <v>316700</v>
          </cell>
          <cell r="K430">
            <v>304200</v>
          </cell>
          <cell r="L430">
            <v>297950</v>
          </cell>
          <cell r="M430">
            <v>285450</v>
          </cell>
          <cell r="N430">
            <v>279200</v>
          </cell>
          <cell r="O430">
            <v>266700</v>
          </cell>
          <cell r="P430">
            <v>260450</v>
          </cell>
          <cell r="Q430">
            <v>247950</v>
          </cell>
          <cell r="R430">
            <v>241700</v>
          </cell>
          <cell r="S430">
            <v>229200</v>
          </cell>
          <cell r="T430">
            <v>222950</v>
          </cell>
          <cell r="U430">
            <v>210450</v>
          </cell>
          <cell r="V430">
            <v>204200</v>
          </cell>
        </row>
        <row r="431">
          <cell r="A431">
            <v>5580</v>
          </cell>
          <cell r="B431">
            <v>5600</v>
          </cell>
          <cell r="C431">
            <v>463430</v>
          </cell>
          <cell r="D431">
            <v>437140</v>
          </cell>
          <cell r="E431">
            <v>363000</v>
          </cell>
          <cell r="F431">
            <v>356750</v>
          </cell>
          <cell r="G431">
            <v>344250</v>
          </cell>
          <cell r="H431">
            <v>338000</v>
          </cell>
          <cell r="I431">
            <v>325500</v>
          </cell>
          <cell r="J431">
            <v>319250</v>
          </cell>
          <cell r="K431">
            <v>306750</v>
          </cell>
          <cell r="L431">
            <v>300500</v>
          </cell>
          <cell r="M431">
            <v>288000</v>
          </cell>
          <cell r="N431">
            <v>281750</v>
          </cell>
          <cell r="O431">
            <v>269250</v>
          </cell>
          <cell r="P431">
            <v>263000</v>
          </cell>
          <cell r="Q431">
            <v>250500</v>
          </cell>
          <cell r="R431">
            <v>244250</v>
          </cell>
          <cell r="S431">
            <v>231750</v>
          </cell>
          <cell r="T431">
            <v>225500</v>
          </cell>
          <cell r="U431">
            <v>213000</v>
          </cell>
          <cell r="V431">
            <v>206750</v>
          </cell>
        </row>
        <row r="432">
          <cell r="A432">
            <v>5600</v>
          </cell>
          <cell r="B432">
            <v>5620</v>
          </cell>
          <cell r="C432">
            <v>467870</v>
          </cell>
          <cell r="D432">
            <v>439920</v>
          </cell>
          <cell r="E432">
            <v>365550</v>
          </cell>
          <cell r="F432">
            <v>359300</v>
          </cell>
          <cell r="G432">
            <v>346800</v>
          </cell>
          <cell r="H432">
            <v>340550</v>
          </cell>
          <cell r="I432">
            <v>328050</v>
          </cell>
          <cell r="J432">
            <v>321800</v>
          </cell>
          <cell r="K432">
            <v>309300</v>
          </cell>
          <cell r="L432">
            <v>303050</v>
          </cell>
          <cell r="M432">
            <v>290550</v>
          </cell>
          <cell r="N432">
            <v>284300</v>
          </cell>
          <cell r="O432">
            <v>271800</v>
          </cell>
          <cell r="P432">
            <v>265550</v>
          </cell>
          <cell r="Q432">
            <v>253050</v>
          </cell>
          <cell r="R432">
            <v>246800</v>
          </cell>
          <cell r="S432">
            <v>234300</v>
          </cell>
          <cell r="T432">
            <v>228050</v>
          </cell>
          <cell r="U432">
            <v>215550</v>
          </cell>
          <cell r="V432">
            <v>209300</v>
          </cell>
        </row>
        <row r="433">
          <cell r="A433">
            <v>5620</v>
          </cell>
          <cell r="B433">
            <v>5640</v>
          </cell>
          <cell r="C433">
            <v>472310</v>
          </cell>
          <cell r="D433">
            <v>442690</v>
          </cell>
          <cell r="E433">
            <v>368100</v>
          </cell>
          <cell r="F433">
            <v>361850</v>
          </cell>
          <cell r="G433">
            <v>349350</v>
          </cell>
          <cell r="H433">
            <v>343100</v>
          </cell>
          <cell r="I433">
            <v>330600</v>
          </cell>
          <cell r="J433">
            <v>324350</v>
          </cell>
          <cell r="K433">
            <v>311850</v>
          </cell>
          <cell r="L433">
            <v>305600</v>
          </cell>
          <cell r="M433">
            <v>293100</v>
          </cell>
          <cell r="N433">
            <v>286850</v>
          </cell>
          <cell r="O433">
            <v>274350</v>
          </cell>
          <cell r="P433">
            <v>268100</v>
          </cell>
          <cell r="Q433">
            <v>255600</v>
          </cell>
          <cell r="R433">
            <v>249350</v>
          </cell>
          <cell r="S433">
            <v>236850</v>
          </cell>
          <cell r="T433">
            <v>230600</v>
          </cell>
          <cell r="U433">
            <v>218100</v>
          </cell>
          <cell r="V433">
            <v>211850</v>
          </cell>
        </row>
        <row r="434">
          <cell r="A434">
            <v>5640</v>
          </cell>
          <cell r="B434">
            <v>5660</v>
          </cell>
          <cell r="C434">
            <v>476750</v>
          </cell>
          <cell r="D434">
            <v>446750</v>
          </cell>
          <cell r="E434">
            <v>370650</v>
          </cell>
          <cell r="F434">
            <v>364400</v>
          </cell>
          <cell r="G434">
            <v>351900</v>
          </cell>
          <cell r="H434">
            <v>345650</v>
          </cell>
          <cell r="I434">
            <v>333150</v>
          </cell>
          <cell r="J434">
            <v>326900</v>
          </cell>
          <cell r="K434">
            <v>314400</v>
          </cell>
          <cell r="L434">
            <v>308150</v>
          </cell>
          <cell r="M434">
            <v>295650</v>
          </cell>
          <cell r="N434">
            <v>289400</v>
          </cell>
          <cell r="O434">
            <v>276900</v>
          </cell>
          <cell r="P434">
            <v>270650</v>
          </cell>
          <cell r="Q434">
            <v>258150</v>
          </cell>
          <cell r="R434">
            <v>251900</v>
          </cell>
          <cell r="S434">
            <v>239400</v>
          </cell>
          <cell r="T434">
            <v>233150</v>
          </cell>
          <cell r="U434">
            <v>220650</v>
          </cell>
          <cell r="V434">
            <v>214400</v>
          </cell>
        </row>
        <row r="435">
          <cell r="A435">
            <v>5660</v>
          </cell>
          <cell r="B435">
            <v>5680</v>
          </cell>
          <cell r="C435">
            <v>481190</v>
          </cell>
          <cell r="D435">
            <v>451190</v>
          </cell>
          <cell r="E435">
            <v>373200</v>
          </cell>
          <cell r="F435">
            <v>366950</v>
          </cell>
          <cell r="G435">
            <v>354450</v>
          </cell>
          <cell r="H435">
            <v>348200</v>
          </cell>
          <cell r="I435">
            <v>335700</v>
          </cell>
          <cell r="J435">
            <v>329450</v>
          </cell>
          <cell r="K435">
            <v>316950</v>
          </cell>
          <cell r="L435">
            <v>310700</v>
          </cell>
          <cell r="M435">
            <v>298200</v>
          </cell>
          <cell r="N435">
            <v>291950</v>
          </cell>
          <cell r="O435">
            <v>279450</v>
          </cell>
          <cell r="P435">
            <v>273200</v>
          </cell>
          <cell r="Q435">
            <v>260700</v>
          </cell>
          <cell r="R435">
            <v>254450</v>
          </cell>
          <cell r="S435">
            <v>241950</v>
          </cell>
          <cell r="T435">
            <v>235700</v>
          </cell>
          <cell r="U435">
            <v>223200</v>
          </cell>
          <cell r="V435">
            <v>216950</v>
          </cell>
        </row>
        <row r="436">
          <cell r="A436">
            <v>5680</v>
          </cell>
          <cell r="B436">
            <v>5700</v>
          </cell>
          <cell r="C436">
            <v>485630</v>
          </cell>
          <cell r="D436">
            <v>455630</v>
          </cell>
          <cell r="E436">
            <v>375750</v>
          </cell>
          <cell r="F436">
            <v>369500</v>
          </cell>
          <cell r="G436">
            <v>357000</v>
          </cell>
          <cell r="H436">
            <v>350750</v>
          </cell>
          <cell r="I436">
            <v>338250</v>
          </cell>
          <cell r="J436">
            <v>332000</v>
          </cell>
          <cell r="K436">
            <v>319500</v>
          </cell>
          <cell r="L436">
            <v>313250</v>
          </cell>
          <cell r="M436">
            <v>300750</v>
          </cell>
          <cell r="N436">
            <v>294500</v>
          </cell>
          <cell r="O436">
            <v>282000</v>
          </cell>
          <cell r="P436">
            <v>275750</v>
          </cell>
          <cell r="Q436">
            <v>263250</v>
          </cell>
          <cell r="R436">
            <v>257000</v>
          </cell>
          <cell r="S436">
            <v>244500</v>
          </cell>
          <cell r="T436">
            <v>238250</v>
          </cell>
          <cell r="U436">
            <v>225750</v>
          </cell>
          <cell r="V436">
            <v>219500</v>
          </cell>
        </row>
        <row r="437">
          <cell r="A437">
            <v>5700</v>
          </cell>
          <cell r="B437">
            <v>5720</v>
          </cell>
          <cell r="C437">
            <v>490070</v>
          </cell>
          <cell r="D437">
            <v>460070</v>
          </cell>
          <cell r="E437">
            <v>378300</v>
          </cell>
          <cell r="F437">
            <v>372050</v>
          </cell>
          <cell r="G437">
            <v>359550</v>
          </cell>
          <cell r="H437">
            <v>353300</v>
          </cell>
          <cell r="I437">
            <v>340800</v>
          </cell>
          <cell r="J437">
            <v>334550</v>
          </cell>
          <cell r="K437">
            <v>322050</v>
          </cell>
          <cell r="L437">
            <v>315800</v>
          </cell>
          <cell r="M437">
            <v>303300</v>
          </cell>
          <cell r="N437">
            <v>297050</v>
          </cell>
          <cell r="O437">
            <v>284550</v>
          </cell>
          <cell r="P437">
            <v>278300</v>
          </cell>
          <cell r="Q437">
            <v>265800</v>
          </cell>
          <cell r="R437">
            <v>259550</v>
          </cell>
          <cell r="S437">
            <v>247050</v>
          </cell>
          <cell r="T437">
            <v>240800</v>
          </cell>
          <cell r="U437">
            <v>228300</v>
          </cell>
          <cell r="V437">
            <v>222050</v>
          </cell>
        </row>
        <row r="438">
          <cell r="A438">
            <v>5720</v>
          </cell>
          <cell r="B438">
            <v>5740</v>
          </cell>
          <cell r="C438">
            <v>494510</v>
          </cell>
          <cell r="D438">
            <v>464510</v>
          </cell>
          <cell r="E438">
            <v>380850</v>
          </cell>
          <cell r="F438">
            <v>374600</v>
          </cell>
          <cell r="G438">
            <v>362100</v>
          </cell>
          <cell r="H438">
            <v>355850</v>
          </cell>
          <cell r="I438">
            <v>343350</v>
          </cell>
          <cell r="J438">
            <v>337100</v>
          </cell>
          <cell r="K438">
            <v>324600</v>
          </cell>
          <cell r="L438">
            <v>318350</v>
          </cell>
          <cell r="M438">
            <v>305850</v>
          </cell>
          <cell r="N438">
            <v>299600</v>
          </cell>
          <cell r="O438">
            <v>287100</v>
          </cell>
          <cell r="P438">
            <v>280850</v>
          </cell>
          <cell r="Q438">
            <v>268350</v>
          </cell>
          <cell r="R438">
            <v>262100</v>
          </cell>
          <cell r="S438">
            <v>249600</v>
          </cell>
          <cell r="T438">
            <v>243350</v>
          </cell>
          <cell r="U438">
            <v>230850</v>
          </cell>
          <cell r="V438">
            <v>224600</v>
          </cell>
        </row>
        <row r="439">
          <cell r="A439">
            <v>5740</v>
          </cell>
          <cell r="B439">
            <v>5760</v>
          </cell>
          <cell r="C439">
            <v>498950</v>
          </cell>
          <cell r="D439">
            <v>468950</v>
          </cell>
          <cell r="E439">
            <v>383400</v>
          </cell>
          <cell r="F439">
            <v>377150</v>
          </cell>
          <cell r="G439">
            <v>364650</v>
          </cell>
          <cell r="H439">
            <v>358400</v>
          </cell>
          <cell r="I439">
            <v>345900</v>
          </cell>
          <cell r="J439">
            <v>339650</v>
          </cell>
          <cell r="K439">
            <v>327150</v>
          </cell>
          <cell r="L439">
            <v>320900</v>
          </cell>
          <cell r="M439">
            <v>308400</v>
          </cell>
          <cell r="N439">
            <v>302150</v>
          </cell>
          <cell r="O439">
            <v>289650</v>
          </cell>
          <cell r="P439">
            <v>283400</v>
          </cell>
          <cell r="Q439">
            <v>270900</v>
          </cell>
          <cell r="R439">
            <v>264650</v>
          </cell>
          <cell r="S439">
            <v>252150</v>
          </cell>
          <cell r="T439">
            <v>245900</v>
          </cell>
          <cell r="U439">
            <v>233400</v>
          </cell>
          <cell r="V439">
            <v>227150</v>
          </cell>
        </row>
        <row r="440">
          <cell r="A440">
            <v>5760</v>
          </cell>
          <cell r="B440">
            <v>5780</v>
          </cell>
          <cell r="C440">
            <v>503390</v>
          </cell>
          <cell r="D440">
            <v>473390</v>
          </cell>
          <cell r="E440">
            <v>385950</v>
          </cell>
          <cell r="F440">
            <v>379700</v>
          </cell>
          <cell r="G440">
            <v>367200</v>
          </cell>
          <cell r="H440">
            <v>360950</v>
          </cell>
          <cell r="I440">
            <v>348450</v>
          </cell>
          <cell r="J440">
            <v>342200</v>
          </cell>
          <cell r="K440">
            <v>329700</v>
          </cell>
          <cell r="L440">
            <v>323450</v>
          </cell>
          <cell r="M440">
            <v>310950</v>
          </cell>
          <cell r="N440">
            <v>304700</v>
          </cell>
          <cell r="O440">
            <v>292200</v>
          </cell>
          <cell r="P440">
            <v>285950</v>
          </cell>
          <cell r="Q440">
            <v>273450</v>
          </cell>
          <cell r="R440">
            <v>267200</v>
          </cell>
          <cell r="S440">
            <v>254700</v>
          </cell>
          <cell r="T440">
            <v>248450</v>
          </cell>
          <cell r="U440">
            <v>235950</v>
          </cell>
          <cell r="V440">
            <v>229700</v>
          </cell>
        </row>
        <row r="441">
          <cell r="A441">
            <v>5780</v>
          </cell>
          <cell r="B441">
            <v>5800</v>
          </cell>
          <cell r="C441">
            <v>507830</v>
          </cell>
          <cell r="D441">
            <v>477830</v>
          </cell>
          <cell r="E441">
            <v>388500</v>
          </cell>
          <cell r="F441">
            <v>382250</v>
          </cell>
          <cell r="G441">
            <v>369750</v>
          </cell>
          <cell r="H441">
            <v>363500</v>
          </cell>
          <cell r="I441">
            <v>351000</v>
          </cell>
          <cell r="J441">
            <v>344750</v>
          </cell>
          <cell r="K441">
            <v>332250</v>
          </cell>
          <cell r="L441">
            <v>326000</v>
          </cell>
          <cell r="M441">
            <v>313500</v>
          </cell>
          <cell r="N441">
            <v>307250</v>
          </cell>
          <cell r="O441">
            <v>294750</v>
          </cell>
          <cell r="P441">
            <v>288500</v>
          </cell>
          <cell r="Q441">
            <v>276000</v>
          </cell>
          <cell r="R441">
            <v>269750</v>
          </cell>
          <cell r="S441">
            <v>257250</v>
          </cell>
          <cell r="T441">
            <v>251000</v>
          </cell>
          <cell r="U441">
            <v>238500</v>
          </cell>
          <cell r="V441">
            <v>232250</v>
          </cell>
        </row>
        <row r="442">
          <cell r="A442">
            <v>5800</v>
          </cell>
          <cell r="B442">
            <v>5820</v>
          </cell>
          <cell r="C442">
            <v>512270</v>
          </cell>
          <cell r="D442">
            <v>482270</v>
          </cell>
          <cell r="E442">
            <v>391050</v>
          </cell>
          <cell r="F442">
            <v>384800</v>
          </cell>
          <cell r="G442">
            <v>372300</v>
          </cell>
          <cell r="H442">
            <v>366050</v>
          </cell>
          <cell r="I442">
            <v>353550</v>
          </cell>
          <cell r="J442">
            <v>347300</v>
          </cell>
          <cell r="K442">
            <v>334800</v>
          </cell>
          <cell r="L442">
            <v>328550</v>
          </cell>
          <cell r="M442">
            <v>316050</v>
          </cell>
          <cell r="N442">
            <v>309800</v>
          </cell>
          <cell r="O442">
            <v>297300</v>
          </cell>
          <cell r="P442">
            <v>291050</v>
          </cell>
          <cell r="Q442">
            <v>278550</v>
          </cell>
          <cell r="R442">
            <v>272300</v>
          </cell>
          <cell r="S442">
            <v>259800</v>
          </cell>
          <cell r="T442">
            <v>253550</v>
          </cell>
          <cell r="U442">
            <v>241050</v>
          </cell>
          <cell r="V442">
            <v>234800</v>
          </cell>
        </row>
        <row r="443">
          <cell r="A443">
            <v>5820</v>
          </cell>
          <cell r="B443">
            <v>5840</v>
          </cell>
          <cell r="C443">
            <v>516710</v>
          </cell>
          <cell r="D443">
            <v>486710</v>
          </cell>
          <cell r="E443">
            <v>393600</v>
          </cell>
          <cell r="F443">
            <v>387350</v>
          </cell>
          <cell r="G443">
            <v>374850</v>
          </cell>
          <cell r="H443">
            <v>368600</v>
          </cell>
          <cell r="I443">
            <v>356100</v>
          </cell>
          <cell r="J443">
            <v>349850</v>
          </cell>
          <cell r="K443">
            <v>337350</v>
          </cell>
          <cell r="L443">
            <v>331100</v>
          </cell>
          <cell r="M443">
            <v>318600</v>
          </cell>
          <cell r="N443">
            <v>312350</v>
          </cell>
          <cell r="O443">
            <v>299850</v>
          </cell>
          <cell r="P443">
            <v>293600</v>
          </cell>
          <cell r="Q443">
            <v>281100</v>
          </cell>
          <cell r="R443">
            <v>274850</v>
          </cell>
          <cell r="S443">
            <v>262350</v>
          </cell>
          <cell r="T443">
            <v>256100</v>
          </cell>
          <cell r="U443">
            <v>243600</v>
          </cell>
          <cell r="V443">
            <v>237350</v>
          </cell>
        </row>
        <row r="444">
          <cell r="A444">
            <v>5840</v>
          </cell>
          <cell r="B444">
            <v>5860</v>
          </cell>
          <cell r="C444">
            <v>521150</v>
          </cell>
          <cell r="D444">
            <v>491150</v>
          </cell>
          <cell r="E444">
            <v>396150</v>
          </cell>
          <cell r="F444">
            <v>389900</v>
          </cell>
          <cell r="G444">
            <v>377400</v>
          </cell>
          <cell r="H444">
            <v>371150</v>
          </cell>
          <cell r="I444">
            <v>358650</v>
          </cell>
          <cell r="J444">
            <v>352400</v>
          </cell>
          <cell r="K444">
            <v>339900</v>
          </cell>
          <cell r="L444">
            <v>333650</v>
          </cell>
          <cell r="M444">
            <v>321150</v>
          </cell>
          <cell r="N444">
            <v>314900</v>
          </cell>
          <cell r="O444">
            <v>302400</v>
          </cell>
          <cell r="P444">
            <v>296150</v>
          </cell>
          <cell r="Q444">
            <v>283650</v>
          </cell>
          <cell r="R444">
            <v>277400</v>
          </cell>
          <cell r="S444">
            <v>264900</v>
          </cell>
          <cell r="T444">
            <v>258650</v>
          </cell>
          <cell r="U444">
            <v>246150</v>
          </cell>
          <cell r="V444">
            <v>239900</v>
          </cell>
        </row>
        <row r="445">
          <cell r="A445">
            <v>5860</v>
          </cell>
          <cell r="B445">
            <v>5880</v>
          </cell>
          <cell r="C445">
            <v>525590</v>
          </cell>
          <cell r="D445">
            <v>495590</v>
          </cell>
          <cell r="E445">
            <v>398700</v>
          </cell>
          <cell r="F445">
            <v>392450</v>
          </cell>
          <cell r="G445">
            <v>379950</v>
          </cell>
          <cell r="H445">
            <v>373700</v>
          </cell>
          <cell r="I445">
            <v>361200</v>
          </cell>
          <cell r="J445">
            <v>354950</v>
          </cell>
          <cell r="K445">
            <v>342450</v>
          </cell>
          <cell r="L445">
            <v>336200</v>
          </cell>
          <cell r="M445">
            <v>323700</v>
          </cell>
          <cell r="N445">
            <v>317450</v>
          </cell>
          <cell r="O445">
            <v>304950</v>
          </cell>
          <cell r="P445">
            <v>298700</v>
          </cell>
          <cell r="Q445">
            <v>286200</v>
          </cell>
          <cell r="R445">
            <v>279950</v>
          </cell>
          <cell r="S445">
            <v>267450</v>
          </cell>
          <cell r="T445">
            <v>261200</v>
          </cell>
          <cell r="U445">
            <v>248700</v>
          </cell>
          <cell r="V445">
            <v>242450</v>
          </cell>
        </row>
        <row r="446">
          <cell r="A446">
            <v>5880</v>
          </cell>
          <cell r="B446">
            <v>5900</v>
          </cell>
          <cell r="C446">
            <v>530030</v>
          </cell>
          <cell r="D446">
            <v>500030</v>
          </cell>
          <cell r="E446">
            <v>401250</v>
          </cell>
          <cell r="F446">
            <v>395000</v>
          </cell>
          <cell r="G446">
            <v>382500</v>
          </cell>
          <cell r="H446">
            <v>376250</v>
          </cell>
          <cell r="I446">
            <v>363750</v>
          </cell>
          <cell r="J446">
            <v>357500</v>
          </cell>
          <cell r="K446">
            <v>345000</v>
          </cell>
          <cell r="L446">
            <v>338750</v>
          </cell>
          <cell r="M446">
            <v>326250</v>
          </cell>
          <cell r="N446">
            <v>320000</v>
          </cell>
          <cell r="O446">
            <v>307500</v>
          </cell>
          <cell r="P446">
            <v>301250</v>
          </cell>
          <cell r="Q446">
            <v>288750</v>
          </cell>
          <cell r="R446">
            <v>282500</v>
          </cell>
          <cell r="S446">
            <v>270000</v>
          </cell>
          <cell r="T446">
            <v>263750</v>
          </cell>
          <cell r="U446">
            <v>251250</v>
          </cell>
          <cell r="V446">
            <v>245000</v>
          </cell>
        </row>
        <row r="447">
          <cell r="A447">
            <v>5900</v>
          </cell>
          <cell r="B447">
            <v>5920</v>
          </cell>
          <cell r="C447">
            <v>534470</v>
          </cell>
          <cell r="D447">
            <v>504470</v>
          </cell>
          <cell r="E447">
            <v>403800</v>
          </cell>
          <cell r="F447">
            <v>397550</v>
          </cell>
          <cell r="G447">
            <v>385050</v>
          </cell>
          <cell r="H447">
            <v>378800</v>
          </cell>
          <cell r="I447">
            <v>366300</v>
          </cell>
          <cell r="J447">
            <v>360050</v>
          </cell>
          <cell r="K447">
            <v>347550</v>
          </cell>
          <cell r="L447">
            <v>341300</v>
          </cell>
          <cell r="M447">
            <v>328800</v>
          </cell>
          <cell r="N447">
            <v>322550</v>
          </cell>
          <cell r="O447">
            <v>310050</v>
          </cell>
          <cell r="P447">
            <v>303800</v>
          </cell>
          <cell r="Q447">
            <v>291300</v>
          </cell>
          <cell r="R447">
            <v>285050</v>
          </cell>
          <cell r="S447">
            <v>272550</v>
          </cell>
          <cell r="T447">
            <v>266300</v>
          </cell>
          <cell r="U447">
            <v>253800</v>
          </cell>
          <cell r="V447">
            <v>247550</v>
          </cell>
        </row>
        <row r="448">
          <cell r="A448">
            <v>5920</v>
          </cell>
          <cell r="B448">
            <v>5940</v>
          </cell>
          <cell r="C448">
            <v>538910</v>
          </cell>
          <cell r="D448">
            <v>508910</v>
          </cell>
          <cell r="E448">
            <v>406350</v>
          </cell>
          <cell r="F448">
            <v>400100</v>
          </cell>
          <cell r="G448">
            <v>387600</v>
          </cell>
          <cell r="H448">
            <v>381350</v>
          </cell>
          <cell r="I448">
            <v>368850</v>
          </cell>
          <cell r="J448">
            <v>362600</v>
          </cell>
          <cell r="K448">
            <v>350100</v>
          </cell>
          <cell r="L448">
            <v>343850</v>
          </cell>
          <cell r="M448">
            <v>331350</v>
          </cell>
          <cell r="N448">
            <v>325100</v>
          </cell>
          <cell r="O448">
            <v>312600</v>
          </cell>
          <cell r="P448">
            <v>306350</v>
          </cell>
          <cell r="Q448">
            <v>293850</v>
          </cell>
          <cell r="R448">
            <v>287600</v>
          </cell>
          <cell r="S448">
            <v>275100</v>
          </cell>
          <cell r="T448">
            <v>268850</v>
          </cell>
          <cell r="U448">
            <v>256350</v>
          </cell>
          <cell r="V448">
            <v>250100</v>
          </cell>
        </row>
        <row r="449">
          <cell r="A449">
            <v>5940</v>
          </cell>
          <cell r="B449">
            <v>5960</v>
          </cell>
          <cell r="C449">
            <v>543350</v>
          </cell>
          <cell r="D449">
            <v>513350</v>
          </cell>
          <cell r="E449">
            <v>408900</v>
          </cell>
          <cell r="F449">
            <v>402650</v>
          </cell>
          <cell r="G449">
            <v>390150</v>
          </cell>
          <cell r="H449">
            <v>383900</v>
          </cell>
          <cell r="I449">
            <v>371400</v>
          </cell>
          <cell r="J449">
            <v>365150</v>
          </cell>
          <cell r="K449">
            <v>352650</v>
          </cell>
          <cell r="L449">
            <v>346400</v>
          </cell>
          <cell r="M449">
            <v>333900</v>
          </cell>
          <cell r="N449">
            <v>327650</v>
          </cell>
          <cell r="O449">
            <v>315150</v>
          </cell>
          <cell r="P449">
            <v>308900</v>
          </cell>
          <cell r="Q449">
            <v>296400</v>
          </cell>
          <cell r="R449">
            <v>290150</v>
          </cell>
          <cell r="S449">
            <v>277650</v>
          </cell>
          <cell r="T449">
            <v>271400</v>
          </cell>
          <cell r="U449">
            <v>258900</v>
          </cell>
          <cell r="V449">
            <v>252650</v>
          </cell>
        </row>
        <row r="450">
          <cell r="A450">
            <v>5960</v>
          </cell>
          <cell r="B450">
            <v>5980</v>
          </cell>
          <cell r="C450">
            <v>547790</v>
          </cell>
          <cell r="D450">
            <v>517790</v>
          </cell>
          <cell r="E450">
            <v>411450</v>
          </cell>
          <cell r="F450">
            <v>405200</v>
          </cell>
          <cell r="G450">
            <v>392700</v>
          </cell>
          <cell r="H450">
            <v>386450</v>
          </cell>
          <cell r="I450">
            <v>373950</v>
          </cell>
          <cell r="J450">
            <v>367700</v>
          </cell>
          <cell r="K450">
            <v>355200</v>
          </cell>
          <cell r="L450">
            <v>348950</v>
          </cell>
          <cell r="M450">
            <v>336450</v>
          </cell>
          <cell r="N450">
            <v>330200</v>
          </cell>
          <cell r="O450">
            <v>317700</v>
          </cell>
          <cell r="P450">
            <v>311450</v>
          </cell>
          <cell r="Q450">
            <v>298950</v>
          </cell>
          <cell r="R450">
            <v>292700</v>
          </cell>
          <cell r="S450">
            <v>280200</v>
          </cell>
          <cell r="T450">
            <v>273950</v>
          </cell>
          <cell r="U450">
            <v>261450</v>
          </cell>
          <cell r="V450">
            <v>255200</v>
          </cell>
        </row>
        <row r="451">
          <cell r="A451">
            <v>5980</v>
          </cell>
          <cell r="B451">
            <v>6000</v>
          </cell>
          <cell r="C451">
            <v>552230</v>
          </cell>
          <cell r="D451">
            <v>522230</v>
          </cell>
          <cell r="E451">
            <v>414000</v>
          </cell>
          <cell r="F451">
            <v>407750</v>
          </cell>
          <cell r="G451">
            <v>395250</v>
          </cell>
          <cell r="H451">
            <v>389000</v>
          </cell>
          <cell r="I451">
            <v>376500</v>
          </cell>
          <cell r="J451">
            <v>370250</v>
          </cell>
          <cell r="K451">
            <v>357750</v>
          </cell>
          <cell r="L451">
            <v>351500</v>
          </cell>
          <cell r="M451">
            <v>339000</v>
          </cell>
          <cell r="N451">
            <v>332750</v>
          </cell>
          <cell r="O451">
            <v>320250</v>
          </cell>
          <cell r="P451">
            <v>314000</v>
          </cell>
          <cell r="Q451">
            <v>301500</v>
          </cell>
          <cell r="R451">
            <v>295250</v>
          </cell>
          <cell r="S451">
            <v>282750</v>
          </cell>
          <cell r="T451">
            <v>276500</v>
          </cell>
          <cell r="U451">
            <v>264000</v>
          </cell>
          <cell r="V451">
            <v>257750</v>
          </cell>
        </row>
        <row r="452">
          <cell r="A452">
            <v>6000</v>
          </cell>
          <cell r="B452">
            <v>6020</v>
          </cell>
          <cell r="C452">
            <v>556670</v>
          </cell>
          <cell r="D452">
            <v>526670</v>
          </cell>
          <cell r="E452">
            <v>416550</v>
          </cell>
          <cell r="F452">
            <v>410300</v>
          </cell>
          <cell r="G452">
            <v>397800</v>
          </cell>
          <cell r="H452">
            <v>391550</v>
          </cell>
          <cell r="I452">
            <v>379050</v>
          </cell>
          <cell r="J452">
            <v>372800</v>
          </cell>
          <cell r="K452">
            <v>360300</v>
          </cell>
          <cell r="L452">
            <v>354050</v>
          </cell>
          <cell r="M452">
            <v>341550</v>
          </cell>
          <cell r="N452">
            <v>335300</v>
          </cell>
          <cell r="O452">
            <v>322800</v>
          </cell>
          <cell r="P452">
            <v>316550</v>
          </cell>
          <cell r="Q452">
            <v>304050</v>
          </cell>
          <cell r="R452">
            <v>297800</v>
          </cell>
          <cell r="S452">
            <v>285300</v>
          </cell>
          <cell r="T452">
            <v>279050</v>
          </cell>
          <cell r="U452">
            <v>266550</v>
          </cell>
          <cell r="V452">
            <v>260300</v>
          </cell>
        </row>
        <row r="453">
          <cell r="A453">
            <v>6020</v>
          </cell>
          <cell r="B453">
            <v>6040</v>
          </cell>
          <cell r="C453">
            <v>561110</v>
          </cell>
          <cell r="D453">
            <v>531110</v>
          </cell>
          <cell r="E453">
            <v>419100</v>
          </cell>
          <cell r="F453">
            <v>412850</v>
          </cell>
          <cell r="G453">
            <v>400350</v>
          </cell>
          <cell r="H453">
            <v>394100</v>
          </cell>
          <cell r="I453">
            <v>381600</v>
          </cell>
          <cell r="J453">
            <v>375350</v>
          </cell>
          <cell r="K453">
            <v>362850</v>
          </cell>
          <cell r="L453">
            <v>356600</v>
          </cell>
          <cell r="M453">
            <v>344100</v>
          </cell>
          <cell r="N453">
            <v>337850</v>
          </cell>
          <cell r="O453">
            <v>325350</v>
          </cell>
          <cell r="P453">
            <v>319100</v>
          </cell>
          <cell r="Q453">
            <v>306600</v>
          </cell>
          <cell r="R453">
            <v>300350</v>
          </cell>
          <cell r="S453">
            <v>287850</v>
          </cell>
          <cell r="T453">
            <v>281600</v>
          </cell>
          <cell r="U453">
            <v>269100</v>
          </cell>
          <cell r="V453">
            <v>262850</v>
          </cell>
        </row>
        <row r="454">
          <cell r="A454">
            <v>6040</v>
          </cell>
          <cell r="B454">
            <v>6060</v>
          </cell>
          <cell r="C454">
            <v>565550</v>
          </cell>
          <cell r="D454">
            <v>535550</v>
          </cell>
          <cell r="E454">
            <v>421650</v>
          </cell>
          <cell r="F454">
            <v>415400</v>
          </cell>
          <cell r="G454">
            <v>402900</v>
          </cell>
          <cell r="H454">
            <v>396650</v>
          </cell>
          <cell r="I454">
            <v>384150</v>
          </cell>
          <cell r="J454">
            <v>377900</v>
          </cell>
          <cell r="K454">
            <v>365400</v>
          </cell>
          <cell r="L454">
            <v>359150</v>
          </cell>
          <cell r="M454">
            <v>346650</v>
          </cell>
          <cell r="N454">
            <v>340400</v>
          </cell>
          <cell r="O454">
            <v>327900</v>
          </cell>
          <cell r="P454">
            <v>321650</v>
          </cell>
          <cell r="Q454">
            <v>309150</v>
          </cell>
          <cell r="R454">
            <v>302900</v>
          </cell>
          <cell r="S454">
            <v>290400</v>
          </cell>
          <cell r="T454">
            <v>284150</v>
          </cell>
          <cell r="U454">
            <v>271650</v>
          </cell>
          <cell r="V454">
            <v>265400</v>
          </cell>
        </row>
        <row r="455">
          <cell r="A455">
            <v>6060</v>
          </cell>
          <cell r="B455">
            <v>6080</v>
          </cell>
          <cell r="C455">
            <v>569990</v>
          </cell>
          <cell r="D455">
            <v>539990</v>
          </cell>
          <cell r="E455">
            <v>424200</v>
          </cell>
          <cell r="F455">
            <v>417950</v>
          </cell>
          <cell r="G455">
            <v>405450</v>
          </cell>
          <cell r="H455">
            <v>399200</v>
          </cell>
          <cell r="I455">
            <v>386700</v>
          </cell>
          <cell r="J455">
            <v>380450</v>
          </cell>
          <cell r="K455">
            <v>367950</v>
          </cell>
          <cell r="L455">
            <v>361700</v>
          </cell>
          <cell r="M455">
            <v>349200</v>
          </cell>
          <cell r="N455">
            <v>342950</v>
          </cell>
          <cell r="O455">
            <v>330450</v>
          </cell>
          <cell r="P455">
            <v>324200</v>
          </cell>
          <cell r="Q455">
            <v>311700</v>
          </cell>
          <cell r="R455">
            <v>305450</v>
          </cell>
          <cell r="S455">
            <v>292950</v>
          </cell>
          <cell r="T455">
            <v>286700</v>
          </cell>
          <cell r="U455">
            <v>274200</v>
          </cell>
          <cell r="V455">
            <v>267950</v>
          </cell>
        </row>
        <row r="456">
          <cell r="A456">
            <v>6080</v>
          </cell>
          <cell r="B456">
            <v>6100</v>
          </cell>
          <cell r="C456">
            <v>574430</v>
          </cell>
          <cell r="D456">
            <v>544430</v>
          </cell>
          <cell r="E456">
            <v>426750</v>
          </cell>
          <cell r="F456">
            <v>420500</v>
          </cell>
          <cell r="G456">
            <v>408000</v>
          </cell>
          <cell r="H456">
            <v>401750</v>
          </cell>
          <cell r="I456">
            <v>389250</v>
          </cell>
          <cell r="J456">
            <v>383000</v>
          </cell>
          <cell r="K456">
            <v>370500</v>
          </cell>
          <cell r="L456">
            <v>364250</v>
          </cell>
          <cell r="M456">
            <v>351750</v>
          </cell>
          <cell r="N456">
            <v>345500</v>
          </cell>
          <cell r="O456">
            <v>333000</v>
          </cell>
          <cell r="P456">
            <v>326750</v>
          </cell>
          <cell r="Q456">
            <v>314250</v>
          </cell>
          <cell r="R456">
            <v>308000</v>
          </cell>
          <cell r="S456">
            <v>295500</v>
          </cell>
          <cell r="T456">
            <v>289250</v>
          </cell>
          <cell r="U456">
            <v>276750</v>
          </cell>
          <cell r="V456">
            <v>270500</v>
          </cell>
        </row>
        <row r="457">
          <cell r="A457">
            <v>6100</v>
          </cell>
          <cell r="B457">
            <v>6120</v>
          </cell>
          <cell r="C457">
            <v>578870</v>
          </cell>
          <cell r="D457">
            <v>548870</v>
          </cell>
          <cell r="E457">
            <v>429300</v>
          </cell>
          <cell r="F457">
            <v>423050</v>
          </cell>
          <cell r="G457">
            <v>410550</v>
          </cell>
          <cell r="H457">
            <v>404300</v>
          </cell>
          <cell r="I457">
            <v>391800</v>
          </cell>
          <cell r="J457">
            <v>385550</v>
          </cell>
          <cell r="K457">
            <v>373050</v>
          </cell>
          <cell r="L457">
            <v>366800</v>
          </cell>
          <cell r="M457">
            <v>354300</v>
          </cell>
          <cell r="N457">
            <v>348050</v>
          </cell>
          <cell r="O457">
            <v>335550</v>
          </cell>
          <cell r="P457">
            <v>329300</v>
          </cell>
          <cell r="Q457">
            <v>316800</v>
          </cell>
          <cell r="R457">
            <v>310550</v>
          </cell>
          <cell r="S457">
            <v>298050</v>
          </cell>
          <cell r="T457">
            <v>291800</v>
          </cell>
          <cell r="U457">
            <v>279300</v>
          </cell>
          <cell r="V457">
            <v>273050</v>
          </cell>
        </row>
        <row r="458">
          <cell r="A458">
            <v>6120</v>
          </cell>
          <cell r="B458">
            <v>6140</v>
          </cell>
          <cell r="C458">
            <v>583310</v>
          </cell>
          <cell r="D458">
            <v>553310</v>
          </cell>
          <cell r="E458">
            <v>431850</v>
          </cell>
          <cell r="F458">
            <v>425600</v>
          </cell>
          <cell r="G458">
            <v>413100</v>
          </cell>
          <cell r="H458">
            <v>406850</v>
          </cell>
          <cell r="I458">
            <v>394350</v>
          </cell>
          <cell r="J458">
            <v>388100</v>
          </cell>
          <cell r="K458">
            <v>375600</v>
          </cell>
          <cell r="L458">
            <v>369350</v>
          </cell>
          <cell r="M458">
            <v>356850</v>
          </cell>
          <cell r="N458">
            <v>350600</v>
          </cell>
          <cell r="O458">
            <v>338100</v>
          </cell>
          <cell r="P458">
            <v>331850</v>
          </cell>
          <cell r="Q458">
            <v>319350</v>
          </cell>
          <cell r="R458">
            <v>313100</v>
          </cell>
          <cell r="S458">
            <v>300600</v>
          </cell>
          <cell r="T458">
            <v>294350</v>
          </cell>
          <cell r="U458">
            <v>281850</v>
          </cell>
          <cell r="V458">
            <v>275600</v>
          </cell>
        </row>
        <row r="459">
          <cell r="A459">
            <v>6140</v>
          </cell>
          <cell r="B459">
            <v>6160</v>
          </cell>
          <cell r="C459">
            <v>587750</v>
          </cell>
          <cell r="D459">
            <v>557750</v>
          </cell>
          <cell r="E459">
            <v>434400</v>
          </cell>
          <cell r="F459">
            <v>428150</v>
          </cell>
          <cell r="G459">
            <v>415650</v>
          </cell>
          <cell r="H459">
            <v>409400</v>
          </cell>
          <cell r="I459">
            <v>396900</v>
          </cell>
          <cell r="J459">
            <v>390650</v>
          </cell>
          <cell r="K459">
            <v>378150</v>
          </cell>
          <cell r="L459">
            <v>371900</v>
          </cell>
          <cell r="M459">
            <v>359400</v>
          </cell>
          <cell r="N459">
            <v>353150</v>
          </cell>
          <cell r="O459">
            <v>340650</v>
          </cell>
          <cell r="P459">
            <v>334400</v>
          </cell>
          <cell r="Q459">
            <v>321900</v>
          </cell>
          <cell r="R459">
            <v>315650</v>
          </cell>
          <cell r="S459">
            <v>303150</v>
          </cell>
          <cell r="T459">
            <v>296900</v>
          </cell>
          <cell r="U459">
            <v>284400</v>
          </cell>
          <cell r="V459">
            <v>278150</v>
          </cell>
        </row>
        <row r="460">
          <cell r="A460">
            <v>6160</v>
          </cell>
          <cell r="B460">
            <v>6180</v>
          </cell>
          <cell r="C460">
            <v>592190</v>
          </cell>
          <cell r="D460">
            <v>562190</v>
          </cell>
          <cell r="E460">
            <v>436950</v>
          </cell>
          <cell r="F460">
            <v>430700</v>
          </cell>
          <cell r="G460">
            <v>418200</v>
          </cell>
          <cell r="H460">
            <v>411950</v>
          </cell>
          <cell r="I460">
            <v>399450</v>
          </cell>
          <cell r="J460">
            <v>393200</v>
          </cell>
          <cell r="K460">
            <v>380700</v>
          </cell>
          <cell r="L460">
            <v>374450</v>
          </cell>
          <cell r="M460">
            <v>361950</v>
          </cell>
          <cell r="N460">
            <v>355700</v>
          </cell>
          <cell r="O460">
            <v>343200</v>
          </cell>
          <cell r="P460">
            <v>336950</v>
          </cell>
          <cell r="Q460">
            <v>324450</v>
          </cell>
          <cell r="R460">
            <v>318200</v>
          </cell>
          <cell r="S460">
            <v>305700</v>
          </cell>
          <cell r="T460">
            <v>299450</v>
          </cell>
          <cell r="U460">
            <v>286950</v>
          </cell>
          <cell r="V460">
            <v>280700</v>
          </cell>
        </row>
        <row r="461">
          <cell r="A461">
            <v>6180</v>
          </cell>
          <cell r="B461">
            <v>6200</v>
          </cell>
          <cell r="C461">
            <v>596630</v>
          </cell>
          <cell r="D461">
            <v>566630</v>
          </cell>
          <cell r="E461">
            <v>439500</v>
          </cell>
          <cell r="F461">
            <v>433250</v>
          </cell>
          <cell r="G461">
            <v>420750</v>
          </cell>
          <cell r="H461">
            <v>414500</v>
          </cell>
          <cell r="I461">
            <v>402000</v>
          </cell>
          <cell r="J461">
            <v>395750</v>
          </cell>
          <cell r="K461">
            <v>383250</v>
          </cell>
          <cell r="L461">
            <v>377000</v>
          </cell>
          <cell r="M461">
            <v>364500</v>
          </cell>
          <cell r="N461">
            <v>358250</v>
          </cell>
          <cell r="O461">
            <v>345750</v>
          </cell>
          <cell r="P461">
            <v>339500</v>
          </cell>
          <cell r="Q461">
            <v>327000</v>
          </cell>
          <cell r="R461">
            <v>320750</v>
          </cell>
          <cell r="S461">
            <v>308250</v>
          </cell>
          <cell r="T461">
            <v>302000</v>
          </cell>
          <cell r="U461">
            <v>289500</v>
          </cell>
          <cell r="V461">
            <v>283250</v>
          </cell>
        </row>
        <row r="462">
          <cell r="A462">
            <v>6200</v>
          </cell>
          <cell r="B462">
            <v>6220</v>
          </cell>
          <cell r="C462">
            <v>601070</v>
          </cell>
          <cell r="D462">
            <v>571070</v>
          </cell>
          <cell r="E462">
            <v>442050</v>
          </cell>
          <cell r="F462">
            <v>435800</v>
          </cell>
          <cell r="G462">
            <v>423300</v>
          </cell>
          <cell r="H462">
            <v>417050</v>
          </cell>
          <cell r="I462">
            <v>404550</v>
          </cell>
          <cell r="J462">
            <v>398300</v>
          </cell>
          <cell r="K462">
            <v>385800</v>
          </cell>
          <cell r="L462">
            <v>379550</v>
          </cell>
          <cell r="M462">
            <v>367050</v>
          </cell>
          <cell r="N462">
            <v>360800</v>
          </cell>
          <cell r="O462">
            <v>348300</v>
          </cell>
          <cell r="P462">
            <v>342050</v>
          </cell>
          <cell r="Q462">
            <v>329550</v>
          </cell>
          <cell r="R462">
            <v>323300</v>
          </cell>
          <cell r="S462">
            <v>310800</v>
          </cell>
          <cell r="T462">
            <v>304550</v>
          </cell>
          <cell r="U462">
            <v>292050</v>
          </cell>
          <cell r="V462">
            <v>285800</v>
          </cell>
        </row>
        <row r="463">
          <cell r="A463">
            <v>6220</v>
          </cell>
          <cell r="B463">
            <v>6240</v>
          </cell>
          <cell r="C463">
            <v>605510</v>
          </cell>
          <cell r="D463">
            <v>575510</v>
          </cell>
          <cell r="E463">
            <v>445370</v>
          </cell>
          <cell r="F463">
            <v>438350</v>
          </cell>
          <cell r="G463">
            <v>425850</v>
          </cell>
          <cell r="H463">
            <v>419600</v>
          </cell>
          <cell r="I463">
            <v>407100</v>
          </cell>
          <cell r="J463">
            <v>400850</v>
          </cell>
          <cell r="K463">
            <v>388350</v>
          </cell>
          <cell r="L463">
            <v>382100</v>
          </cell>
          <cell r="M463">
            <v>369600</v>
          </cell>
          <cell r="N463">
            <v>363350</v>
          </cell>
          <cell r="O463">
            <v>350850</v>
          </cell>
          <cell r="P463">
            <v>344600</v>
          </cell>
          <cell r="Q463">
            <v>332100</v>
          </cell>
          <cell r="R463">
            <v>325850</v>
          </cell>
          <cell r="S463">
            <v>313350</v>
          </cell>
          <cell r="T463">
            <v>307100</v>
          </cell>
          <cell r="U463">
            <v>294600</v>
          </cell>
          <cell r="V463">
            <v>288350</v>
          </cell>
        </row>
        <row r="464">
          <cell r="A464">
            <v>6240</v>
          </cell>
          <cell r="B464">
            <v>6260</v>
          </cell>
          <cell r="C464">
            <v>609950</v>
          </cell>
          <cell r="D464">
            <v>579950</v>
          </cell>
          <cell r="E464">
            <v>449450</v>
          </cell>
          <cell r="F464">
            <v>440900</v>
          </cell>
          <cell r="G464">
            <v>428400</v>
          </cell>
          <cell r="H464">
            <v>422150</v>
          </cell>
          <cell r="I464">
            <v>409650</v>
          </cell>
          <cell r="J464">
            <v>403400</v>
          </cell>
          <cell r="K464">
            <v>390900</v>
          </cell>
          <cell r="L464">
            <v>384650</v>
          </cell>
          <cell r="M464">
            <v>372150</v>
          </cell>
          <cell r="N464">
            <v>365900</v>
          </cell>
          <cell r="O464">
            <v>353400</v>
          </cell>
          <cell r="P464">
            <v>347150</v>
          </cell>
          <cell r="Q464">
            <v>334650</v>
          </cell>
          <cell r="R464">
            <v>328400</v>
          </cell>
          <cell r="S464">
            <v>315900</v>
          </cell>
          <cell r="T464">
            <v>309650</v>
          </cell>
          <cell r="U464">
            <v>297150</v>
          </cell>
          <cell r="V464">
            <v>290900</v>
          </cell>
        </row>
        <row r="465">
          <cell r="A465">
            <v>6260</v>
          </cell>
          <cell r="B465">
            <v>6280</v>
          </cell>
          <cell r="C465">
            <v>614390</v>
          </cell>
          <cell r="D465">
            <v>584390</v>
          </cell>
          <cell r="E465">
            <v>453530</v>
          </cell>
          <cell r="F465">
            <v>443530</v>
          </cell>
          <cell r="G465">
            <v>430950</v>
          </cell>
          <cell r="H465">
            <v>424700</v>
          </cell>
          <cell r="I465">
            <v>412200</v>
          </cell>
          <cell r="J465">
            <v>405950</v>
          </cell>
          <cell r="K465">
            <v>393450</v>
          </cell>
          <cell r="L465">
            <v>387200</v>
          </cell>
          <cell r="M465">
            <v>374700</v>
          </cell>
          <cell r="N465">
            <v>368450</v>
          </cell>
          <cell r="O465">
            <v>355950</v>
          </cell>
          <cell r="P465">
            <v>349700</v>
          </cell>
          <cell r="Q465">
            <v>337200</v>
          </cell>
          <cell r="R465">
            <v>330950</v>
          </cell>
          <cell r="S465">
            <v>318450</v>
          </cell>
          <cell r="T465">
            <v>312200</v>
          </cell>
          <cell r="U465">
            <v>299700</v>
          </cell>
          <cell r="V465">
            <v>293450</v>
          </cell>
        </row>
        <row r="466">
          <cell r="A466">
            <v>6280</v>
          </cell>
          <cell r="B466">
            <v>6300</v>
          </cell>
          <cell r="C466">
            <v>618830</v>
          </cell>
          <cell r="D466">
            <v>588830</v>
          </cell>
          <cell r="E466">
            <v>457610</v>
          </cell>
          <cell r="F466">
            <v>447610</v>
          </cell>
          <cell r="G466">
            <v>433500</v>
          </cell>
          <cell r="H466">
            <v>427250</v>
          </cell>
          <cell r="I466">
            <v>414750</v>
          </cell>
          <cell r="J466">
            <v>408500</v>
          </cell>
          <cell r="K466">
            <v>396000</v>
          </cell>
          <cell r="L466">
            <v>389750</v>
          </cell>
          <cell r="M466">
            <v>377250</v>
          </cell>
          <cell r="N466">
            <v>371000</v>
          </cell>
          <cell r="O466">
            <v>358500</v>
          </cell>
          <cell r="P466">
            <v>352250</v>
          </cell>
          <cell r="Q466">
            <v>339750</v>
          </cell>
          <cell r="R466">
            <v>333500</v>
          </cell>
          <cell r="S466">
            <v>321000</v>
          </cell>
          <cell r="T466">
            <v>314750</v>
          </cell>
          <cell r="U466">
            <v>302250</v>
          </cell>
          <cell r="V466">
            <v>296000</v>
          </cell>
        </row>
        <row r="467">
          <cell r="A467">
            <v>6300</v>
          </cell>
          <cell r="B467">
            <v>6320</v>
          </cell>
          <cell r="C467">
            <v>623270</v>
          </cell>
          <cell r="D467">
            <v>593270</v>
          </cell>
          <cell r="E467">
            <v>461690</v>
          </cell>
          <cell r="F467">
            <v>451690</v>
          </cell>
          <cell r="G467">
            <v>436050</v>
          </cell>
          <cell r="H467">
            <v>429800</v>
          </cell>
          <cell r="I467">
            <v>417300</v>
          </cell>
          <cell r="J467">
            <v>411050</v>
          </cell>
          <cell r="K467">
            <v>398550</v>
          </cell>
          <cell r="L467">
            <v>392300</v>
          </cell>
          <cell r="M467">
            <v>379800</v>
          </cell>
          <cell r="N467">
            <v>373550</v>
          </cell>
          <cell r="O467">
            <v>361050</v>
          </cell>
          <cell r="P467">
            <v>354800</v>
          </cell>
          <cell r="Q467">
            <v>342300</v>
          </cell>
          <cell r="R467">
            <v>336050</v>
          </cell>
          <cell r="S467">
            <v>323550</v>
          </cell>
          <cell r="T467">
            <v>317300</v>
          </cell>
          <cell r="U467">
            <v>304800</v>
          </cell>
          <cell r="V467">
            <v>298550</v>
          </cell>
        </row>
        <row r="468">
          <cell r="A468">
            <v>6320</v>
          </cell>
          <cell r="B468">
            <v>6340</v>
          </cell>
          <cell r="C468">
            <v>627710</v>
          </cell>
          <cell r="D468">
            <v>597710</v>
          </cell>
          <cell r="E468">
            <v>465770</v>
          </cell>
          <cell r="F468">
            <v>455770</v>
          </cell>
          <cell r="G468">
            <v>438600</v>
          </cell>
          <cell r="H468">
            <v>432350</v>
          </cell>
          <cell r="I468">
            <v>419850</v>
          </cell>
          <cell r="J468">
            <v>413600</v>
          </cell>
          <cell r="K468">
            <v>401100</v>
          </cell>
          <cell r="L468">
            <v>394850</v>
          </cell>
          <cell r="M468">
            <v>382350</v>
          </cell>
          <cell r="N468">
            <v>376100</v>
          </cell>
          <cell r="O468">
            <v>363600</v>
          </cell>
          <cell r="P468">
            <v>357350</v>
          </cell>
          <cell r="Q468">
            <v>344850</v>
          </cell>
          <cell r="R468">
            <v>338600</v>
          </cell>
          <cell r="S468">
            <v>326100</v>
          </cell>
          <cell r="T468">
            <v>319850</v>
          </cell>
          <cell r="U468">
            <v>307350</v>
          </cell>
          <cell r="V468">
            <v>301100</v>
          </cell>
        </row>
        <row r="469">
          <cell r="A469">
            <v>6340</v>
          </cell>
          <cell r="B469">
            <v>6360</v>
          </cell>
          <cell r="C469">
            <v>632150</v>
          </cell>
          <cell r="D469">
            <v>602150</v>
          </cell>
          <cell r="E469">
            <v>469850</v>
          </cell>
          <cell r="F469">
            <v>459850</v>
          </cell>
          <cell r="G469">
            <v>441150</v>
          </cell>
          <cell r="H469">
            <v>434900</v>
          </cell>
          <cell r="I469">
            <v>422400</v>
          </cell>
          <cell r="J469">
            <v>416150</v>
          </cell>
          <cell r="K469">
            <v>403650</v>
          </cell>
          <cell r="L469">
            <v>397400</v>
          </cell>
          <cell r="M469">
            <v>384900</v>
          </cell>
          <cell r="N469">
            <v>378650</v>
          </cell>
          <cell r="O469">
            <v>366150</v>
          </cell>
          <cell r="P469">
            <v>359900</v>
          </cell>
          <cell r="Q469">
            <v>347400</v>
          </cell>
          <cell r="R469">
            <v>341150</v>
          </cell>
          <cell r="S469">
            <v>328650</v>
          </cell>
          <cell r="T469">
            <v>322400</v>
          </cell>
          <cell r="U469">
            <v>309900</v>
          </cell>
          <cell r="V469">
            <v>303650</v>
          </cell>
        </row>
        <row r="470">
          <cell r="A470">
            <v>6360</v>
          </cell>
          <cell r="B470">
            <v>6380</v>
          </cell>
          <cell r="C470">
            <v>636590</v>
          </cell>
          <cell r="D470">
            <v>606590</v>
          </cell>
          <cell r="E470">
            <v>473930</v>
          </cell>
          <cell r="F470">
            <v>463930</v>
          </cell>
          <cell r="G470">
            <v>443930</v>
          </cell>
          <cell r="H470">
            <v>437450</v>
          </cell>
          <cell r="I470">
            <v>424950</v>
          </cell>
          <cell r="J470">
            <v>418700</v>
          </cell>
          <cell r="K470">
            <v>406200</v>
          </cell>
          <cell r="L470">
            <v>399950</v>
          </cell>
          <cell r="M470">
            <v>387450</v>
          </cell>
          <cell r="N470">
            <v>381200</v>
          </cell>
          <cell r="O470">
            <v>368700</v>
          </cell>
          <cell r="P470">
            <v>362450</v>
          </cell>
          <cell r="Q470">
            <v>349950</v>
          </cell>
          <cell r="R470">
            <v>343700</v>
          </cell>
          <cell r="S470">
            <v>331200</v>
          </cell>
          <cell r="T470">
            <v>324950</v>
          </cell>
          <cell r="U470">
            <v>312450</v>
          </cell>
          <cell r="V470">
            <v>306200</v>
          </cell>
        </row>
        <row r="471">
          <cell r="A471">
            <v>6380</v>
          </cell>
          <cell r="B471">
            <v>6400</v>
          </cell>
          <cell r="C471">
            <v>641030</v>
          </cell>
          <cell r="D471">
            <v>611030</v>
          </cell>
          <cell r="E471">
            <v>478010</v>
          </cell>
          <cell r="F471">
            <v>468010</v>
          </cell>
          <cell r="G471">
            <v>448010</v>
          </cell>
          <cell r="H471">
            <v>440000</v>
          </cell>
          <cell r="I471">
            <v>427500</v>
          </cell>
          <cell r="J471">
            <v>421250</v>
          </cell>
          <cell r="K471">
            <v>408750</v>
          </cell>
          <cell r="L471">
            <v>402500</v>
          </cell>
          <cell r="M471">
            <v>390000</v>
          </cell>
          <cell r="N471">
            <v>383750</v>
          </cell>
          <cell r="O471">
            <v>371250</v>
          </cell>
          <cell r="P471">
            <v>365000</v>
          </cell>
          <cell r="Q471">
            <v>352500</v>
          </cell>
          <cell r="R471">
            <v>346250</v>
          </cell>
          <cell r="S471">
            <v>333750</v>
          </cell>
          <cell r="T471">
            <v>327500</v>
          </cell>
          <cell r="U471">
            <v>315000</v>
          </cell>
          <cell r="V471">
            <v>308750</v>
          </cell>
        </row>
        <row r="472">
          <cell r="A472">
            <v>6400</v>
          </cell>
          <cell r="B472">
            <v>6420</v>
          </cell>
          <cell r="C472">
            <v>645470</v>
          </cell>
          <cell r="D472">
            <v>615470</v>
          </cell>
          <cell r="E472">
            <v>482090</v>
          </cell>
          <cell r="F472">
            <v>472090</v>
          </cell>
          <cell r="G472">
            <v>452090</v>
          </cell>
          <cell r="H472">
            <v>442550</v>
          </cell>
          <cell r="I472">
            <v>430050</v>
          </cell>
          <cell r="J472">
            <v>423800</v>
          </cell>
          <cell r="K472">
            <v>411300</v>
          </cell>
          <cell r="L472">
            <v>405050</v>
          </cell>
          <cell r="M472">
            <v>392550</v>
          </cell>
          <cell r="N472">
            <v>386300</v>
          </cell>
          <cell r="O472">
            <v>373800</v>
          </cell>
          <cell r="P472">
            <v>367550</v>
          </cell>
          <cell r="Q472">
            <v>355050</v>
          </cell>
          <cell r="R472">
            <v>348800</v>
          </cell>
          <cell r="S472">
            <v>336300</v>
          </cell>
          <cell r="T472">
            <v>330050</v>
          </cell>
          <cell r="U472">
            <v>317550</v>
          </cell>
          <cell r="V472">
            <v>311300</v>
          </cell>
        </row>
        <row r="473">
          <cell r="A473">
            <v>6420</v>
          </cell>
          <cell r="B473">
            <v>6440</v>
          </cell>
          <cell r="C473">
            <v>649910</v>
          </cell>
          <cell r="D473">
            <v>619910</v>
          </cell>
          <cell r="E473">
            <v>486170</v>
          </cell>
          <cell r="F473">
            <v>476170</v>
          </cell>
          <cell r="G473">
            <v>456170</v>
          </cell>
          <cell r="H473">
            <v>446170</v>
          </cell>
          <cell r="I473">
            <v>432600</v>
          </cell>
          <cell r="J473">
            <v>426350</v>
          </cell>
          <cell r="K473">
            <v>413850</v>
          </cell>
          <cell r="L473">
            <v>407600</v>
          </cell>
          <cell r="M473">
            <v>395100</v>
          </cell>
          <cell r="N473">
            <v>388850</v>
          </cell>
          <cell r="O473">
            <v>376350</v>
          </cell>
          <cell r="P473">
            <v>370100</v>
          </cell>
          <cell r="Q473">
            <v>357600</v>
          </cell>
          <cell r="R473">
            <v>351350</v>
          </cell>
          <cell r="S473">
            <v>338850</v>
          </cell>
          <cell r="T473">
            <v>332600</v>
          </cell>
          <cell r="U473">
            <v>320100</v>
          </cell>
          <cell r="V473">
            <v>313850</v>
          </cell>
        </row>
        <row r="474">
          <cell r="A474">
            <v>6440</v>
          </cell>
          <cell r="B474">
            <v>6460</v>
          </cell>
          <cell r="C474">
            <v>654350</v>
          </cell>
          <cell r="D474">
            <v>624350</v>
          </cell>
          <cell r="E474">
            <v>490250</v>
          </cell>
          <cell r="F474">
            <v>480250</v>
          </cell>
          <cell r="G474">
            <v>460250</v>
          </cell>
          <cell r="H474">
            <v>450250</v>
          </cell>
          <cell r="I474">
            <v>435150</v>
          </cell>
          <cell r="J474">
            <v>428900</v>
          </cell>
          <cell r="K474">
            <v>416400</v>
          </cell>
          <cell r="L474">
            <v>410150</v>
          </cell>
          <cell r="M474">
            <v>397650</v>
          </cell>
          <cell r="N474">
            <v>391400</v>
          </cell>
          <cell r="O474">
            <v>378900</v>
          </cell>
          <cell r="P474">
            <v>372650</v>
          </cell>
          <cell r="Q474">
            <v>360150</v>
          </cell>
          <cell r="R474">
            <v>353900</v>
          </cell>
          <cell r="S474">
            <v>341400</v>
          </cell>
          <cell r="T474">
            <v>335150</v>
          </cell>
          <cell r="U474">
            <v>322650</v>
          </cell>
          <cell r="V474">
            <v>316400</v>
          </cell>
        </row>
        <row r="475">
          <cell r="A475">
            <v>6460</v>
          </cell>
          <cell r="B475">
            <v>6480</v>
          </cell>
          <cell r="C475">
            <v>658790</v>
          </cell>
          <cell r="D475">
            <v>628790</v>
          </cell>
          <cell r="E475">
            <v>494330</v>
          </cell>
          <cell r="F475">
            <v>484330</v>
          </cell>
          <cell r="G475">
            <v>464330</v>
          </cell>
          <cell r="H475">
            <v>454330</v>
          </cell>
          <cell r="I475">
            <v>437700</v>
          </cell>
          <cell r="J475">
            <v>431450</v>
          </cell>
          <cell r="K475">
            <v>418950</v>
          </cell>
          <cell r="L475">
            <v>412700</v>
          </cell>
          <cell r="M475">
            <v>400200</v>
          </cell>
          <cell r="N475">
            <v>393950</v>
          </cell>
          <cell r="O475">
            <v>381450</v>
          </cell>
          <cell r="P475">
            <v>375200</v>
          </cell>
          <cell r="Q475">
            <v>362700</v>
          </cell>
          <cell r="R475">
            <v>356450</v>
          </cell>
          <cell r="S475">
            <v>343950</v>
          </cell>
          <cell r="T475">
            <v>337700</v>
          </cell>
          <cell r="U475">
            <v>325200</v>
          </cell>
          <cell r="V475">
            <v>318950</v>
          </cell>
        </row>
        <row r="476">
          <cell r="A476">
            <v>6480</v>
          </cell>
          <cell r="B476">
            <v>6500</v>
          </cell>
          <cell r="C476">
            <v>663230</v>
          </cell>
          <cell r="D476">
            <v>633230</v>
          </cell>
          <cell r="E476">
            <v>498410</v>
          </cell>
          <cell r="F476">
            <v>488410</v>
          </cell>
          <cell r="G476">
            <v>468410</v>
          </cell>
          <cell r="H476">
            <v>458410</v>
          </cell>
          <cell r="I476">
            <v>440250</v>
          </cell>
          <cell r="J476">
            <v>434000</v>
          </cell>
          <cell r="K476">
            <v>421500</v>
          </cell>
          <cell r="L476">
            <v>415250</v>
          </cell>
          <cell r="M476">
            <v>402750</v>
          </cell>
          <cell r="N476">
            <v>396500</v>
          </cell>
          <cell r="O476">
            <v>384000</v>
          </cell>
          <cell r="P476">
            <v>377750</v>
          </cell>
          <cell r="Q476">
            <v>365250</v>
          </cell>
          <cell r="R476">
            <v>359000</v>
          </cell>
          <cell r="S476">
            <v>346500</v>
          </cell>
          <cell r="T476">
            <v>340250</v>
          </cell>
          <cell r="U476">
            <v>327750</v>
          </cell>
          <cell r="V476">
            <v>321500</v>
          </cell>
        </row>
        <row r="477">
          <cell r="A477">
            <v>6500</v>
          </cell>
          <cell r="B477">
            <v>6520</v>
          </cell>
          <cell r="C477">
            <v>667670</v>
          </cell>
          <cell r="D477">
            <v>637670</v>
          </cell>
          <cell r="E477">
            <v>502490</v>
          </cell>
          <cell r="F477">
            <v>492490</v>
          </cell>
          <cell r="G477">
            <v>472490</v>
          </cell>
          <cell r="H477">
            <v>462490</v>
          </cell>
          <cell r="I477">
            <v>442800</v>
          </cell>
          <cell r="J477">
            <v>436550</v>
          </cell>
          <cell r="K477">
            <v>424050</v>
          </cell>
          <cell r="L477">
            <v>417800</v>
          </cell>
          <cell r="M477">
            <v>405300</v>
          </cell>
          <cell r="N477">
            <v>399050</v>
          </cell>
          <cell r="O477">
            <v>386550</v>
          </cell>
          <cell r="P477">
            <v>380300</v>
          </cell>
          <cell r="Q477">
            <v>367800</v>
          </cell>
          <cell r="R477">
            <v>361550</v>
          </cell>
          <cell r="S477">
            <v>349050</v>
          </cell>
          <cell r="T477">
            <v>342800</v>
          </cell>
          <cell r="U477">
            <v>330300</v>
          </cell>
          <cell r="V477">
            <v>324050</v>
          </cell>
        </row>
        <row r="478">
          <cell r="A478">
            <v>6520</v>
          </cell>
          <cell r="B478">
            <v>6540</v>
          </cell>
          <cell r="C478">
            <v>672110</v>
          </cell>
          <cell r="D478">
            <v>642110</v>
          </cell>
          <cell r="E478">
            <v>506570</v>
          </cell>
          <cell r="F478">
            <v>496570</v>
          </cell>
          <cell r="G478">
            <v>476570</v>
          </cell>
          <cell r="H478">
            <v>466570</v>
          </cell>
          <cell r="I478">
            <v>446570</v>
          </cell>
          <cell r="J478">
            <v>439100</v>
          </cell>
          <cell r="K478">
            <v>426600</v>
          </cell>
          <cell r="L478">
            <v>420350</v>
          </cell>
          <cell r="M478">
            <v>407850</v>
          </cell>
          <cell r="N478">
            <v>401600</v>
          </cell>
          <cell r="O478">
            <v>389100</v>
          </cell>
          <cell r="P478">
            <v>382850</v>
          </cell>
          <cell r="Q478">
            <v>370350</v>
          </cell>
          <cell r="R478">
            <v>364100</v>
          </cell>
          <cell r="S478">
            <v>351600</v>
          </cell>
          <cell r="T478">
            <v>345350</v>
          </cell>
          <cell r="U478">
            <v>332850</v>
          </cell>
          <cell r="V478">
            <v>326600</v>
          </cell>
        </row>
        <row r="479">
          <cell r="A479">
            <v>6540</v>
          </cell>
          <cell r="B479">
            <v>6560</v>
          </cell>
          <cell r="C479">
            <v>676550</v>
          </cell>
          <cell r="D479">
            <v>646550</v>
          </cell>
          <cell r="E479">
            <v>510650</v>
          </cell>
          <cell r="F479">
            <v>500650</v>
          </cell>
          <cell r="G479">
            <v>480650</v>
          </cell>
          <cell r="H479">
            <v>470650</v>
          </cell>
          <cell r="I479">
            <v>450650</v>
          </cell>
          <cell r="J479">
            <v>441650</v>
          </cell>
          <cell r="K479">
            <v>429150</v>
          </cell>
          <cell r="L479">
            <v>422900</v>
          </cell>
          <cell r="M479">
            <v>410400</v>
          </cell>
          <cell r="N479">
            <v>404150</v>
          </cell>
          <cell r="O479">
            <v>391650</v>
          </cell>
          <cell r="P479">
            <v>385400</v>
          </cell>
          <cell r="Q479">
            <v>372900</v>
          </cell>
          <cell r="R479">
            <v>366650</v>
          </cell>
          <cell r="S479">
            <v>354150</v>
          </cell>
          <cell r="T479">
            <v>347900</v>
          </cell>
          <cell r="U479">
            <v>335400</v>
          </cell>
          <cell r="V479">
            <v>329150</v>
          </cell>
        </row>
        <row r="480">
          <cell r="A480">
            <v>6560</v>
          </cell>
          <cell r="B480">
            <v>6580</v>
          </cell>
          <cell r="C480">
            <v>680990</v>
          </cell>
          <cell r="D480">
            <v>650990</v>
          </cell>
          <cell r="E480">
            <v>514730</v>
          </cell>
          <cell r="F480">
            <v>504730</v>
          </cell>
          <cell r="G480">
            <v>484730</v>
          </cell>
          <cell r="H480">
            <v>474730</v>
          </cell>
          <cell r="I480">
            <v>454730</v>
          </cell>
          <cell r="J480">
            <v>444730</v>
          </cell>
          <cell r="K480">
            <v>431700</v>
          </cell>
          <cell r="L480">
            <v>425450</v>
          </cell>
          <cell r="M480">
            <v>412950</v>
          </cell>
          <cell r="N480">
            <v>406700</v>
          </cell>
          <cell r="O480">
            <v>394200</v>
          </cell>
          <cell r="P480">
            <v>387950</v>
          </cell>
          <cell r="Q480">
            <v>375450</v>
          </cell>
          <cell r="R480">
            <v>369200</v>
          </cell>
          <cell r="S480">
            <v>356700</v>
          </cell>
          <cell r="T480">
            <v>350450</v>
          </cell>
          <cell r="U480">
            <v>337950</v>
          </cell>
          <cell r="V480">
            <v>331700</v>
          </cell>
        </row>
        <row r="481">
          <cell r="A481">
            <v>6580</v>
          </cell>
          <cell r="B481">
            <v>6600</v>
          </cell>
          <cell r="C481">
            <v>685430</v>
          </cell>
          <cell r="D481">
            <v>655430</v>
          </cell>
          <cell r="E481">
            <v>518810</v>
          </cell>
          <cell r="F481">
            <v>508810</v>
          </cell>
          <cell r="G481">
            <v>488810</v>
          </cell>
          <cell r="H481">
            <v>478810</v>
          </cell>
          <cell r="I481">
            <v>458810</v>
          </cell>
          <cell r="J481">
            <v>448810</v>
          </cell>
          <cell r="K481">
            <v>434250</v>
          </cell>
          <cell r="L481">
            <v>428000</v>
          </cell>
          <cell r="M481">
            <v>415500</v>
          </cell>
          <cell r="N481">
            <v>409250</v>
          </cell>
          <cell r="O481">
            <v>396750</v>
          </cell>
          <cell r="P481">
            <v>390500</v>
          </cell>
          <cell r="Q481">
            <v>378000</v>
          </cell>
          <cell r="R481">
            <v>371750</v>
          </cell>
          <cell r="S481">
            <v>359250</v>
          </cell>
          <cell r="T481">
            <v>353000</v>
          </cell>
          <cell r="U481">
            <v>340500</v>
          </cell>
          <cell r="V481">
            <v>334250</v>
          </cell>
        </row>
        <row r="482">
          <cell r="A482">
            <v>6600</v>
          </cell>
          <cell r="B482">
            <v>6620</v>
          </cell>
          <cell r="C482">
            <v>689870</v>
          </cell>
          <cell r="D482">
            <v>659870</v>
          </cell>
          <cell r="E482">
            <v>522890</v>
          </cell>
          <cell r="F482">
            <v>512890</v>
          </cell>
          <cell r="G482">
            <v>492890</v>
          </cell>
          <cell r="H482">
            <v>482890</v>
          </cell>
          <cell r="I482">
            <v>462890</v>
          </cell>
          <cell r="J482">
            <v>452890</v>
          </cell>
          <cell r="K482">
            <v>436800</v>
          </cell>
          <cell r="L482">
            <v>430550</v>
          </cell>
          <cell r="M482">
            <v>418050</v>
          </cell>
          <cell r="N482">
            <v>411800</v>
          </cell>
          <cell r="O482">
            <v>399300</v>
          </cell>
          <cell r="P482">
            <v>393050</v>
          </cell>
          <cell r="Q482">
            <v>380550</v>
          </cell>
          <cell r="R482">
            <v>374300</v>
          </cell>
          <cell r="S482">
            <v>361800</v>
          </cell>
          <cell r="T482">
            <v>355550</v>
          </cell>
          <cell r="U482">
            <v>343050</v>
          </cell>
          <cell r="V482">
            <v>336800</v>
          </cell>
        </row>
        <row r="483">
          <cell r="A483">
            <v>6620</v>
          </cell>
          <cell r="B483">
            <v>6640</v>
          </cell>
          <cell r="C483">
            <v>694310</v>
          </cell>
          <cell r="D483">
            <v>664310</v>
          </cell>
          <cell r="E483">
            <v>526970</v>
          </cell>
          <cell r="F483">
            <v>516970</v>
          </cell>
          <cell r="G483">
            <v>496970</v>
          </cell>
          <cell r="H483">
            <v>486970</v>
          </cell>
          <cell r="I483">
            <v>466970</v>
          </cell>
          <cell r="J483">
            <v>456970</v>
          </cell>
          <cell r="K483">
            <v>439350</v>
          </cell>
          <cell r="L483">
            <v>433100</v>
          </cell>
          <cell r="M483">
            <v>420600</v>
          </cell>
          <cell r="N483">
            <v>414350</v>
          </cell>
          <cell r="O483">
            <v>401850</v>
          </cell>
          <cell r="P483">
            <v>395600</v>
          </cell>
          <cell r="Q483">
            <v>383100</v>
          </cell>
          <cell r="R483">
            <v>376850</v>
          </cell>
          <cell r="S483">
            <v>364350</v>
          </cell>
          <cell r="T483">
            <v>358100</v>
          </cell>
          <cell r="U483">
            <v>345600</v>
          </cell>
          <cell r="V483">
            <v>339350</v>
          </cell>
        </row>
        <row r="484">
          <cell r="A484">
            <v>6640</v>
          </cell>
          <cell r="B484">
            <v>6660</v>
          </cell>
          <cell r="C484">
            <v>698750</v>
          </cell>
          <cell r="D484">
            <v>668750</v>
          </cell>
          <cell r="E484">
            <v>531050</v>
          </cell>
          <cell r="F484">
            <v>521050</v>
          </cell>
          <cell r="G484">
            <v>501050</v>
          </cell>
          <cell r="H484">
            <v>491050</v>
          </cell>
          <cell r="I484">
            <v>471050</v>
          </cell>
          <cell r="J484">
            <v>461050</v>
          </cell>
          <cell r="K484">
            <v>441900</v>
          </cell>
          <cell r="L484">
            <v>435650</v>
          </cell>
          <cell r="M484">
            <v>423150</v>
          </cell>
          <cell r="N484">
            <v>416900</v>
          </cell>
          <cell r="O484">
            <v>404400</v>
          </cell>
          <cell r="P484">
            <v>398150</v>
          </cell>
          <cell r="Q484">
            <v>385650</v>
          </cell>
          <cell r="R484">
            <v>379400</v>
          </cell>
          <cell r="S484">
            <v>366900</v>
          </cell>
          <cell r="T484">
            <v>360650</v>
          </cell>
          <cell r="U484">
            <v>348150</v>
          </cell>
          <cell r="V484">
            <v>341900</v>
          </cell>
        </row>
        <row r="485">
          <cell r="A485">
            <v>6660</v>
          </cell>
          <cell r="B485">
            <v>6680</v>
          </cell>
          <cell r="C485">
            <v>703190</v>
          </cell>
          <cell r="D485">
            <v>673190</v>
          </cell>
          <cell r="E485">
            <v>535130</v>
          </cell>
          <cell r="F485">
            <v>525130</v>
          </cell>
          <cell r="G485">
            <v>505130</v>
          </cell>
          <cell r="H485">
            <v>495130</v>
          </cell>
          <cell r="I485">
            <v>475130</v>
          </cell>
          <cell r="J485">
            <v>465130</v>
          </cell>
          <cell r="K485">
            <v>445130</v>
          </cell>
          <cell r="L485">
            <v>438200</v>
          </cell>
          <cell r="M485">
            <v>425700</v>
          </cell>
          <cell r="N485">
            <v>419450</v>
          </cell>
          <cell r="O485">
            <v>406950</v>
          </cell>
          <cell r="P485">
            <v>400700</v>
          </cell>
          <cell r="Q485">
            <v>388200</v>
          </cell>
          <cell r="R485">
            <v>381950</v>
          </cell>
          <cell r="S485">
            <v>369450</v>
          </cell>
          <cell r="T485">
            <v>363200</v>
          </cell>
          <cell r="U485">
            <v>350700</v>
          </cell>
          <cell r="V485">
            <v>344450</v>
          </cell>
        </row>
        <row r="486">
          <cell r="A486">
            <v>6680</v>
          </cell>
          <cell r="B486">
            <v>6700</v>
          </cell>
          <cell r="C486">
            <v>707630</v>
          </cell>
          <cell r="D486">
            <v>677630</v>
          </cell>
          <cell r="E486">
            <v>539210</v>
          </cell>
          <cell r="F486">
            <v>529210</v>
          </cell>
          <cell r="G486">
            <v>509210</v>
          </cell>
          <cell r="H486">
            <v>499210</v>
          </cell>
          <cell r="I486">
            <v>479210</v>
          </cell>
          <cell r="J486">
            <v>469210</v>
          </cell>
          <cell r="K486">
            <v>449210</v>
          </cell>
          <cell r="L486">
            <v>440750</v>
          </cell>
          <cell r="M486">
            <v>428250</v>
          </cell>
          <cell r="N486">
            <v>422000</v>
          </cell>
          <cell r="O486">
            <v>409500</v>
          </cell>
          <cell r="P486">
            <v>403250</v>
          </cell>
          <cell r="Q486">
            <v>390750</v>
          </cell>
          <cell r="R486">
            <v>384500</v>
          </cell>
          <cell r="S486">
            <v>372000</v>
          </cell>
          <cell r="T486">
            <v>365750</v>
          </cell>
          <cell r="U486">
            <v>353250</v>
          </cell>
          <cell r="V486">
            <v>347000</v>
          </cell>
        </row>
        <row r="487">
          <cell r="A487">
            <v>6700</v>
          </cell>
          <cell r="B487">
            <v>6720</v>
          </cell>
          <cell r="C487">
            <v>712070</v>
          </cell>
          <cell r="D487">
            <v>682070</v>
          </cell>
          <cell r="E487">
            <v>543290</v>
          </cell>
          <cell r="F487">
            <v>533290</v>
          </cell>
          <cell r="G487">
            <v>513290</v>
          </cell>
          <cell r="H487">
            <v>503290</v>
          </cell>
          <cell r="I487">
            <v>483290</v>
          </cell>
          <cell r="J487">
            <v>473290</v>
          </cell>
          <cell r="K487">
            <v>453290</v>
          </cell>
          <cell r="L487">
            <v>443300</v>
          </cell>
          <cell r="M487">
            <v>430800</v>
          </cell>
          <cell r="N487">
            <v>424550</v>
          </cell>
          <cell r="O487">
            <v>412050</v>
          </cell>
          <cell r="P487">
            <v>405800</v>
          </cell>
          <cell r="Q487">
            <v>393300</v>
          </cell>
          <cell r="R487">
            <v>387050</v>
          </cell>
          <cell r="S487">
            <v>374550</v>
          </cell>
          <cell r="T487">
            <v>368300</v>
          </cell>
          <cell r="U487">
            <v>355800</v>
          </cell>
          <cell r="V487">
            <v>349550</v>
          </cell>
        </row>
        <row r="488">
          <cell r="A488">
            <v>6720</v>
          </cell>
          <cell r="B488">
            <v>6740</v>
          </cell>
          <cell r="C488">
            <v>716510</v>
          </cell>
          <cell r="D488">
            <v>686510</v>
          </cell>
          <cell r="E488">
            <v>547370</v>
          </cell>
          <cell r="F488">
            <v>537370</v>
          </cell>
          <cell r="G488">
            <v>517370</v>
          </cell>
          <cell r="H488">
            <v>507370</v>
          </cell>
          <cell r="I488">
            <v>487370</v>
          </cell>
          <cell r="J488">
            <v>477370</v>
          </cell>
          <cell r="K488">
            <v>457370</v>
          </cell>
          <cell r="L488">
            <v>447370</v>
          </cell>
          <cell r="M488">
            <v>433350</v>
          </cell>
          <cell r="N488">
            <v>427100</v>
          </cell>
          <cell r="O488">
            <v>414600</v>
          </cell>
          <cell r="P488">
            <v>408350</v>
          </cell>
          <cell r="Q488">
            <v>395850</v>
          </cell>
          <cell r="R488">
            <v>389600</v>
          </cell>
          <cell r="S488">
            <v>377100</v>
          </cell>
          <cell r="T488">
            <v>370850</v>
          </cell>
          <cell r="U488">
            <v>358350</v>
          </cell>
          <cell r="V488">
            <v>352100</v>
          </cell>
        </row>
        <row r="489">
          <cell r="A489">
            <v>6740</v>
          </cell>
          <cell r="B489">
            <v>6760</v>
          </cell>
          <cell r="C489">
            <v>720950</v>
          </cell>
          <cell r="D489">
            <v>690950</v>
          </cell>
          <cell r="E489">
            <v>551450</v>
          </cell>
          <cell r="F489">
            <v>541450</v>
          </cell>
          <cell r="G489">
            <v>521450</v>
          </cell>
          <cell r="H489">
            <v>511450</v>
          </cell>
          <cell r="I489">
            <v>491450</v>
          </cell>
          <cell r="J489">
            <v>481450</v>
          </cell>
          <cell r="K489">
            <v>461450</v>
          </cell>
          <cell r="L489">
            <v>451450</v>
          </cell>
          <cell r="M489">
            <v>435900</v>
          </cell>
          <cell r="N489">
            <v>429650</v>
          </cell>
          <cell r="O489">
            <v>417150</v>
          </cell>
          <cell r="P489">
            <v>410900</v>
          </cell>
          <cell r="Q489">
            <v>398400</v>
          </cell>
          <cell r="R489">
            <v>392150</v>
          </cell>
          <cell r="S489">
            <v>379650</v>
          </cell>
          <cell r="T489">
            <v>373400</v>
          </cell>
          <cell r="U489">
            <v>360900</v>
          </cell>
          <cell r="V489">
            <v>354650</v>
          </cell>
        </row>
        <row r="490">
          <cell r="A490">
            <v>6760</v>
          </cell>
          <cell r="B490">
            <v>6780</v>
          </cell>
          <cell r="C490">
            <v>725390</v>
          </cell>
          <cell r="D490">
            <v>695390</v>
          </cell>
          <cell r="E490">
            <v>555530</v>
          </cell>
          <cell r="F490">
            <v>545530</v>
          </cell>
          <cell r="G490">
            <v>525530</v>
          </cell>
          <cell r="H490">
            <v>515530</v>
          </cell>
          <cell r="I490">
            <v>495530</v>
          </cell>
          <cell r="J490">
            <v>485530</v>
          </cell>
          <cell r="K490">
            <v>465530</v>
          </cell>
          <cell r="L490">
            <v>455530</v>
          </cell>
          <cell r="M490">
            <v>438450</v>
          </cell>
          <cell r="N490">
            <v>432200</v>
          </cell>
          <cell r="O490">
            <v>419700</v>
          </cell>
          <cell r="P490">
            <v>413450</v>
          </cell>
          <cell r="Q490">
            <v>400950</v>
          </cell>
          <cell r="R490">
            <v>394700</v>
          </cell>
          <cell r="S490">
            <v>382200</v>
          </cell>
          <cell r="T490">
            <v>375950</v>
          </cell>
          <cell r="U490">
            <v>363450</v>
          </cell>
          <cell r="V490">
            <v>357200</v>
          </cell>
        </row>
        <row r="491">
          <cell r="A491">
            <v>6780</v>
          </cell>
          <cell r="B491">
            <v>6800</v>
          </cell>
          <cell r="C491">
            <v>729830</v>
          </cell>
          <cell r="D491">
            <v>699830</v>
          </cell>
          <cell r="E491">
            <v>559610</v>
          </cell>
          <cell r="F491">
            <v>549610</v>
          </cell>
          <cell r="G491">
            <v>529610</v>
          </cell>
          <cell r="H491">
            <v>519610</v>
          </cell>
          <cell r="I491">
            <v>499610</v>
          </cell>
          <cell r="J491">
            <v>489610</v>
          </cell>
          <cell r="K491">
            <v>469610</v>
          </cell>
          <cell r="L491">
            <v>459610</v>
          </cell>
          <cell r="M491">
            <v>441000</v>
          </cell>
          <cell r="N491">
            <v>434750</v>
          </cell>
          <cell r="O491">
            <v>422250</v>
          </cell>
          <cell r="P491">
            <v>416000</v>
          </cell>
          <cell r="Q491">
            <v>403500</v>
          </cell>
          <cell r="R491">
            <v>397250</v>
          </cell>
          <cell r="S491">
            <v>384750</v>
          </cell>
          <cell r="T491">
            <v>378500</v>
          </cell>
          <cell r="U491">
            <v>366000</v>
          </cell>
          <cell r="V491">
            <v>359750</v>
          </cell>
        </row>
        <row r="492">
          <cell r="A492">
            <v>6800</v>
          </cell>
          <cell r="B492">
            <v>6820</v>
          </cell>
          <cell r="C492">
            <v>734270</v>
          </cell>
          <cell r="D492">
            <v>704270</v>
          </cell>
          <cell r="E492">
            <v>563690</v>
          </cell>
          <cell r="F492">
            <v>553690</v>
          </cell>
          <cell r="G492">
            <v>533690</v>
          </cell>
          <cell r="H492">
            <v>523690</v>
          </cell>
          <cell r="I492">
            <v>503690</v>
          </cell>
          <cell r="J492">
            <v>493690</v>
          </cell>
          <cell r="K492">
            <v>473690</v>
          </cell>
          <cell r="L492">
            <v>463690</v>
          </cell>
          <cell r="M492">
            <v>443690</v>
          </cell>
          <cell r="N492">
            <v>437300</v>
          </cell>
          <cell r="O492">
            <v>424800</v>
          </cell>
          <cell r="P492">
            <v>418550</v>
          </cell>
          <cell r="Q492">
            <v>406050</v>
          </cell>
          <cell r="R492">
            <v>399800</v>
          </cell>
          <cell r="S492">
            <v>387300</v>
          </cell>
          <cell r="T492">
            <v>381050</v>
          </cell>
          <cell r="U492">
            <v>368550</v>
          </cell>
          <cell r="V492">
            <v>362300</v>
          </cell>
        </row>
        <row r="493">
          <cell r="A493">
            <v>6820</v>
          </cell>
          <cell r="B493">
            <v>6840</v>
          </cell>
          <cell r="C493">
            <v>738710</v>
          </cell>
          <cell r="D493">
            <v>708710</v>
          </cell>
          <cell r="E493">
            <v>567770</v>
          </cell>
          <cell r="F493">
            <v>557770</v>
          </cell>
          <cell r="G493">
            <v>537770</v>
          </cell>
          <cell r="H493">
            <v>527770</v>
          </cell>
          <cell r="I493">
            <v>507770</v>
          </cell>
          <cell r="J493">
            <v>497770</v>
          </cell>
          <cell r="K493">
            <v>477770</v>
          </cell>
          <cell r="L493">
            <v>467770</v>
          </cell>
          <cell r="M493">
            <v>447770</v>
          </cell>
          <cell r="N493">
            <v>439850</v>
          </cell>
          <cell r="O493">
            <v>427350</v>
          </cell>
          <cell r="P493">
            <v>421100</v>
          </cell>
          <cell r="Q493">
            <v>408600</v>
          </cell>
          <cell r="R493">
            <v>402350</v>
          </cell>
          <cell r="S493">
            <v>389850</v>
          </cell>
          <cell r="T493">
            <v>383600</v>
          </cell>
          <cell r="U493">
            <v>371100</v>
          </cell>
          <cell r="V493">
            <v>364850</v>
          </cell>
        </row>
        <row r="494">
          <cell r="A494">
            <v>6840</v>
          </cell>
          <cell r="B494">
            <v>6860</v>
          </cell>
          <cell r="C494">
            <v>743150</v>
          </cell>
          <cell r="D494">
            <v>713150</v>
          </cell>
          <cell r="E494">
            <v>571850</v>
          </cell>
          <cell r="F494">
            <v>561850</v>
          </cell>
          <cell r="G494">
            <v>541850</v>
          </cell>
          <cell r="H494">
            <v>531850</v>
          </cell>
          <cell r="I494">
            <v>511850</v>
          </cell>
          <cell r="J494">
            <v>501850</v>
          </cell>
          <cell r="K494">
            <v>481850</v>
          </cell>
          <cell r="L494">
            <v>471850</v>
          </cell>
          <cell r="M494">
            <v>451850</v>
          </cell>
          <cell r="N494">
            <v>442400</v>
          </cell>
          <cell r="O494">
            <v>429900</v>
          </cell>
          <cell r="P494">
            <v>423650</v>
          </cell>
          <cell r="Q494">
            <v>411150</v>
          </cell>
          <cell r="R494">
            <v>404900</v>
          </cell>
          <cell r="S494">
            <v>392400</v>
          </cell>
          <cell r="T494">
            <v>386150</v>
          </cell>
          <cell r="U494">
            <v>373650</v>
          </cell>
          <cell r="V494">
            <v>367400</v>
          </cell>
        </row>
        <row r="495">
          <cell r="A495">
            <v>6860</v>
          </cell>
          <cell r="B495">
            <v>6880</v>
          </cell>
          <cell r="C495">
            <v>747590</v>
          </cell>
          <cell r="D495">
            <v>717590</v>
          </cell>
          <cell r="E495">
            <v>575930</v>
          </cell>
          <cell r="F495">
            <v>565930</v>
          </cell>
          <cell r="G495">
            <v>545930</v>
          </cell>
          <cell r="H495">
            <v>535930</v>
          </cell>
          <cell r="I495">
            <v>515930</v>
          </cell>
          <cell r="J495">
            <v>505930</v>
          </cell>
          <cell r="K495">
            <v>485930</v>
          </cell>
          <cell r="L495">
            <v>475930</v>
          </cell>
          <cell r="M495">
            <v>455930</v>
          </cell>
          <cell r="N495">
            <v>445930</v>
          </cell>
          <cell r="O495">
            <v>432450</v>
          </cell>
          <cell r="P495">
            <v>426200</v>
          </cell>
          <cell r="Q495">
            <v>413700</v>
          </cell>
          <cell r="R495">
            <v>407450</v>
          </cell>
          <cell r="S495">
            <v>394950</v>
          </cell>
          <cell r="T495">
            <v>388700</v>
          </cell>
          <cell r="U495">
            <v>376200</v>
          </cell>
          <cell r="V495">
            <v>369950</v>
          </cell>
        </row>
        <row r="496">
          <cell r="A496">
            <v>6880</v>
          </cell>
          <cell r="B496">
            <v>6900</v>
          </cell>
          <cell r="C496">
            <v>752030</v>
          </cell>
          <cell r="D496">
            <v>722030</v>
          </cell>
          <cell r="E496">
            <v>580010</v>
          </cell>
          <cell r="F496">
            <v>570010</v>
          </cell>
          <cell r="G496">
            <v>550010</v>
          </cell>
          <cell r="H496">
            <v>540010</v>
          </cell>
          <cell r="I496">
            <v>520010</v>
          </cell>
          <cell r="J496">
            <v>510010</v>
          </cell>
          <cell r="K496">
            <v>490010</v>
          </cell>
          <cell r="L496">
            <v>480010</v>
          </cell>
          <cell r="M496">
            <v>460010</v>
          </cell>
          <cell r="N496">
            <v>450010</v>
          </cell>
          <cell r="O496">
            <v>435000</v>
          </cell>
          <cell r="P496">
            <v>428750</v>
          </cell>
          <cell r="Q496">
            <v>416250</v>
          </cell>
          <cell r="R496">
            <v>410000</v>
          </cell>
          <cell r="S496">
            <v>397500</v>
          </cell>
          <cell r="T496">
            <v>391250</v>
          </cell>
          <cell r="U496">
            <v>378750</v>
          </cell>
          <cell r="V496">
            <v>372500</v>
          </cell>
        </row>
        <row r="497">
          <cell r="A497">
            <v>6900</v>
          </cell>
          <cell r="B497">
            <v>6920</v>
          </cell>
          <cell r="C497">
            <v>756470</v>
          </cell>
          <cell r="D497">
            <v>726470</v>
          </cell>
          <cell r="E497">
            <v>584090</v>
          </cell>
          <cell r="F497">
            <v>574090</v>
          </cell>
          <cell r="G497">
            <v>554090</v>
          </cell>
          <cell r="H497">
            <v>544090</v>
          </cell>
          <cell r="I497">
            <v>524090</v>
          </cell>
          <cell r="J497">
            <v>514090</v>
          </cell>
          <cell r="K497">
            <v>494090</v>
          </cell>
          <cell r="L497">
            <v>484090</v>
          </cell>
          <cell r="M497">
            <v>464090</v>
          </cell>
          <cell r="N497">
            <v>454090</v>
          </cell>
          <cell r="O497">
            <v>437550</v>
          </cell>
          <cell r="P497">
            <v>431300</v>
          </cell>
          <cell r="Q497">
            <v>418800</v>
          </cell>
          <cell r="R497">
            <v>412550</v>
          </cell>
          <cell r="S497">
            <v>400050</v>
          </cell>
          <cell r="T497">
            <v>393800</v>
          </cell>
          <cell r="U497">
            <v>381300</v>
          </cell>
          <cell r="V497">
            <v>375050</v>
          </cell>
        </row>
        <row r="498">
          <cell r="A498">
            <v>6920</v>
          </cell>
          <cell r="B498">
            <v>6940</v>
          </cell>
          <cell r="C498">
            <v>760910</v>
          </cell>
          <cell r="D498">
            <v>730910</v>
          </cell>
          <cell r="E498">
            <v>588170</v>
          </cell>
          <cell r="F498">
            <v>578170</v>
          </cell>
          <cell r="G498">
            <v>558170</v>
          </cell>
          <cell r="H498">
            <v>548170</v>
          </cell>
          <cell r="I498">
            <v>528170</v>
          </cell>
          <cell r="J498">
            <v>518170</v>
          </cell>
          <cell r="K498">
            <v>498170</v>
          </cell>
          <cell r="L498">
            <v>488170</v>
          </cell>
          <cell r="M498">
            <v>468170</v>
          </cell>
          <cell r="N498">
            <v>458170</v>
          </cell>
          <cell r="O498">
            <v>440100</v>
          </cell>
          <cell r="P498">
            <v>433850</v>
          </cell>
          <cell r="Q498">
            <v>421350</v>
          </cell>
          <cell r="R498">
            <v>415100</v>
          </cell>
          <cell r="S498">
            <v>402600</v>
          </cell>
          <cell r="T498">
            <v>396350</v>
          </cell>
          <cell r="U498">
            <v>383850</v>
          </cell>
          <cell r="V498">
            <v>377600</v>
          </cell>
        </row>
        <row r="499">
          <cell r="A499">
            <v>6940</v>
          </cell>
          <cell r="B499">
            <v>6960</v>
          </cell>
          <cell r="C499">
            <v>765350</v>
          </cell>
          <cell r="D499">
            <v>735350</v>
          </cell>
          <cell r="E499">
            <v>592250</v>
          </cell>
          <cell r="F499">
            <v>582250</v>
          </cell>
          <cell r="G499">
            <v>562250</v>
          </cell>
          <cell r="H499">
            <v>552250</v>
          </cell>
          <cell r="I499">
            <v>532250</v>
          </cell>
          <cell r="J499">
            <v>522250</v>
          </cell>
          <cell r="K499">
            <v>502250</v>
          </cell>
          <cell r="L499">
            <v>492250</v>
          </cell>
          <cell r="M499">
            <v>472250</v>
          </cell>
          <cell r="N499">
            <v>462250</v>
          </cell>
          <cell r="O499">
            <v>442650</v>
          </cell>
          <cell r="P499">
            <v>436400</v>
          </cell>
          <cell r="Q499">
            <v>423900</v>
          </cell>
          <cell r="R499">
            <v>417650</v>
          </cell>
          <cell r="S499">
            <v>405150</v>
          </cell>
          <cell r="T499">
            <v>398900</v>
          </cell>
          <cell r="U499">
            <v>386400</v>
          </cell>
          <cell r="V499">
            <v>380150</v>
          </cell>
        </row>
        <row r="500">
          <cell r="A500">
            <v>6960</v>
          </cell>
          <cell r="B500">
            <v>6980</v>
          </cell>
          <cell r="C500">
            <v>769790</v>
          </cell>
          <cell r="D500">
            <v>739790</v>
          </cell>
          <cell r="E500">
            <v>596330</v>
          </cell>
          <cell r="F500">
            <v>586330</v>
          </cell>
          <cell r="G500">
            <v>566330</v>
          </cell>
          <cell r="H500">
            <v>556330</v>
          </cell>
          <cell r="I500">
            <v>536330</v>
          </cell>
          <cell r="J500">
            <v>526330</v>
          </cell>
          <cell r="K500">
            <v>506330</v>
          </cell>
          <cell r="L500">
            <v>496330</v>
          </cell>
          <cell r="M500">
            <v>476330</v>
          </cell>
          <cell r="N500">
            <v>466330</v>
          </cell>
          <cell r="O500">
            <v>446330</v>
          </cell>
          <cell r="P500">
            <v>438950</v>
          </cell>
          <cell r="Q500">
            <v>426450</v>
          </cell>
          <cell r="R500">
            <v>420200</v>
          </cell>
          <cell r="S500">
            <v>407700</v>
          </cell>
          <cell r="T500">
            <v>401450</v>
          </cell>
          <cell r="U500">
            <v>388950</v>
          </cell>
          <cell r="V500">
            <v>382700</v>
          </cell>
        </row>
        <row r="501">
          <cell r="A501">
            <v>6980</v>
          </cell>
          <cell r="B501">
            <v>7000</v>
          </cell>
          <cell r="C501">
            <v>774230</v>
          </cell>
          <cell r="D501">
            <v>744230</v>
          </cell>
          <cell r="E501">
            <v>600410</v>
          </cell>
          <cell r="F501">
            <v>590410</v>
          </cell>
          <cell r="G501">
            <v>570410</v>
          </cell>
          <cell r="H501">
            <v>560410</v>
          </cell>
          <cell r="I501">
            <v>540410</v>
          </cell>
          <cell r="J501">
            <v>530410</v>
          </cell>
          <cell r="K501">
            <v>510410</v>
          </cell>
          <cell r="L501">
            <v>500410</v>
          </cell>
          <cell r="M501">
            <v>480410</v>
          </cell>
          <cell r="N501">
            <v>470410</v>
          </cell>
          <cell r="O501">
            <v>450410</v>
          </cell>
          <cell r="P501">
            <v>441500</v>
          </cell>
          <cell r="Q501">
            <v>429000</v>
          </cell>
          <cell r="R501">
            <v>422750</v>
          </cell>
          <cell r="S501">
            <v>410250</v>
          </cell>
          <cell r="T501">
            <v>404000</v>
          </cell>
          <cell r="U501">
            <v>391500</v>
          </cell>
          <cell r="V501">
            <v>385250</v>
          </cell>
        </row>
        <row r="502">
          <cell r="A502">
            <v>7000</v>
          </cell>
          <cell r="B502">
            <v>7020</v>
          </cell>
          <cell r="C502">
            <v>778670</v>
          </cell>
          <cell r="D502">
            <v>748670</v>
          </cell>
          <cell r="E502">
            <v>604490</v>
          </cell>
          <cell r="F502">
            <v>594490</v>
          </cell>
          <cell r="G502">
            <v>574490</v>
          </cell>
          <cell r="H502">
            <v>564490</v>
          </cell>
          <cell r="I502">
            <v>544490</v>
          </cell>
          <cell r="J502">
            <v>534490</v>
          </cell>
          <cell r="K502">
            <v>514490</v>
          </cell>
          <cell r="L502">
            <v>504490</v>
          </cell>
          <cell r="M502">
            <v>484490</v>
          </cell>
          <cell r="N502">
            <v>474490</v>
          </cell>
          <cell r="O502">
            <v>454490</v>
          </cell>
          <cell r="P502">
            <v>444490</v>
          </cell>
          <cell r="Q502">
            <v>431550</v>
          </cell>
          <cell r="R502">
            <v>425300</v>
          </cell>
          <cell r="S502">
            <v>412800</v>
          </cell>
          <cell r="T502">
            <v>406550</v>
          </cell>
          <cell r="U502">
            <v>394050</v>
          </cell>
          <cell r="V502">
            <v>387800</v>
          </cell>
        </row>
        <row r="503">
          <cell r="A503">
            <v>7020</v>
          </cell>
          <cell r="B503">
            <v>7040</v>
          </cell>
          <cell r="C503">
            <v>783110</v>
          </cell>
          <cell r="D503">
            <v>753110</v>
          </cell>
          <cell r="E503">
            <v>608570</v>
          </cell>
          <cell r="F503">
            <v>598570</v>
          </cell>
          <cell r="G503">
            <v>578570</v>
          </cell>
          <cell r="H503">
            <v>568570</v>
          </cell>
          <cell r="I503">
            <v>548570</v>
          </cell>
          <cell r="J503">
            <v>538570</v>
          </cell>
          <cell r="K503">
            <v>518570</v>
          </cell>
          <cell r="L503">
            <v>508570</v>
          </cell>
          <cell r="M503">
            <v>488570</v>
          </cell>
          <cell r="N503">
            <v>478570</v>
          </cell>
          <cell r="O503">
            <v>458570</v>
          </cell>
          <cell r="P503">
            <v>448570</v>
          </cell>
          <cell r="Q503">
            <v>434100</v>
          </cell>
          <cell r="R503">
            <v>427850</v>
          </cell>
          <cell r="S503">
            <v>415350</v>
          </cell>
          <cell r="T503">
            <v>409100</v>
          </cell>
          <cell r="U503">
            <v>396600</v>
          </cell>
          <cell r="V503">
            <v>390350</v>
          </cell>
        </row>
        <row r="504">
          <cell r="A504">
            <v>7040</v>
          </cell>
          <cell r="B504">
            <v>7060</v>
          </cell>
          <cell r="C504">
            <v>787550</v>
          </cell>
          <cell r="D504">
            <v>757550</v>
          </cell>
          <cell r="E504">
            <v>612650</v>
          </cell>
          <cell r="F504">
            <v>602650</v>
          </cell>
          <cell r="G504">
            <v>582650</v>
          </cell>
          <cell r="H504">
            <v>572650</v>
          </cell>
          <cell r="I504">
            <v>552650</v>
          </cell>
          <cell r="J504">
            <v>542650</v>
          </cell>
          <cell r="K504">
            <v>522650</v>
          </cell>
          <cell r="L504">
            <v>512650</v>
          </cell>
          <cell r="M504">
            <v>492650</v>
          </cell>
          <cell r="N504">
            <v>482650</v>
          </cell>
          <cell r="O504">
            <v>462650</v>
          </cell>
          <cell r="P504">
            <v>452650</v>
          </cell>
          <cell r="Q504">
            <v>436650</v>
          </cell>
          <cell r="R504">
            <v>430400</v>
          </cell>
          <cell r="S504">
            <v>417900</v>
          </cell>
          <cell r="T504">
            <v>411650</v>
          </cell>
          <cell r="U504">
            <v>399150</v>
          </cell>
          <cell r="V504">
            <v>392900</v>
          </cell>
        </row>
        <row r="505">
          <cell r="A505">
            <v>7060</v>
          </cell>
          <cell r="B505">
            <v>7080</v>
          </cell>
          <cell r="C505">
            <v>791990</v>
          </cell>
          <cell r="D505">
            <v>761990</v>
          </cell>
          <cell r="E505">
            <v>616730</v>
          </cell>
          <cell r="F505">
            <v>606730</v>
          </cell>
          <cell r="G505">
            <v>586730</v>
          </cell>
          <cell r="H505">
            <v>576730</v>
          </cell>
          <cell r="I505">
            <v>556730</v>
          </cell>
          <cell r="J505">
            <v>546730</v>
          </cell>
          <cell r="K505">
            <v>526730</v>
          </cell>
          <cell r="L505">
            <v>516730</v>
          </cell>
          <cell r="M505">
            <v>496730</v>
          </cell>
          <cell r="N505">
            <v>486730</v>
          </cell>
          <cell r="O505">
            <v>466730</v>
          </cell>
          <cell r="P505">
            <v>456730</v>
          </cell>
          <cell r="Q505">
            <v>439200</v>
          </cell>
          <cell r="R505">
            <v>432950</v>
          </cell>
          <cell r="S505">
            <v>420450</v>
          </cell>
          <cell r="T505">
            <v>414200</v>
          </cell>
          <cell r="U505">
            <v>401700</v>
          </cell>
          <cell r="V505">
            <v>395450</v>
          </cell>
        </row>
        <row r="506">
          <cell r="A506">
            <v>7080</v>
          </cell>
          <cell r="B506">
            <v>7100</v>
          </cell>
          <cell r="C506">
            <v>796430</v>
          </cell>
          <cell r="D506">
            <v>766430</v>
          </cell>
          <cell r="E506">
            <v>620810</v>
          </cell>
          <cell r="F506">
            <v>610810</v>
          </cell>
          <cell r="G506">
            <v>590810</v>
          </cell>
          <cell r="H506">
            <v>580810</v>
          </cell>
          <cell r="I506">
            <v>560810</v>
          </cell>
          <cell r="J506">
            <v>550810</v>
          </cell>
          <cell r="K506">
            <v>530810</v>
          </cell>
          <cell r="L506">
            <v>520810</v>
          </cell>
          <cell r="M506">
            <v>500810</v>
          </cell>
          <cell r="N506">
            <v>490810</v>
          </cell>
          <cell r="O506">
            <v>470810</v>
          </cell>
          <cell r="P506">
            <v>460810</v>
          </cell>
          <cell r="Q506">
            <v>441750</v>
          </cell>
          <cell r="R506">
            <v>435500</v>
          </cell>
          <cell r="S506">
            <v>423000</v>
          </cell>
          <cell r="T506">
            <v>416750</v>
          </cell>
          <cell r="U506">
            <v>404250</v>
          </cell>
          <cell r="V506">
            <v>398000</v>
          </cell>
        </row>
        <row r="507">
          <cell r="A507">
            <v>7100</v>
          </cell>
          <cell r="B507">
            <v>7120</v>
          </cell>
          <cell r="C507">
            <v>800870</v>
          </cell>
          <cell r="D507">
            <v>770870</v>
          </cell>
          <cell r="E507">
            <v>624890</v>
          </cell>
          <cell r="F507">
            <v>614890</v>
          </cell>
          <cell r="G507">
            <v>594890</v>
          </cell>
          <cell r="H507">
            <v>584890</v>
          </cell>
          <cell r="I507">
            <v>564890</v>
          </cell>
          <cell r="J507">
            <v>554890</v>
          </cell>
          <cell r="K507">
            <v>534890</v>
          </cell>
          <cell r="L507">
            <v>524890</v>
          </cell>
          <cell r="M507">
            <v>504890</v>
          </cell>
          <cell r="N507">
            <v>494890</v>
          </cell>
          <cell r="O507">
            <v>474890</v>
          </cell>
          <cell r="P507">
            <v>464890</v>
          </cell>
          <cell r="Q507">
            <v>444890</v>
          </cell>
          <cell r="R507">
            <v>438050</v>
          </cell>
          <cell r="S507">
            <v>425550</v>
          </cell>
          <cell r="T507">
            <v>419300</v>
          </cell>
          <cell r="U507">
            <v>406800</v>
          </cell>
          <cell r="V507">
            <v>400550</v>
          </cell>
        </row>
        <row r="508">
          <cell r="A508">
            <v>7120</v>
          </cell>
          <cell r="B508">
            <v>7140</v>
          </cell>
          <cell r="C508">
            <v>805310</v>
          </cell>
          <cell r="D508">
            <v>775310</v>
          </cell>
          <cell r="E508">
            <v>628970</v>
          </cell>
          <cell r="F508">
            <v>618970</v>
          </cell>
          <cell r="G508">
            <v>598970</v>
          </cell>
          <cell r="H508">
            <v>588970</v>
          </cell>
          <cell r="I508">
            <v>568970</v>
          </cell>
          <cell r="J508">
            <v>558970</v>
          </cell>
          <cell r="K508">
            <v>538970</v>
          </cell>
          <cell r="L508">
            <v>528970</v>
          </cell>
          <cell r="M508">
            <v>508970</v>
          </cell>
          <cell r="N508">
            <v>498970</v>
          </cell>
          <cell r="O508">
            <v>478970</v>
          </cell>
          <cell r="P508">
            <v>468970</v>
          </cell>
          <cell r="Q508">
            <v>448970</v>
          </cell>
          <cell r="R508">
            <v>440600</v>
          </cell>
          <cell r="S508">
            <v>428100</v>
          </cell>
          <cell r="T508">
            <v>421850</v>
          </cell>
          <cell r="U508">
            <v>409350</v>
          </cell>
          <cell r="V508">
            <v>403100</v>
          </cell>
        </row>
        <row r="509">
          <cell r="A509">
            <v>7140</v>
          </cell>
          <cell r="B509">
            <v>7160</v>
          </cell>
          <cell r="C509">
            <v>809750</v>
          </cell>
          <cell r="D509">
            <v>779750</v>
          </cell>
          <cell r="E509">
            <v>633050</v>
          </cell>
          <cell r="F509">
            <v>623050</v>
          </cell>
          <cell r="G509">
            <v>603050</v>
          </cell>
          <cell r="H509">
            <v>593050</v>
          </cell>
          <cell r="I509">
            <v>573050</v>
          </cell>
          <cell r="J509">
            <v>563050</v>
          </cell>
          <cell r="K509">
            <v>543050</v>
          </cell>
          <cell r="L509">
            <v>533050</v>
          </cell>
          <cell r="M509">
            <v>513050</v>
          </cell>
          <cell r="N509">
            <v>503050</v>
          </cell>
          <cell r="O509">
            <v>483050</v>
          </cell>
          <cell r="P509">
            <v>473050</v>
          </cell>
          <cell r="Q509">
            <v>453050</v>
          </cell>
          <cell r="R509">
            <v>443150</v>
          </cell>
          <cell r="S509">
            <v>430650</v>
          </cell>
          <cell r="T509">
            <v>424400</v>
          </cell>
          <cell r="U509">
            <v>411900</v>
          </cell>
          <cell r="V509">
            <v>405650</v>
          </cell>
        </row>
        <row r="510">
          <cell r="A510">
            <v>7160</v>
          </cell>
          <cell r="B510">
            <v>7180</v>
          </cell>
          <cell r="C510">
            <v>814190</v>
          </cell>
          <cell r="D510">
            <v>784190</v>
          </cell>
          <cell r="E510">
            <v>637130</v>
          </cell>
          <cell r="F510">
            <v>627130</v>
          </cell>
          <cell r="G510">
            <v>607130</v>
          </cell>
          <cell r="H510">
            <v>597130</v>
          </cell>
          <cell r="I510">
            <v>577130</v>
          </cell>
          <cell r="J510">
            <v>567130</v>
          </cell>
          <cell r="K510">
            <v>547130</v>
          </cell>
          <cell r="L510">
            <v>537130</v>
          </cell>
          <cell r="M510">
            <v>517130</v>
          </cell>
          <cell r="N510">
            <v>507130</v>
          </cell>
          <cell r="O510">
            <v>487130</v>
          </cell>
          <cell r="P510">
            <v>477130</v>
          </cell>
          <cell r="Q510">
            <v>457130</v>
          </cell>
          <cell r="R510">
            <v>447130</v>
          </cell>
          <cell r="S510">
            <v>433200</v>
          </cell>
          <cell r="T510">
            <v>426950</v>
          </cell>
          <cell r="U510">
            <v>414450</v>
          </cell>
          <cell r="V510">
            <v>408200</v>
          </cell>
        </row>
        <row r="511">
          <cell r="A511">
            <v>7180</v>
          </cell>
          <cell r="B511">
            <v>7200</v>
          </cell>
          <cell r="C511">
            <v>818630</v>
          </cell>
          <cell r="D511">
            <v>788630</v>
          </cell>
          <cell r="E511">
            <v>641210</v>
          </cell>
          <cell r="F511">
            <v>631210</v>
          </cell>
          <cell r="G511">
            <v>611210</v>
          </cell>
          <cell r="H511">
            <v>601210</v>
          </cell>
          <cell r="I511">
            <v>581210</v>
          </cell>
          <cell r="J511">
            <v>571210</v>
          </cell>
          <cell r="K511">
            <v>551210</v>
          </cell>
          <cell r="L511">
            <v>541210</v>
          </cell>
          <cell r="M511">
            <v>521210</v>
          </cell>
          <cell r="N511">
            <v>511210</v>
          </cell>
          <cell r="O511">
            <v>491210</v>
          </cell>
          <cell r="P511">
            <v>481210</v>
          </cell>
          <cell r="Q511">
            <v>461210</v>
          </cell>
          <cell r="R511">
            <v>451210</v>
          </cell>
          <cell r="S511">
            <v>435750</v>
          </cell>
          <cell r="T511">
            <v>429500</v>
          </cell>
          <cell r="U511">
            <v>417000</v>
          </cell>
          <cell r="V511">
            <v>410750</v>
          </cell>
        </row>
        <row r="512">
          <cell r="A512">
            <v>7200</v>
          </cell>
          <cell r="B512">
            <v>7220</v>
          </cell>
          <cell r="C512">
            <v>823070</v>
          </cell>
          <cell r="D512">
            <v>793070</v>
          </cell>
          <cell r="E512">
            <v>645290</v>
          </cell>
          <cell r="F512">
            <v>635290</v>
          </cell>
          <cell r="G512">
            <v>615290</v>
          </cell>
          <cell r="H512">
            <v>605290</v>
          </cell>
          <cell r="I512">
            <v>585290</v>
          </cell>
          <cell r="J512">
            <v>575290</v>
          </cell>
          <cell r="K512">
            <v>555290</v>
          </cell>
          <cell r="L512">
            <v>545290</v>
          </cell>
          <cell r="M512">
            <v>525290</v>
          </cell>
          <cell r="N512">
            <v>515290</v>
          </cell>
          <cell r="O512">
            <v>495290</v>
          </cell>
          <cell r="P512">
            <v>485290</v>
          </cell>
          <cell r="Q512">
            <v>465290</v>
          </cell>
          <cell r="R512">
            <v>455290</v>
          </cell>
          <cell r="S512">
            <v>438300</v>
          </cell>
          <cell r="T512">
            <v>432050</v>
          </cell>
          <cell r="U512">
            <v>419550</v>
          </cell>
          <cell r="V512">
            <v>413300</v>
          </cell>
        </row>
        <row r="513">
          <cell r="A513">
            <v>7220</v>
          </cell>
          <cell r="B513">
            <v>7240</v>
          </cell>
          <cell r="C513">
            <v>827510</v>
          </cell>
          <cell r="D513">
            <v>797510</v>
          </cell>
          <cell r="E513">
            <v>649370</v>
          </cell>
          <cell r="F513">
            <v>639370</v>
          </cell>
          <cell r="G513">
            <v>619370</v>
          </cell>
          <cell r="H513">
            <v>609370</v>
          </cell>
          <cell r="I513">
            <v>589370</v>
          </cell>
          <cell r="J513">
            <v>579370</v>
          </cell>
          <cell r="K513">
            <v>559370</v>
          </cell>
          <cell r="L513">
            <v>549370</v>
          </cell>
          <cell r="M513">
            <v>529370</v>
          </cell>
          <cell r="N513">
            <v>519370</v>
          </cell>
          <cell r="O513">
            <v>499370</v>
          </cell>
          <cell r="P513">
            <v>489370</v>
          </cell>
          <cell r="Q513">
            <v>469370</v>
          </cell>
          <cell r="R513">
            <v>459370</v>
          </cell>
          <cell r="S513">
            <v>440850</v>
          </cell>
          <cell r="T513">
            <v>434600</v>
          </cell>
          <cell r="U513">
            <v>422100</v>
          </cell>
          <cell r="V513">
            <v>415850</v>
          </cell>
        </row>
        <row r="514">
          <cell r="A514">
            <v>7240</v>
          </cell>
          <cell r="B514">
            <v>7260</v>
          </cell>
          <cell r="C514">
            <v>831950</v>
          </cell>
          <cell r="D514">
            <v>801950</v>
          </cell>
          <cell r="E514">
            <v>653450</v>
          </cell>
          <cell r="F514">
            <v>643450</v>
          </cell>
          <cell r="G514">
            <v>623450</v>
          </cell>
          <cell r="H514">
            <v>613450</v>
          </cell>
          <cell r="I514">
            <v>593450</v>
          </cell>
          <cell r="J514">
            <v>583450</v>
          </cell>
          <cell r="K514">
            <v>563450</v>
          </cell>
          <cell r="L514">
            <v>553450</v>
          </cell>
          <cell r="M514">
            <v>533450</v>
          </cell>
          <cell r="N514">
            <v>523450</v>
          </cell>
          <cell r="O514">
            <v>503450</v>
          </cell>
          <cell r="P514">
            <v>493450</v>
          </cell>
          <cell r="Q514">
            <v>473450</v>
          </cell>
          <cell r="R514">
            <v>463450</v>
          </cell>
          <cell r="S514">
            <v>443450</v>
          </cell>
          <cell r="T514">
            <v>437150</v>
          </cell>
          <cell r="U514">
            <v>424650</v>
          </cell>
          <cell r="V514">
            <v>418400</v>
          </cell>
        </row>
        <row r="515">
          <cell r="A515">
            <v>7260</v>
          </cell>
          <cell r="B515">
            <v>7280</v>
          </cell>
          <cell r="C515">
            <v>836390</v>
          </cell>
          <cell r="D515">
            <v>806390</v>
          </cell>
          <cell r="E515">
            <v>657530</v>
          </cell>
          <cell r="F515">
            <v>647530</v>
          </cell>
          <cell r="G515">
            <v>627530</v>
          </cell>
          <cell r="H515">
            <v>617530</v>
          </cell>
          <cell r="I515">
            <v>597530</v>
          </cell>
          <cell r="J515">
            <v>587530</v>
          </cell>
          <cell r="K515">
            <v>567530</v>
          </cell>
          <cell r="L515">
            <v>557530</v>
          </cell>
          <cell r="M515">
            <v>537530</v>
          </cell>
          <cell r="N515">
            <v>527530</v>
          </cell>
          <cell r="O515">
            <v>507530</v>
          </cell>
          <cell r="P515">
            <v>497530</v>
          </cell>
          <cell r="Q515">
            <v>477530</v>
          </cell>
          <cell r="R515">
            <v>467530</v>
          </cell>
          <cell r="S515">
            <v>447530</v>
          </cell>
          <cell r="T515">
            <v>439700</v>
          </cell>
          <cell r="U515">
            <v>427200</v>
          </cell>
          <cell r="V515">
            <v>420950</v>
          </cell>
        </row>
        <row r="516">
          <cell r="A516">
            <v>7280</v>
          </cell>
          <cell r="B516">
            <v>7300</v>
          </cell>
          <cell r="C516">
            <v>840830</v>
          </cell>
          <cell r="D516">
            <v>810830</v>
          </cell>
          <cell r="E516">
            <v>661610</v>
          </cell>
          <cell r="F516">
            <v>651610</v>
          </cell>
          <cell r="G516">
            <v>631610</v>
          </cell>
          <cell r="H516">
            <v>621610</v>
          </cell>
          <cell r="I516">
            <v>601610</v>
          </cell>
          <cell r="J516">
            <v>591610</v>
          </cell>
          <cell r="K516">
            <v>571610</v>
          </cell>
          <cell r="L516">
            <v>561610</v>
          </cell>
          <cell r="M516">
            <v>541610</v>
          </cell>
          <cell r="N516">
            <v>531610</v>
          </cell>
          <cell r="O516">
            <v>511610</v>
          </cell>
          <cell r="P516">
            <v>501610</v>
          </cell>
          <cell r="Q516">
            <v>481610</v>
          </cell>
          <cell r="R516">
            <v>471610</v>
          </cell>
          <cell r="S516">
            <v>451610</v>
          </cell>
          <cell r="T516">
            <v>442250</v>
          </cell>
          <cell r="U516">
            <v>429750</v>
          </cell>
          <cell r="V516">
            <v>423500</v>
          </cell>
        </row>
        <row r="517">
          <cell r="A517">
            <v>7300</v>
          </cell>
          <cell r="B517">
            <v>7320</v>
          </cell>
          <cell r="C517">
            <v>845270</v>
          </cell>
          <cell r="D517">
            <v>815270</v>
          </cell>
          <cell r="E517">
            <v>665690</v>
          </cell>
          <cell r="F517">
            <v>655690</v>
          </cell>
          <cell r="G517">
            <v>635690</v>
          </cell>
          <cell r="H517">
            <v>625690</v>
          </cell>
          <cell r="I517">
            <v>605690</v>
          </cell>
          <cell r="J517">
            <v>595690</v>
          </cell>
          <cell r="K517">
            <v>575690</v>
          </cell>
          <cell r="L517">
            <v>565690</v>
          </cell>
          <cell r="M517">
            <v>545690</v>
          </cell>
          <cell r="N517">
            <v>535690</v>
          </cell>
          <cell r="O517">
            <v>515690</v>
          </cell>
          <cell r="P517">
            <v>505690</v>
          </cell>
          <cell r="Q517">
            <v>485690</v>
          </cell>
          <cell r="R517">
            <v>475690</v>
          </cell>
          <cell r="S517">
            <v>455690</v>
          </cell>
          <cell r="T517">
            <v>445690</v>
          </cell>
          <cell r="U517">
            <v>432300</v>
          </cell>
          <cell r="V517">
            <v>426050</v>
          </cell>
        </row>
        <row r="518">
          <cell r="A518">
            <v>7320</v>
          </cell>
          <cell r="B518">
            <v>7340</v>
          </cell>
          <cell r="C518">
            <v>849710</v>
          </cell>
          <cell r="D518">
            <v>819710</v>
          </cell>
          <cell r="E518">
            <v>669770</v>
          </cell>
          <cell r="F518">
            <v>659770</v>
          </cell>
          <cell r="G518">
            <v>639770</v>
          </cell>
          <cell r="H518">
            <v>629770</v>
          </cell>
          <cell r="I518">
            <v>609770</v>
          </cell>
          <cell r="J518">
            <v>599770</v>
          </cell>
          <cell r="K518">
            <v>579770</v>
          </cell>
          <cell r="L518">
            <v>569770</v>
          </cell>
          <cell r="M518">
            <v>549770</v>
          </cell>
          <cell r="N518">
            <v>539770</v>
          </cell>
          <cell r="O518">
            <v>519770</v>
          </cell>
          <cell r="P518">
            <v>509770</v>
          </cell>
          <cell r="Q518">
            <v>489770</v>
          </cell>
          <cell r="R518">
            <v>479770</v>
          </cell>
          <cell r="S518">
            <v>459770</v>
          </cell>
          <cell r="T518">
            <v>449770</v>
          </cell>
          <cell r="U518">
            <v>434850</v>
          </cell>
          <cell r="V518">
            <v>428600</v>
          </cell>
        </row>
        <row r="519">
          <cell r="A519">
            <v>7340</v>
          </cell>
          <cell r="B519">
            <v>7360</v>
          </cell>
          <cell r="C519">
            <v>854150</v>
          </cell>
          <cell r="D519">
            <v>824150</v>
          </cell>
          <cell r="E519">
            <v>673850</v>
          </cell>
          <cell r="F519">
            <v>663850</v>
          </cell>
          <cell r="G519">
            <v>643850</v>
          </cell>
          <cell r="H519">
            <v>633850</v>
          </cell>
          <cell r="I519">
            <v>613850</v>
          </cell>
          <cell r="J519">
            <v>603850</v>
          </cell>
          <cell r="K519">
            <v>583850</v>
          </cell>
          <cell r="L519">
            <v>573850</v>
          </cell>
          <cell r="M519">
            <v>553850</v>
          </cell>
          <cell r="N519">
            <v>543850</v>
          </cell>
          <cell r="O519">
            <v>523850</v>
          </cell>
          <cell r="P519">
            <v>513850</v>
          </cell>
          <cell r="Q519">
            <v>493850</v>
          </cell>
          <cell r="R519">
            <v>483850</v>
          </cell>
          <cell r="S519">
            <v>463850</v>
          </cell>
          <cell r="T519">
            <v>453850</v>
          </cell>
          <cell r="U519">
            <v>437400</v>
          </cell>
          <cell r="V519">
            <v>431150</v>
          </cell>
        </row>
        <row r="520">
          <cell r="A520">
            <v>7360</v>
          </cell>
          <cell r="B520">
            <v>7380</v>
          </cell>
          <cell r="C520">
            <v>858590</v>
          </cell>
          <cell r="D520">
            <v>828590</v>
          </cell>
          <cell r="E520">
            <v>677930</v>
          </cell>
          <cell r="F520">
            <v>667930</v>
          </cell>
          <cell r="G520">
            <v>647930</v>
          </cell>
          <cell r="H520">
            <v>637930</v>
          </cell>
          <cell r="I520">
            <v>617930</v>
          </cell>
          <cell r="J520">
            <v>607930</v>
          </cell>
          <cell r="K520">
            <v>587930</v>
          </cell>
          <cell r="L520">
            <v>577930</v>
          </cell>
          <cell r="M520">
            <v>557930</v>
          </cell>
          <cell r="N520">
            <v>547930</v>
          </cell>
          <cell r="O520">
            <v>527930</v>
          </cell>
          <cell r="P520">
            <v>517930</v>
          </cell>
          <cell r="Q520">
            <v>497930</v>
          </cell>
          <cell r="R520">
            <v>487930</v>
          </cell>
          <cell r="S520">
            <v>467930</v>
          </cell>
          <cell r="T520">
            <v>457930</v>
          </cell>
          <cell r="U520">
            <v>439950</v>
          </cell>
          <cell r="V520">
            <v>433700</v>
          </cell>
        </row>
        <row r="521">
          <cell r="A521">
            <v>7380</v>
          </cell>
          <cell r="B521">
            <v>7400</v>
          </cell>
          <cell r="C521">
            <v>863030</v>
          </cell>
          <cell r="D521">
            <v>833030</v>
          </cell>
          <cell r="E521">
            <v>682010</v>
          </cell>
          <cell r="F521">
            <v>672010</v>
          </cell>
          <cell r="G521">
            <v>652010</v>
          </cell>
          <cell r="H521">
            <v>642010</v>
          </cell>
          <cell r="I521">
            <v>622010</v>
          </cell>
          <cell r="J521">
            <v>612010</v>
          </cell>
          <cell r="K521">
            <v>592010</v>
          </cell>
          <cell r="L521">
            <v>582010</v>
          </cell>
          <cell r="M521">
            <v>562010</v>
          </cell>
          <cell r="N521">
            <v>552010</v>
          </cell>
          <cell r="O521">
            <v>532010</v>
          </cell>
          <cell r="P521">
            <v>522010</v>
          </cell>
          <cell r="Q521">
            <v>502010</v>
          </cell>
          <cell r="R521">
            <v>492010</v>
          </cell>
          <cell r="S521">
            <v>472010</v>
          </cell>
          <cell r="T521">
            <v>462010</v>
          </cell>
          <cell r="U521">
            <v>442500</v>
          </cell>
          <cell r="V521">
            <v>436250</v>
          </cell>
        </row>
        <row r="522">
          <cell r="A522">
            <v>7400</v>
          </cell>
          <cell r="B522">
            <v>7420</v>
          </cell>
          <cell r="C522">
            <v>867470</v>
          </cell>
          <cell r="D522">
            <v>837470</v>
          </cell>
          <cell r="E522">
            <v>686090</v>
          </cell>
          <cell r="F522">
            <v>676090</v>
          </cell>
          <cell r="G522">
            <v>656090</v>
          </cell>
          <cell r="H522">
            <v>646090</v>
          </cell>
          <cell r="I522">
            <v>626090</v>
          </cell>
          <cell r="J522">
            <v>616090</v>
          </cell>
          <cell r="K522">
            <v>596090</v>
          </cell>
          <cell r="L522">
            <v>586090</v>
          </cell>
          <cell r="M522">
            <v>566090</v>
          </cell>
          <cell r="N522">
            <v>556090</v>
          </cell>
          <cell r="O522">
            <v>536090</v>
          </cell>
          <cell r="P522">
            <v>526090</v>
          </cell>
          <cell r="Q522">
            <v>506090</v>
          </cell>
          <cell r="R522">
            <v>496090</v>
          </cell>
          <cell r="S522">
            <v>476090</v>
          </cell>
          <cell r="T522">
            <v>466090</v>
          </cell>
          <cell r="U522">
            <v>446090</v>
          </cell>
          <cell r="V522">
            <v>438800</v>
          </cell>
        </row>
        <row r="523">
          <cell r="A523">
            <v>7420</v>
          </cell>
          <cell r="B523">
            <v>7440</v>
          </cell>
          <cell r="C523">
            <v>871910</v>
          </cell>
          <cell r="D523">
            <v>841910</v>
          </cell>
          <cell r="E523">
            <v>690170</v>
          </cell>
          <cell r="F523">
            <v>680170</v>
          </cell>
          <cell r="G523">
            <v>660170</v>
          </cell>
          <cell r="H523">
            <v>650170</v>
          </cell>
          <cell r="I523">
            <v>630170</v>
          </cell>
          <cell r="J523">
            <v>620170</v>
          </cell>
          <cell r="K523">
            <v>600170</v>
          </cell>
          <cell r="L523">
            <v>590170</v>
          </cell>
          <cell r="M523">
            <v>570170</v>
          </cell>
          <cell r="N523">
            <v>560170</v>
          </cell>
          <cell r="O523">
            <v>540170</v>
          </cell>
          <cell r="P523">
            <v>530170</v>
          </cell>
          <cell r="Q523">
            <v>510170</v>
          </cell>
          <cell r="R523">
            <v>500170</v>
          </cell>
          <cell r="S523">
            <v>480170</v>
          </cell>
          <cell r="T523">
            <v>470170</v>
          </cell>
          <cell r="U523">
            <v>450170</v>
          </cell>
          <cell r="V523">
            <v>441350</v>
          </cell>
        </row>
        <row r="524">
          <cell r="A524">
            <v>7440</v>
          </cell>
          <cell r="B524">
            <v>7460</v>
          </cell>
          <cell r="C524">
            <v>876350</v>
          </cell>
          <cell r="D524">
            <v>846350</v>
          </cell>
          <cell r="E524">
            <v>694250</v>
          </cell>
          <cell r="F524">
            <v>684250</v>
          </cell>
          <cell r="G524">
            <v>664250</v>
          </cell>
          <cell r="H524">
            <v>654250</v>
          </cell>
          <cell r="I524">
            <v>634250</v>
          </cell>
          <cell r="J524">
            <v>624250</v>
          </cell>
          <cell r="K524">
            <v>604250</v>
          </cell>
          <cell r="L524">
            <v>594250</v>
          </cell>
          <cell r="M524">
            <v>574250</v>
          </cell>
          <cell r="N524">
            <v>564250</v>
          </cell>
          <cell r="O524">
            <v>544250</v>
          </cell>
          <cell r="P524">
            <v>534250</v>
          </cell>
          <cell r="Q524">
            <v>514250</v>
          </cell>
          <cell r="R524">
            <v>504250</v>
          </cell>
          <cell r="S524">
            <v>484250</v>
          </cell>
          <cell r="T524">
            <v>474250</v>
          </cell>
          <cell r="U524">
            <v>454250</v>
          </cell>
          <cell r="V524">
            <v>444250</v>
          </cell>
        </row>
        <row r="525">
          <cell r="A525">
            <v>7460</v>
          </cell>
          <cell r="B525">
            <v>7480</v>
          </cell>
          <cell r="C525">
            <v>880790</v>
          </cell>
          <cell r="D525">
            <v>850790</v>
          </cell>
          <cell r="E525">
            <v>698330</v>
          </cell>
          <cell r="F525">
            <v>688330</v>
          </cell>
          <cell r="G525">
            <v>668330</v>
          </cell>
          <cell r="H525">
            <v>658330</v>
          </cell>
          <cell r="I525">
            <v>638330</v>
          </cell>
          <cell r="J525">
            <v>628330</v>
          </cell>
          <cell r="K525">
            <v>608330</v>
          </cell>
          <cell r="L525">
            <v>598330</v>
          </cell>
          <cell r="M525">
            <v>578330</v>
          </cell>
          <cell r="N525">
            <v>568330</v>
          </cell>
          <cell r="O525">
            <v>548330</v>
          </cell>
          <cell r="P525">
            <v>538330</v>
          </cell>
          <cell r="Q525">
            <v>518330</v>
          </cell>
          <cell r="R525">
            <v>508330</v>
          </cell>
          <cell r="S525">
            <v>488330</v>
          </cell>
          <cell r="T525">
            <v>478330</v>
          </cell>
          <cell r="U525">
            <v>458330</v>
          </cell>
          <cell r="V525">
            <v>448330</v>
          </cell>
        </row>
        <row r="526">
          <cell r="A526">
            <v>7480</v>
          </cell>
          <cell r="B526">
            <v>7500</v>
          </cell>
          <cell r="C526">
            <v>885230</v>
          </cell>
          <cell r="D526">
            <v>855230</v>
          </cell>
          <cell r="E526">
            <v>702410</v>
          </cell>
          <cell r="F526">
            <v>692410</v>
          </cell>
          <cell r="G526">
            <v>672410</v>
          </cell>
          <cell r="H526">
            <v>662410</v>
          </cell>
          <cell r="I526">
            <v>642410</v>
          </cell>
          <cell r="J526">
            <v>632410</v>
          </cell>
          <cell r="K526">
            <v>612410</v>
          </cell>
          <cell r="L526">
            <v>602410</v>
          </cell>
          <cell r="M526">
            <v>582410</v>
          </cell>
          <cell r="N526">
            <v>572410</v>
          </cell>
          <cell r="O526">
            <v>552410</v>
          </cell>
          <cell r="P526">
            <v>542410</v>
          </cell>
          <cell r="Q526">
            <v>522410</v>
          </cell>
          <cell r="R526">
            <v>512410</v>
          </cell>
          <cell r="S526">
            <v>492410</v>
          </cell>
          <cell r="T526">
            <v>482410</v>
          </cell>
          <cell r="U526">
            <v>462410</v>
          </cell>
          <cell r="V526">
            <v>452410</v>
          </cell>
        </row>
        <row r="527">
          <cell r="A527">
            <v>7500</v>
          </cell>
          <cell r="B527">
            <v>7520</v>
          </cell>
          <cell r="C527">
            <v>889670</v>
          </cell>
          <cell r="D527">
            <v>859670</v>
          </cell>
          <cell r="E527">
            <v>706490</v>
          </cell>
          <cell r="F527">
            <v>696490</v>
          </cell>
          <cell r="G527">
            <v>676490</v>
          </cell>
          <cell r="H527">
            <v>666490</v>
          </cell>
          <cell r="I527">
            <v>646490</v>
          </cell>
          <cell r="J527">
            <v>636490</v>
          </cell>
          <cell r="K527">
            <v>616490</v>
          </cell>
          <cell r="L527">
            <v>606490</v>
          </cell>
          <cell r="M527">
            <v>586490</v>
          </cell>
          <cell r="N527">
            <v>576490</v>
          </cell>
          <cell r="O527">
            <v>556490</v>
          </cell>
          <cell r="P527">
            <v>546490</v>
          </cell>
          <cell r="Q527">
            <v>526490</v>
          </cell>
          <cell r="R527">
            <v>516490</v>
          </cell>
          <cell r="S527">
            <v>496490</v>
          </cell>
          <cell r="T527">
            <v>486490</v>
          </cell>
          <cell r="U527">
            <v>466490</v>
          </cell>
          <cell r="V527">
            <v>456490</v>
          </cell>
        </row>
        <row r="528">
          <cell r="A528">
            <v>7520</v>
          </cell>
          <cell r="B528">
            <v>7540</v>
          </cell>
          <cell r="C528">
            <v>894110</v>
          </cell>
          <cell r="D528">
            <v>864110</v>
          </cell>
          <cell r="E528">
            <v>710570</v>
          </cell>
          <cell r="F528">
            <v>700570</v>
          </cell>
          <cell r="G528">
            <v>680570</v>
          </cell>
          <cell r="H528">
            <v>670570</v>
          </cell>
          <cell r="I528">
            <v>650570</v>
          </cell>
          <cell r="J528">
            <v>640570</v>
          </cell>
          <cell r="K528">
            <v>620570</v>
          </cell>
          <cell r="L528">
            <v>610570</v>
          </cell>
          <cell r="M528">
            <v>590570</v>
          </cell>
          <cell r="N528">
            <v>580570</v>
          </cell>
          <cell r="O528">
            <v>560570</v>
          </cell>
          <cell r="P528">
            <v>550570</v>
          </cell>
          <cell r="Q528">
            <v>530570</v>
          </cell>
          <cell r="R528">
            <v>520570</v>
          </cell>
          <cell r="S528">
            <v>500570</v>
          </cell>
          <cell r="T528">
            <v>490570</v>
          </cell>
          <cell r="U528">
            <v>470570</v>
          </cell>
          <cell r="V528">
            <v>460570</v>
          </cell>
        </row>
        <row r="529">
          <cell r="A529">
            <v>7540</v>
          </cell>
          <cell r="B529">
            <v>7560</v>
          </cell>
          <cell r="C529">
            <v>898550</v>
          </cell>
          <cell r="D529">
            <v>868550</v>
          </cell>
          <cell r="E529">
            <v>714650</v>
          </cell>
          <cell r="F529">
            <v>704650</v>
          </cell>
          <cell r="G529">
            <v>684650</v>
          </cell>
          <cell r="H529">
            <v>674650</v>
          </cell>
          <cell r="I529">
            <v>654650</v>
          </cell>
          <cell r="J529">
            <v>644650</v>
          </cell>
          <cell r="K529">
            <v>624650</v>
          </cell>
          <cell r="L529">
            <v>614650</v>
          </cell>
          <cell r="M529">
            <v>594650</v>
          </cell>
          <cell r="N529">
            <v>584650</v>
          </cell>
          <cell r="O529">
            <v>564650</v>
          </cell>
          <cell r="P529">
            <v>554650</v>
          </cell>
          <cell r="Q529">
            <v>534650</v>
          </cell>
          <cell r="R529">
            <v>524650</v>
          </cell>
          <cell r="S529">
            <v>504650</v>
          </cell>
          <cell r="T529">
            <v>494650</v>
          </cell>
          <cell r="U529">
            <v>474650</v>
          </cell>
          <cell r="V529">
            <v>464650</v>
          </cell>
        </row>
        <row r="530">
          <cell r="A530">
            <v>7560</v>
          </cell>
          <cell r="B530">
            <v>7580</v>
          </cell>
          <cell r="C530">
            <v>902990</v>
          </cell>
          <cell r="D530">
            <v>872990</v>
          </cell>
          <cell r="E530">
            <v>718730</v>
          </cell>
          <cell r="F530">
            <v>708730</v>
          </cell>
          <cell r="G530">
            <v>688730</v>
          </cell>
          <cell r="H530">
            <v>678730</v>
          </cell>
          <cell r="I530">
            <v>658730</v>
          </cell>
          <cell r="J530">
            <v>648730</v>
          </cell>
          <cell r="K530">
            <v>628730</v>
          </cell>
          <cell r="L530">
            <v>618730</v>
          </cell>
          <cell r="M530">
            <v>598730</v>
          </cell>
          <cell r="N530">
            <v>588730</v>
          </cell>
          <cell r="O530">
            <v>568730</v>
          </cell>
          <cell r="P530">
            <v>558730</v>
          </cell>
          <cell r="Q530">
            <v>538730</v>
          </cell>
          <cell r="R530">
            <v>528730</v>
          </cell>
          <cell r="S530">
            <v>508730</v>
          </cell>
          <cell r="T530">
            <v>498730</v>
          </cell>
          <cell r="U530">
            <v>478730</v>
          </cell>
          <cell r="V530">
            <v>468730</v>
          </cell>
        </row>
        <row r="531">
          <cell r="A531">
            <v>7580</v>
          </cell>
          <cell r="B531">
            <v>7600</v>
          </cell>
          <cell r="C531">
            <v>907430</v>
          </cell>
          <cell r="D531">
            <v>877430</v>
          </cell>
          <cell r="E531">
            <v>722810</v>
          </cell>
          <cell r="F531">
            <v>712810</v>
          </cell>
          <cell r="G531">
            <v>692810</v>
          </cell>
          <cell r="H531">
            <v>682810</v>
          </cell>
          <cell r="I531">
            <v>662810</v>
          </cell>
          <cell r="J531">
            <v>652810</v>
          </cell>
          <cell r="K531">
            <v>632810</v>
          </cell>
          <cell r="L531">
            <v>622810</v>
          </cell>
          <cell r="M531">
            <v>602810</v>
          </cell>
          <cell r="N531">
            <v>592810</v>
          </cell>
          <cell r="O531">
            <v>572810</v>
          </cell>
          <cell r="P531">
            <v>562810</v>
          </cell>
          <cell r="Q531">
            <v>542810</v>
          </cell>
          <cell r="R531">
            <v>532810</v>
          </cell>
          <cell r="S531">
            <v>512810</v>
          </cell>
          <cell r="T531">
            <v>502810</v>
          </cell>
          <cell r="U531">
            <v>482810</v>
          </cell>
          <cell r="V531">
            <v>472810</v>
          </cell>
        </row>
        <row r="532">
          <cell r="A532">
            <v>7600</v>
          </cell>
          <cell r="B532">
            <v>7620</v>
          </cell>
          <cell r="C532">
            <v>911870</v>
          </cell>
          <cell r="D532">
            <v>881870</v>
          </cell>
          <cell r="E532">
            <v>726890</v>
          </cell>
          <cell r="F532">
            <v>716890</v>
          </cell>
          <cell r="G532">
            <v>696890</v>
          </cell>
          <cell r="H532">
            <v>686890</v>
          </cell>
          <cell r="I532">
            <v>666890</v>
          </cell>
          <cell r="J532">
            <v>656890</v>
          </cell>
          <cell r="K532">
            <v>636890</v>
          </cell>
          <cell r="L532">
            <v>626890</v>
          </cell>
          <cell r="M532">
            <v>606890</v>
          </cell>
          <cell r="N532">
            <v>596890</v>
          </cell>
          <cell r="O532">
            <v>576890</v>
          </cell>
          <cell r="P532">
            <v>566890</v>
          </cell>
          <cell r="Q532">
            <v>546890</v>
          </cell>
          <cell r="R532">
            <v>536890</v>
          </cell>
          <cell r="S532">
            <v>516890</v>
          </cell>
          <cell r="T532">
            <v>506890</v>
          </cell>
          <cell r="U532">
            <v>486890</v>
          </cell>
          <cell r="V532">
            <v>476890</v>
          </cell>
        </row>
        <row r="533">
          <cell r="A533">
            <v>7620</v>
          </cell>
          <cell r="B533">
            <v>7640</v>
          </cell>
          <cell r="C533">
            <v>916310</v>
          </cell>
          <cell r="D533">
            <v>886310</v>
          </cell>
          <cell r="E533">
            <v>730970</v>
          </cell>
          <cell r="F533">
            <v>720970</v>
          </cell>
          <cell r="G533">
            <v>700970</v>
          </cell>
          <cell r="H533">
            <v>690970</v>
          </cell>
          <cell r="I533">
            <v>670970</v>
          </cell>
          <cell r="J533">
            <v>660970</v>
          </cell>
          <cell r="K533">
            <v>640970</v>
          </cell>
          <cell r="L533">
            <v>630970</v>
          </cell>
          <cell r="M533">
            <v>610970</v>
          </cell>
          <cell r="N533">
            <v>600970</v>
          </cell>
          <cell r="O533">
            <v>580970</v>
          </cell>
          <cell r="P533">
            <v>570970</v>
          </cell>
          <cell r="Q533">
            <v>550970</v>
          </cell>
          <cell r="R533">
            <v>540970</v>
          </cell>
          <cell r="S533">
            <v>520970</v>
          </cell>
          <cell r="T533">
            <v>510970</v>
          </cell>
          <cell r="U533">
            <v>490970</v>
          </cell>
          <cell r="V533">
            <v>480970</v>
          </cell>
        </row>
        <row r="534">
          <cell r="A534">
            <v>7640</v>
          </cell>
          <cell r="B534">
            <v>7660</v>
          </cell>
          <cell r="C534">
            <v>920750</v>
          </cell>
          <cell r="D534">
            <v>890750</v>
          </cell>
          <cell r="E534">
            <v>735050</v>
          </cell>
          <cell r="F534">
            <v>725050</v>
          </cell>
          <cell r="G534">
            <v>705050</v>
          </cell>
          <cell r="H534">
            <v>695050</v>
          </cell>
          <cell r="I534">
            <v>675050</v>
          </cell>
          <cell r="J534">
            <v>665050</v>
          </cell>
          <cell r="K534">
            <v>645050</v>
          </cell>
          <cell r="L534">
            <v>635050</v>
          </cell>
          <cell r="M534">
            <v>615050</v>
          </cell>
          <cell r="N534">
            <v>605050</v>
          </cell>
          <cell r="O534">
            <v>585050</v>
          </cell>
          <cell r="P534">
            <v>575050</v>
          </cell>
          <cell r="Q534">
            <v>555050</v>
          </cell>
          <cell r="R534">
            <v>545050</v>
          </cell>
          <cell r="S534">
            <v>525050</v>
          </cell>
          <cell r="T534">
            <v>515050</v>
          </cell>
          <cell r="U534">
            <v>495050</v>
          </cell>
          <cell r="V534">
            <v>485050</v>
          </cell>
        </row>
        <row r="535">
          <cell r="A535">
            <v>7660</v>
          </cell>
          <cell r="B535">
            <v>7680</v>
          </cell>
          <cell r="C535">
            <v>925190</v>
          </cell>
          <cell r="D535">
            <v>895190</v>
          </cell>
          <cell r="E535">
            <v>739130</v>
          </cell>
          <cell r="F535">
            <v>729130</v>
          </cell>
          <cell r="G535">
            <v>709130</v>
          </cell>
          <cell r="H535">
            <v>699130</v>
          </cell>
          <cell r="I535">
            <v>679130</v>
          </cell>
          <cell r="J535">
            <v>669130</v>
          </cell>
          <cell r="K535">
            <v>649130</v>
          </cell>
          <cell r="L535">
            <v>639130</v>
          </cell>
          <cell r="M535">
            <v>619130</v>
          </cell>
          <cell r="N535">
            <v>609130</v>
          </cell>
          <cell r="O535">
            <v>589130</v>
          </cell>
          <cell r="P535">
            <v>579130</v>
          </cell>
          <cell r="Q535">
            <v>559130</v>
          </cell>
          <cell r="R535">
            <v>549130</v>
          </cell>
          <cell r="S535">
            <v>529130</v>
          </cell>
          <cell r="T535">
            <v>519130</v>
          </cell>
          <cell r="U535">
            <v>499130</v>
          </cell>
          <cell r="V535">
            <v>489130</v>
          </cell>
        </row>
        <row r="536">
          <cell r="A536">
            <v>7680</v>
          </cell>
          <cell r="B536">
            <v>7700</v>
          </cell>
          <cell r="C536">
            <v>929630</v>
          </cell>
          <cell r="D536">
            <v>899630</v>
          </cell>
          <cell r="E536">
            <v>743210</v>
          </cell>
          <cell r="F536">
            <v>733210</v>
          </cell>
          <cell r="G536">
            <v>713210</v>
          </cell>
          <cell r="H536">
            <v>703210</v>
          </cell>
          <cell r="I536">
            <v>683210</v>
          </cell>
          <cell r="J536">
            <v>673210</v>
          </cell>
          <cell r="K536">
            <v>653210</v>
          </cell>
          <cell r="L536">
            <v>643210</v>
          </cell>
          <cell r="M536">
            <v>623210</v>
          </cell>
          <cell r="N536">
            <v>613210</v>
          </cell>
          <cell r="O536">
            <v>593210</v>
          </cell>
          <cell r="P536">
            <v>583210</v>
          </cell>
          <cell r="Q536">
            <v>563210</v>
          </cell>
          <cell r="R536">
            <v>553210</v>
          </cell>
          <cell r="S536">
            <v>533210</v>
          </cell>
          <cell r="T536">
            <v>523210</v>
          </cell>
          <cell r="U536">
            <v>503210</v>
          </cell>
          <cell r="V536">
            <v>493210</v>
          </cell>
        </row>
        <row r="537">
          <cell r="A537">
            <v>7700</v>
          </cell>
          <cell r="B537">
            <v>7720</v>
          </cell>
          <cell r="C537">
            <v>934070</v>
          </cell>
          <cell r="D537">
            <v>904070</v>
          </cell>
          <cell r="E537">
            <v>747290</v>
          </cell>
          <cell r="F537">
            <v>737290</v>
          </cell>
          <cell r="G537">
            <v>717290</v>
          </cell>
          <cell r="H537">
            <v>707290</v>
          </cell>
          <cell r="I537">
            <v>687290</v>
          </cell>
          <cell r="J537">
            <v>677290</v>
          </cell>
          <cell r="K537">
            <v>657290</v>
          </cell>
          <cell r="L537">
            <v>647290</v>
          </cell>
          <cell r="M537">
            <v>627290</v>
          </cell>
          <cell r="N537">
            <v>617290</v>
          </cell>
          <cell r="O537">
            <v>597290</v>
          </cell>
          <cell r="P537">
            <v>587290</v>
          </cell>
          <cell r="Q537">
            <v>567290</v>
          </cell>
          <cell r="R537">
            <v>557290</v>
          </cell>
          <cell r="S537">
            <v>537290</v>
          </cell>
          <cell r="T537">
            <v>527290</v>
          </cell>
          <cell r="U537">
            <v>507290</v>
          </cell>
          <cell r="V537">
            <v>497290</v>
          </cell>
        </row>
        <row r="538">
          <cell r="A538">
            <v>7720</v>
          </cell>
          <cell r="B538">
            <v>7740</v>
          </cell>
          <cell r="C538">
            <v>938510</v>
          </cell>
          <cell r="D538">
            <v>908510</v>
          </cell>
          <cell r="E538">
            <v>751370</v>
          </cell>
          <cell r="F538">
            <v>741370</v>
          </cell>
          <cell r="G538">
            <v>721370</v>
          </cell>
          <cell r="H538">
            <v>711370</v>
          </cell>
          <cell r="I538">
            <v>691370</v>
          </cell>
          <cell r="J538">
            <v>681370</v>
          </cell>
          <cell r="K538">
            <v>661370</v>
          </cell>
          <cell r="L538">
            <v>651370</v>
          </cell>
          <cell r="M538">
            <v>631370</v>
          </cell>
          <cell r="N538">
            <v>621370</v>
          </cell>
          <cell r="O538">
            <v>601370</v>
          </cell>
          <cell r="P538">
            <v>591370</v>
          </cell>
          <cell r="Q538">
            <v>571370</v>
          </cell>
          <cell r="R538">
            <v>561370</v>
          </cell>
          <cell r="S538">
            <v>541370</v>
          </cell>
          <cell r="T538">
            <v>531370</v>
          </cell>
          <cell r="U538">
            <v>511370</v>
          </cell>
          <cell r="V538">
            <v>501370</v>
          </cell>
        </row>
        <row r="539">
          <cell r="A539">
            <v>7740</v>
          </cell>
          <cell r="B539">
            <v>7760</v>
          </cell>
          <cell r="C539">
            <v>942950</v>
          </cell>
          <cell r="D539">
            <v>912950</v>
          </cell>
          <cell r="E539">
            <v>755450</v>
          </cell>
          <cell r="F539">
            <v>745450</v>
          </cell>
          <cell r="G539">
            <v>725450</v>
          </cell>
          <cell r="H539">
            <v>715450</v>
          </cell>
          <cell r="I539">
            <v>695450</v>
          </cell>
          <cell r="J539">
            <v>685450</v>
          </cell>
          <cell r="K539">
            <v>665450</v>
          </cell>
          <cell r="L539">
            <v>655450</v>
          </cell>
          <cell r="M539">
            <v>635450</v>
          </cell>
          <cell r="N539">
            <v>625450</v>
          </cell>
          <cell r="O539">
            <v>605450</v>
          </cell>
          <cell r="P539">
            <v>595450</v>
          </cell>
          <cell r="Q539">
            <v>575450</v>
          </cell>
          <cell r="R539">
            <v>565450</v>
          </cell>
          <cell r="S539">
            <v>545450</v>
          </cell>
          <cell r="T539">
            <v>535450</v>
          </cell>
          <cell r="U539">
            <v>515450</v>
          </cell>
          <cell r="V539">
            <v>505450</v>
          </cell>
        </row>
        <row r="540">
          <cell r="A540">
            <v>7760</v>
          </cell>
          <cell r="B540">
            <v>7780</v>
          </cell>
          <cell r="C540">
            <v>947390</v>
          </cell>
          <cell r="D540">
            <v>917390</v>
          </cell>
          <cell r="E540">
            <v>759530</v>
          </cell>
          <cell r="F540">
            <v>749530</v>
          </cell>
          <cell r="G540">
            <v>729530</v>
          </cell>
          <cell r="H540">
            <v>719530</v>
          </cell>
          <cell r="I540">
            <v>699530</v>
          </cell>
          <cell r="J540">
            <v>689530</v>
          </cell>
          <cell r="K540">
            <v>669530</v>
          </cell>
          <cell r="L540">
            <v>659530</v>
          </cell>
          <cell r="M540">
            <v>639530</v>
          </cell>
          <cell r="N540">
            <v>629530</v>
          </cell>
          <cell r="O540">
            <v>609530</v>
          </cell>
          <cell r="P540">
            <v>599530</v>
          </cell>
          <cell r="Q540">
            <v>579530</v>
          </cell>
          <cell r="R540">
            <v>569530</v>
          </cell>
          <cell r="S540">
            <v>549530</v>
          </cell>
          <cell r="T540">
            <v>539530</v>
          </cell>
          <cell r="U540">
            <v>519530</v>
          </cell>
          <cell r="V540">
            <v>509530</v>
          </cell>
        </row>
        <row r="541">
          <cell r="A541">
            <v>7780</v>
          </cell>
          <cell r="B541">
            <v>7800</v>
          </cell>
          <cell r="C541">
            <v>951830</v>
          </cell>
          <cell r="D541">
            <v>921830</v>
          </cell>
          <cell r="E541">
            <v>763610</v>
          </cell>
          <cell r="F541">
            <v>753610</v>
          </cell>
          <cell r="G541">
            <v>733610</v>
          </cell>
          <cell r="H541">
            <v>723610</v>
          </cell>
          <cell r="I541">
            <v>703610</v>
          </cell>
          <cell r="J541">
            <v>693610</v>
          </cell>
          <cell r="K541">
            <v>673610</v>
          </cell>
          <cell r="L541">
            <v>663610</v>
          </cell>
          <cell r="M541">
            <v>643610</v>
          </cell>
          <cell r="N541">
            <v>633610</v>
          </cell>
          <cell r="O541">
            <v>613610</v>
          </cell>
          <cell r="P541">
            <v>603610</v>
          </cell>
          <cell r="Q541">
            <v>583610</v>
          </cell>
          <cell r="R541">
            <v>573610</v>
          </cell>
          <cell r="S541">
            <v>553610</v>
          </cell>
          <cell r="T541">
            <v>543610</v>
          </cell>
          <cell r="U541">
            <v>523610</v>
          </cell>
          <cell r="V541">
            <v>513610</v>
          </cell>
        </row>
        <row r="542">
          <cell r="A542">
            <v>7800</v>
          </cell>
          <cell r="B542">
            <v>7820</v>
          </cell>
          <cell r="C542">
            <v>956270</v>
          </cell>
          <cell r="D542">
            <v>926270</v>
          </cell>
          <cell r="E542">
            <v>767690</v>
          </cell>
          <cell r="F542">
            <v>757690</v>
          </cell>
          <cell r="G542">
            <v>737690</v>
          </cell>
          <cell r="H542">
            <v>727690</v>
          </cell>
          <cell r="I542">
            <v>707690</v>
          </cell>
          <cell r="J542">
            <v>697690</v>
          </cell>
          <cell r="K542">
            <v>677690</v>
          </cell>
          <cell r="L542">
            <v>667690</v>
          </cell>
          <cell r="M542">
            <v>647690</v>
          </cell>
          <cell r="N542">
            <v>637690</v>
          </cell>
          <cell r="O542">
            <v>617690</v>
          </cell>
          <cell r="P542">
            <v>607690</v>
          </cell>
          <cell r="Q542">
            <v>587690</v>
          </cell>
          <cell r="R542">
            <v>577690</v>
          </cell>
          <cell r="S542">
            <v>557690</v>
          </cell>
          <cell r="T542">
            <v>547690</v>
          </cell>
          <cell r="U542">
            <v>527690</v>
          </cell>
          <cell r="V542">
            <v>517690</v>
          </cell>
        </row>
        <row r="543">
          <cell r="A543">
            <v>7820</v>
          </cell>
          <cell r="B543">
            <v>7840</v>
          </cell>
          <cell r="C543">
            <v>960710</v>
          </cell>
          <cell r="D543">
            <v>930710</v>
          </cell>
          <cell r="E543">
            <v>771770</v>
          </cell>
          <cell r="F543">
            <v>761770</v>
          </cell>
          <cell r="G543">
            <v>741770</v>
          </cell>
          <cell r="H543">
            <v>731770</v>
          </cell>
          <cell r="I543">
            <v>711770</v>
          </cell>
          <cell r="J543">
            <v>701770</v>
          </cell>
          <cell r="K543">
            <v>681770</v>
          </cell>
          <cell r="L543">
            <v>671770</v>
          </cell>
          <cell r="M543">
            <v>651770</v>
          </cell>
          <cell r="N543">
            <v>641770</v>
          </cell>
          <cell r="O543">
            <v>621770</v>
          </cell>
          <cell r="P543">
            <v>611770</v>
          </cell>
          <cell r="Q543">
            <v>591770</v>
          </cell>
          <cell r="R543">
            <v>581770</v>
          </cell>
          <cell r="S543">
            <v>561770</v>
          </cell>
          <cell r="T543">
            <v>551770</v>
          </cell>
          <cell r="U543">
            <v>531770</v>
          </cell>
          <cell r="V543">
            <v>521770</v>
          </cell>
        </row>
        <row r="544">
          <cell r="A544">
            <v>7840</v>
          </cell>
          <cell r="B544">
            <v>7860</v>
          </cell>
          <cell r="C544">
            <v>965150</v>
          </cell>
          <cell r="D544">
            <v>935150</v>
          </cell>
          <cell r="E544">
            <v>775850</v>
          </cell>
          <cell r="F544">
            <v>765850</v>
          </cell>
          <cell r="G544">
            <v>745850</v>
          </cell>
          <cell r="H544">
            <v>735850</v>
          </cell>
          <cell r="I544">
            <v>715850</v>
          </cell>
          <cell r="J544">
            <v>705850</v>
          </cell>
          <cell r="K544">
            <v>685850</v>
          </cell>
          <cell r="L544">
            <v>675850</v>
          </cell>
          <cell r="M544">
            <v>655850</v>
          </cell>
          <cell r="N544">
            <v>645850</v>
          </cell>
          <cell r="O544">
            <v>625850</v>
          </cell>
          <cell r="P544">
            <v>615850</v>
          </cell>
          <cell r="Q544">
            <v>595850</v>
          </cell>
          <cell r="R544">
            <v>585850</v>
          </cell>
          <cell r="S544">
            <v>565850</v>
          </cell>
          <cell r="T544">
            <v>555850</v>
          </cell>
          <cell r="U544">
            <v>535850</v>
          </cell>
          <cell r="V544">
            <v>525850</v>
          </cell>
        </row>
        <row r="545">
          <cell r="A545">
            <v>7860</v>
          </cell>
          <cell r="B545">
            <v>7880</v>
          </cell>
          <cell r="C545">
            <v>969590</v>
          </cell>
          <cell r="D545">
            <v>939590</v>
          </cell>
          <cell r="E545">
            <v>779930</v>
          </cell>
          <cell r="F545">
            <v>769930</v>
          </cell>
          <cell r="G545">
            <v>749930</v>
          </cell>
          <cell r="H545">
            <v>739930</v>
          </cell>
          <cell r="I545">
            <v>719930</v>
          </cell>
          <cell r="J545">
            <v>709930</v>
          </cell>
          <cell r="K545">
            <v>689930</v>
          </cell>
          <cell r="L545">
            <v>679930</v>
          </cell>
          <cell r="M545">
            <v>659930</v>
          </cell>
          <cell r="N545">
            <v>649930</v>
          </cell>
          <cell r="O545">
            <v>629930</v>
          </cell>
          <cell r="P545">
            <v>619930</v>
          </cell>
          <cell r="Q545">
            <v>599930</v>
          </cell>
          <cell r="R545">
            <v>589930</v>
          </cell>
          <cell r="S545">
            <v>569930</v>
          </cell>
          <cell r="T545">
            <v>559930</v>
          </cell>
          <cell r="U545">
            <v>539930</v>
          </cell>
          <cell r="V545">
            <v>529930</v>
          </cell>
        </row>
        <row r="546">
          <cell r="A546">
            <v>7880</v>
          </cell>
          <cell r="B546">
            <v>7900</v>
          </cell>
          <cell r="C546">
            <v>974030</v>
          </cell>
          <cell r="D546">
            <v>944030</v>
          </cell>
          <cell r="E546">
            <v>784010</v>
          </cell>
          <cell r="F546">
            <v>774010</v>
          </cell>
          <cell r="G546">
            <v>754010</v>
          </cell>
          <cell r="H546">
            <v>744010</v>
          </cell>
          <cell r="I546">
            <v>724010</v>
          </cell>
          <cell r="J546">
            <v>714010</v>
          </cell>
          <cell r="K546">
            <v>694010</v>
          </cell>
          <cell r="L546">
            <v>684010</v>
          </cell>
          <cell r="M546">
            <v>664010</v>
          </cell>
          <cell r="N546">
            <v>654010</v>
          </cell>
          <cell r="O546">
            <v>634010</v>
          </cell>
          <cell r="P546">
            <v>624010</v>
          </cell>
          <cell r="Q546">
            <v>604010</v>
          </cell>
          <cell r="R546">
            <v>594010</v>
          </cell>
          <cell r="S546">
            <v>574010</v>
          </cell>
          <cell r="T546">
            <v>564010</v>
          </cell>
          <cell r="U546">
            <v>544010</v>
          </cell>
          <cell r="V546">
            <v>534010</v>
          </cell>
        </row>
        <row r="547">
          <cell r="A547">
            <v>7900</v>
          </cell>
          <cell r="B547">
            <v>7920</v>
          </cell>
          <cell r="C547">
            <v>978470</v>
          </cell>
          <cell r="D547">
            <v>948470</v>
          </cell>
          <cell r="E547">
            <v>788090</v>
          </cell>
          <cell r="F547">
            <v>778090</v>
          </cell>
          <cell r="G547">
            <v>758090</v>
          </cell>
          <cell r="H547">
            <v>748090</v>
          </cell>
          <cell r="I547">
            <v>728090</v>
          </cell>
          <cell r="J547">
            <v>718090</v>
          </cell>
          <cell r="K547">
            <v>698090</v>
          </cell>
          <cell r="L547">
            <v>688090</v>
          </cell>
          <cell r="M547">
            <v>668090</v>
          </cell>
          <cell r="N547">
            <v>658090</v>
          </cell>
          <cell r="O547">
            <v>638090</v>
          </cell>
          <cell r="P547">
            <v>628090</v>
          </cell>
          <cell r="Q547">
            <v>608090</v>
          </cell>
          <cell r="R547">
            <v>598090</v>
          </cell>
          <cell r="S547">
            <v>578090</v>
          </cell>
          <cell r="T547">
            <v>568090</v>
          </cell>
          <cell r="U547">
            <v>548090</v>
          </cell>
          <cell r="V547">
            <v>538090</v>
          </cell>
        </row>
        <row r="548">
          <cell r="A548">
            <v>7920</v>
          </cell>
          <cell r="B548">
            <v>7940</v>
          </cell>
          <cell r="C548">
            <v>982910</v>
          </cell>
          <cell r="D548">
            <v>952910</v>
          </cell>
          <cell r="E548">
            <v>792170</v>
          </cell>
          <cell r="F548">
            <v>782170</v>
          </cell>
          <cell r="G548">
            <v>762170</v>
          </cell>
          <cell r="H548">
            <v>752170</v>
          </cell>
          <cell r="I548">
            <v>732170</v>
          </cell>
          <cell r="J548">
            <v>722170</v>
          </cell>
          <cell r="K548">
            <v>702170</v>
          </cell>
          <cell r="L548">
            <v>692170</v>
          </cell>
          <cell r="M548">
            <v>672170</v>
          </cell>
          <cell r="N548">
            <v>662170</v>
          </cell>
          <cell r="O548">
            <v>642170</v>
          </cell>
          <cell r="P548">
            <v>632170</v>
          </cell>
          <cell r="Q548">
            <v>612170</v>
          </cell>
          <cell r="R548">
            <v>602170</v>
          </cell>
          <cell r="S548">
            <v>582170</v>
          </cell>
          <cell r="T548">
            <v>572170</v>
          </cell>
          <cell r="U548">
            <v>552170</v>
          </cell>
          <cell r="V548">
            <v>542170</v>
          </cell>
        </row>
        <row r="549">
          <cell r="A549">
            <v>7940</v>
          </cell>
          <cell r="B549">
            <v>7960</v>
          </cell>
          <cell r="C549">
            <v>987350</v>
          </cell>
          <cell r="D549">
            <v>957350</v>
          </cell>
          <cell r="E549">
            <v>796250</v>
          </cell>
          <cell r="F549">
            <v>786250</v>
          </cell>
          <cell r="G549">
            <v>766250</v>
          </cell>
          <cell r="H549">
            <v>756250</v>
          </cell>
          <cell r="I549">
            <v>736250</v>
          </cell>
          <cell r="J549">
            <v>726250</v>
          </cell>
          <cell r="K549">
            <v>706250</v>
          </cell>
          <cell r="L549">
            <v>696250</v>
          </cell>
          <cell r="M549">
            <v>676250</v>
          </cell>
          <cell r="N549">
            <v>666250</v>
          </cell>
          <cell r="O549">
            <v>646250</v>
          </cell>
          <cell r="P549">
            <v>636250</v>
          </cell>
          <cell r="Q549">
            <v>616250</v>
          </cell>
          <cell r="R549">
            <v>606250</v>
          </cell>
          <cell r="S549">
            <v>586250</v>
          </cell>
          <cell r="T549">
            <v>576250</v>
          </cell>
          <cell r="U549">
            <v>556250</v>
          </cell>
          <cell r="V549">
            <v>546250</v>
          </cell>
        </row>
        <row r="550">
          <cell r="A550">
            <v>7960</v>
          </cell>
          <cell r="B550">
            <v>7980</v>
          </cell>
          <cell r="C550">
            <v>991790</v>
          </cell>
          <cell r="D550">
            <v>961790</v>
          </cell>
          <cell r="E550">
            <v>800330</v>
          </cell>
          <cell r="F550">
            <v>790330</v>
          </cell>
          <cell r="G550">
            <v>770330</v>
          </cell>
          <cell r="H550">
            <v>760330</v>
          </cell>
          <cell r="I550">
            <v>740330</v>
          </cell>
          <cell r="J550">
            <v>730330</v>
          </cell>
          <cell r="K550">
            <v>710330</v>
          </cell>
          <cell r="L550">
            <v>700330</v>
          </cell>
          <cell r="M550">
            <v>680330</v>
          </cell>
          <cell r="N550">
            <v>670330</v>
          </cell>
          <cell r="O550">
            <v>650330</v>
          </cell>
          <cell r="P550">
            <v>640330</v>
          </cell>
          <cell r="Q550">
            <v>620330</v>
          </cell>
          <cell r="R550">
            <v>610330</v>
          </cell>
          <cell r="S550">
            <v>590330</v>
          </cell>
          <cell r="T550">
            <v>580330</v>
          </cell>
          <cell r="U550">
            <v>560330</v>
          </cell>
          <cell r="V550">
            <v>550330</v>
          </cell>
        </row>
        <row r="551">
          <cell r="A551">
            <v>7980</v>
          </cell>
          <cell r="B551">
            <v>8000</v>
          </cell>
          <cell r="C551">
            <v>996230</v>
          </cell>
          <cell r="D551">
            <v>966230</v>
          </cell>
          <cell r="E551">
            <v>804410</v>
          </cell>
          <cell r="F551">
            <v>794410</v>
          </cell>
          <cell r="G551">
            <v>774410</v>
          </cell>
          <cell r="H551">
            <v>764410</v>
          </cell>
          <cell r="I551">
            <v>744410</v>
          </cell>
          <cell r="J551">
            <v>734410</v>
          </cell>
          <cell r="K551">
            <v>714410</v>
          </cell>
          <cell r="L551">
            <v>704410</v>
          </cell>
          <cell r="M551">
            <v>684410</v>
          </cell>
          <cell r="N551">
            <v>674410</v>
          </cell>
          <cell r="O551">
            <v>654410</v>
          </cell>
          <cell r="P551">
            <v>644410</v>
          </cell>
          <cell r="Q551">
            <v>624410</v>
          </cell>
          <cell r="R551">
            <v>614410</v>
          </cell>
          <cell r="S551">
            <v>594410</v>
          </cell>
          <cell r="T551">
            <v>584410</v>
          </cell>
          <cell r="U551">
            <v>564410</v>
          </cell>
          <cell r="V551">
            <v>554410</v>
          </cell>
        </row>
        <row r="552">
          <cell r="A552">
            <v>8000</v>
          </cell>
          <cell r="B552">
            <v>8020</v>
          </cell>
          <cell r="C552">
            <v>1000670</v>
          </cell>
          <cell r="D552">
            <v>970670</v>
          </cell>
          <cell r="E552">
            <v>808490</v>
          </cell>
          <cell r="F552">
            <v>798490</v>
          </cell>
          <cell r="G552">
            <v>778490</v>
          </cell>
          <cell r="H552">
            <v>768490</v>
          </cell>
          <cell r="I552">
            <v>748490</v>
          </cell>
          <cell r="J552">
            <v>738490</v>
          </cell>
          <cell r="K552">
            <v>718490</v>
          </cell>
          <cell r="L552">
            <v>708490</v>
          </cell>
          <cell r="M552">
            <v>688490</v>
          </cell>
          <cell r="N552">
            <v>678490</v>
          </cell>
          <cell r="O552">
            <v>658490</v>
          </cell>
          <cell r="P552">
            <v>648490</v>
          </cell>
          <cell r="Q552">
            <v>628490</v>
          </cell>
          <cell r="R552">
            <v>618490</v>
          </cell>
          <cell r="S552">
            <v>598490</v>
          </cell>
          <cell r="T552">
            <v>588490</v>
          </cell>
          <cell r="U552">
            <v>568490</v>
          </cell>
          <cell r="V552">
            <v>558490</v>
          </cell>
        </row>
        <row r="553">
          <cell r="A553">
            <v>8020</v>
          </cell>
          <cell r="B553">
            <v>8040</v>
          </cell>
          <cell r="C553">
            <v>1005110</v>
          </cell>
          <cell r="D553">
            <v>975110</v>
          </cell>
          <cell r="E553">
            <v>812570</v>
          </cell>
          <cell r="F553">
            <v>802570</v>
          </cell>
          <cell r="G553">
            <v>782570</v>
          </cell>
          <cell r="H553">
            <v>772570</v>
          </cell>
          <cell r="I553">
            <v>752570</v>
          </cell>
          <cell r="J553">
            <v>742570</v>
          </cell>
          <cell r="K553">
            <v>722570</v>
          </cell>
          <cell r="L553">
            <v>712570</v>
          </cell>
          <cell r="M553">
            <v>692570</v>
          </cell>
          <cell r="N553">
            <v>682570</v>
          </cell>
          <cell r="O553">
            <v>662570</v>
          </cell>
          <cell r="P553">
            <v>652570</v>
          </cell>
          <cell r="Q553">
            <v>632570</v>
          </cell>
          <cell r="R553">
            <v>622570</v>
          </cell>
          <cell r="S553">
            <v>602570</v>
          </cell>
          <cell r="T553">
            <v>592570</v>
          </cell>
          <cell r="U553">
            <v>572570</v>
          </cell>
          <cell r="V553">
            <v>562570</v>
          </cell>
        </row>
        <row r="554">
          <cell r="A554">
            <v>8040</v>
          </cell>
          <cell r="B554">
            <v>8060</v>
          </cell>
          <cell r="C554">
            <v>1009550</v>
          </cell>
          <cell r="D554">
            <v>979550</v>
          </cell>
          <cell r="E554">
            <v>816650</v>
          </cell>
          <cell r="F554">
            <v>806650</v>
          </cell>
          <cell r="G554">
            <v>786650</v>
          </cell>
          <cell r="H554">
            <v>776650</v>
          </cell>
          <cell r="I554">
            <v>756650</v>
          </cell>
          <cell r="J554">
            <v>746650</v>
          </cell>
          <cell r="K554">
            <v>726650</v>
          </cell>
          <cell r="L554">
            <v>716650</v>
          </cell>
          <cell r="M554">
            <v>696650</v>
          </cell>
          <cell r="N554">
            <v>686650</v>
          </cell>
          <cell r="O554">
            <v>666650</v>
          </cell>
          <cell r="P554">
            <v>656650</v>
          </cell>
          <cell r="Q554">
            <v>636650</v>
          </cell>
          <cell r="R554">
            <v>626650</v>
          </cell>
          <cell r="S554">
            <v>606650</v>
          </cell>
          <cell r="T554">
            <v>596650</v>
          </cell>
          <cell r="U554">
            <v>576650</v>
          </cell>
          <cell r="V554">
            <v>566650</v>
          </cell>
        </row>
        <row r="555">
          <cell r="A555">
            <v>8060</v>
          </cell>
          <cell r="B555">
            <v>8080</v>
          </cell>
          <cell r="C555">
            <v>1013990</v>
          </cell>
          <cell r="D555">
            <v>983990</v>
          </cell>
          <cell r="E555">
            <v>820730</v>
          </cell>
          <cell r="F555">
            <v>810730</v>
          </cell>
          <cell r="G555">
            <v>790730</v>
          </cell>
          <cell r="H555">
            <v>780730</v>
          </cell>
          <cell r="I555">
            <v>760730</v>
          </cell>
          <cell r="J555">
            <v>750730</v>
          </cell>
          <cell r="K555">
            <v>730730</v>
          </cell>
          <cell r="L555">
            <v>720730</v>
          </cell>
          <cell r="M555">
            <v>700730</v>
          </cell>
          <cell r="N555">
            <v>690730</v>
          </cell>
          <cell r="O555">
            <v>670730</v>
          </cell>
          <cell r="P555">
            <v>660730</v>
          </cell>
          <cell r="Q555">
            <v>640730</v>
          </cell>
          <cell r="R555">
            <v>630730</v>
          </cell>
          <cell r="S555">
            <v>610730</v>
          </cell>
          <cell r="T555">
            <v>600730</v>
          </cell>
          <cell r="U555">
            <v>580730</v>
          </cell>
          <cell r="V555">
            <v>570730</v>
          </cell>
        </row>
        <row r="556">
          <cell r="A556">
            <v>8080</v>
          </cell>
          <cell r="B556">
            <v>8100</v>
          </cell>
          <cell r="C556">
            <v>1018430</v>
          </cell>
          <cell r="D556">
            <v>988430</v>
          </cell>
          <cell r="E556">
            <v>824810</v>
          </cell>
          <cell r="F556">
            <v>814810</v>
          </cell>
          <cell r="G556">
            <v>794810</v>
          </cell>
          <cell r="H556">
            <v>784810</v>
          </cell>
          <cell r="I556">
            <v>764810</v>
          </cell>
          <cell r="J556">
            <v>754810</v>
          </cell>
          <cell r="K556">
            <v>734810</v>
          </cell>
          <cell r="L556">
            <v>724810</v>
          </cell>
          <cell r="M556">
            <v>704810</v>
          </cell>
          <cell r="N556">
            <v>694810</v>
          </cell>
          <cell r="O556">
            <v>674810</v>
          </cell>
          <cell r="P556">
            <v>664810</v>
          </cell>
          <cell r="Q556">
            <v>644810</v>
          </cell>
          <cell r="R556">
            <v>634810</v>
          </cell>
          <cell r="S556">
            <v>614810</v>
          </cell>
          <cell r="T556">
            <v>604810</v>
          </cell>
          <cell r="U556">
            <v>584810</v>
          </cell>
          <cell r="V556">
            <v>574810</v>
          </cell>
        </row>
        <row r="557">
          <cell r="A557">
            <v>8100</v>
          </cell>
          <cell r="B557">
            <v>8120</v>
          </cell>
          <cell r="C557">
            <v>1022870</v>
          </cell>
          <cell r="D557">
            <v>992870</v>
          </cell>
          <cell r="E557">
            <v>828890</v>
          </cell>
          <cell r="F557">
            <v>818890</v>
          </cell>
          <cell r="G557">
            <v>798890</v>
          </cell>
          <cell r="H557">
            <v>788890</v>
          </cell>
          <cell r="I557">
            <v>768890</v>
          </cell>
          <cell r="J557">
            <v>758890</v>
          </cell>
          <cell r="K557">
            <v>738890</v>
          </cell>
          <cell r="L557">
            <v>728890</v>
          </cell>
          <cell r="M557">
            <v>708890</v>
          </cell>
          <cell r="N557">
            <v>698890</v>
          </cell>
          <cell r="O557">
            <v>678890</v>
          </cell>
          <cell r="P557">
            <v>668890</v>
          </cell>
          <cell r="Q557">
            <v>648890</v>
          </cell>
          <cell r="R557">
            <v>638890</v>
          </cell>
          <cell r="S557">
            <v>618890</v>
          </cell>
          <cell r="T557">
            <v>608890</v>
          </cell>
          <cell r="U557">
            <v>588890</v>
          </cell>
          <cell r="V557">
            <v>578890</v>
          </cell>
        </row>
        <row r="558">
          <cell r="A558">
            <v>8120</v>
          </cell>
          <cell r="B558">
            <v>8140</v>
          </cell>
          <cell r="C558">
            <v>1027310</v>
          </cell>
          <cell r="D558">
            <v>997310</v>
          </cell>
          <cell r="E558">
            <v>832970</v>
          </cell>
          <cell r="F558">
            <v>822970</v>
          </cell>
          <cell r="G558">
            <v>802970</v>
          </cell>
          <cell r="H558">
            <v>792970</v>
          </cell>
          <cell r="I558">
            <v>772970</v>
          </cell>
          <cell r="J558">
            <v>762970</v>
          </cell>
          <cell r="K558">
            <v>742970</v>
          </cell>
          <cell r="L558">
            <v>732970</v>
          </cell>
          <cell r="M558">
            <v>712970</v>
          </cell>
          <cell r="N558">
            <v>702970</v>
          </cell>
          <cell r="O558">
            <v>682970</v>
          </cell>
          <cell r="P558">
            <v>672970</v>
          </cell>
          <cell r="Q558">
            <v>652970</v>
          </cell>
          <cell r="R558">
            <v>642970</v>
          </cell>
          <cell r="S558">
            <v>622970</v>
          </cell>
          <cell r="T558">
            <v>612970</v>
          </cell>
          <cell r="U558">
            <v>592970</v>
          </cell>
          <cell r="V558">
            <v>582970</v>
          </cell>
        </row>
        <row r="559">
          <cell r="A559">
            <v>8140</v>
          </cell>
          <cell r="B559">
            <v>8160</v>
          </cell>
          <cell r="C559">
            <v>1031750</v>
          </cell>
          <cell r="D559">
            <v>1001750</v>
          </cell>
          <cell r="E559">
            <v>837050</v>
          </cell>
          <cell r="F559">
            <v>827050</v>
          </cell>
          <cell r="G559">
            <v>807050</v>
          </cell>
          <cell r="H559">
            <v>797050</v>
          </cell>
          <cell r="I559">
            <v>777050</v>
          </cell>
          <cell r="J559">
            <v>767050</v>
          </cell>
          <cell r="K559">
            <v>747050</v>
          </cell>
          <cell r="L559">
            <v>737050</v>
          </cell>
          <cell r="M559">
            <v>717050</v>
          </cell>
          <cell r="N559">
            <v>707050</v>
          </cell>
          <cell r="O559">
            <v>687050</v>
          </cell>
          <cell r="P559">
            <v>677050</v>
          </cell>
          <cell r="Q559">
            <v>657050</v>
          </cell>
          <cell r="R559">
            <v>647050</v>
          </cell>
          <cell r="S559">
            <v>627050</v>
          </cell>
          <cell r="T559">
            <v>617050</v>
          </cell>
          <cell r="U559">
            <v>597050</v>
          </cell>
          <cell r="V559">
            <v>587050</v>
          </cell>
        </row>
        <row r="560">
          <cell r="A560">
            <v>8160</v>
          </cell>
          <cell r="B560">
            <v>8180</v>
          </cell>
          <cell r="C560">
            <v>1036190</v>
          </cell>
          <cell r="D560">
            <v>1006190</v>
          </cell>
          <cell r="E560">
            <v>841130</v>
          </cell>
          <cell r="F560">
            <v>831130</v>
          </cell>
          <cell r="G560">
            <v>811130</v>
          </cell>
          <cell r="H560">
            <v>801130</v>
          </cell>
          <cell r="I560">
            <v>781130</v>
          </cell>
          <cell r="J560">
            <v>771130</v>
          </cell>
          <cell r="K560">
            <v>751130</v>
          </cell>
          <cell r="L560">
            <v>741130</v>
          </cell>
          <cell r="M560">
            <v>721130</v>
          </cell>
          <cell r="N560">
            <v>711130</v>
          </cell>
          <cell r="O560">
            <v>691130</v>
          </cell>
          <cell r="P560">
            <v>681130</v>
          </cell>
          <cell r="Q560">
            <v>661130</v>
          </cell>
          <cell r="R560">
            <v>651130</v>
          </cell>
          <cell r="S560">
            <v>631130</v>
          </cell>
          <cell r="T560">
            <v>621130</v>
          </cell>
          <cell r="U560">
            <v>601130</v>
          </cell>
          <cell r="V560">
            <v>591130</v>
          </cell>
        </row>
        <row r="561">
          <cell r="A561">
            <v>8180</v>
          </cell>
          <cell r="B561">
            <v>8200</v>
          </cell>
          <cell r="C561">
            <v>1040630</v>
          </cell>
          <cell r="D561">
            <v>1010630</v>
          </cell>
          <cell r="E561">
            <v>845210</v>
          </cell>
          <cell r="F561">
            <v>835210</v>
          </cell>
          <cell r="G561">
            <v>815210</v>
          </cell>
          <cell r="H561">
            <v>805210</v>
          </cell>
          <cell r="I561">
            <v>785210</v>
          </cell>
          <cell r="J561">
            <v>775210</v>
          </cell>
          <cell r="K561">
            <v>755210</v>
          </cell>
          <cell r="L561">
            <v>745210</v>
          </cell>
          <cell r="M561">
            <v>725210</v>
          </cell>
          <cell r="N561">
            <v>715210</v>
          </cell>
          <cell r="O561">
            <v>695210</v>
          </cell>
          <cell r="P561">
            <v>685210</v>
          </cell>
          <cell r="Q561">
            <v>665210</v>
          </cell>
          <cell r="R561">
            <v>655210</v>
          </cell>
          <cell r="S561">
            <v>635210</v>
          </cell>
          <cell r="T561">
            <v>625210</v>
          </cell>
          <cell r="U561">
            <v>605210</v>
          </cell>
          <cell r="V561">
            <v>595210</v>
          </cell>
        </row>
        <row r="562">
          <cell r="A562">
            <v>8200</v>
          </cell>
          <cell r="B562">
            <v>8220</v>
          </cell>
          <cell r="C562">
            <v>1045070</v>
          </cell>
          <cell r="D562">
            <v>1015070</v>
          </cell>
          <cell r="E562">
            <v>849290</v>
          </cell>
          <cell r="F562">
            <v>839290</v>
          </cell>
          <cell r="G562">
            <v>819290</v>
          </cell>
          <cell r="H562">
            <v>809290</v>
          </cell>
          <cell r="I562">
            <v>789290</v>
          </cell>
          <cell r="J562">
            <v>779290</v>
          </cell>
          <cell r="K562">
            <v>759290</v>
          </cell>
          <cell r="L562">
            <v>749290</v>
          </cell>
          <cell r="M562">
            <v>729290</v>
          </cell>
          <cell r="N562">
            <v>719290</v>
          </cell>
          <cell r="O562">
            <v>699290</v>
          </cell>
          <cell r="P562">
            <v>689290</v>
          </cell>
          <cell r="Q562">
            <v>669290</v>
          </cell>
          <cell r="R562">
            <v>659290</v>
          </cell>
          <cell r="S562">
            <v>639290</v>
          </cell>
          <cell r="T562">
            <v>629290</v>
          </cell>
          <cell r="U562">
            <v>609290</v>
          </cell>
          <cell r="V562">
            <v>599290</v>
          </cell>
        </row>
        <row r="563">
          <cell r="A563">
            <v>8220</v>
          </cell>
          <cell r="B563">
            <v>8240</v>
          </cell>
          <cell r="C563">
            <v>1049510</v>
          </cell>
          <cell r="D563">
            <v>1019510</v>
          </cell>
          <cell r="E563">
            <v>853370</v>
          </cell>
          <cell r="F563">
            <v>843370</v>
          </cell>
          <cell r="G563">
            <v>823370</v>
          </cell>
          <cell r="H563">
            <v>813370</v>
          </cell>
          <cell r="I563">
            <v>793370</v>
          </cell>
          <cell r="J563">
            <v>783370</v>
          </cell>
          <cell r="K563">
            <v>763370</v>
          </cell>
          <cell r="L563">
            <v>753370</v>
          </cell>
          <cell r="M563">
            <v>733370</v>
          </cell>
          <cell r="N563">
            <v>723370</v>
          </cell>
          <cell r="O563">
            <v>703370</v>
          </cell>
          <cell r="P563">
            <v>693370</v>
          </cell>
          <cell r="Q563">
            <v>673370</v>
          </cell>
          <cell r="R563">
            <v>663370</v>
          </cell>
          <cell r="S563">
            <v>643370</v>
          </cell>
          <cell r="T563">
            <v>633370</v>
          </cell>
          <cell r="U563">
            <v>613370</v>
          </cell>
          <cell r="V563">
            <v>603370</v>
          </cell>
        </row>
        <row r="564">
          <cell r="A564">
            <v>8240</v>
          </cell>
          <cell r="B564">
            <v>8260</v>
          </cell>
          <cell r="C564">
            <v>1053950</v>
          </cell>
          <cell r="D564">
            <v>1023950</v>
          </cell>
          <cell r="E564">
            <v>857450</v>
          </cell>
          <cell r="F564">
            <v>847450</v>
          </cell>
          <cell r="G564">
            <v>827450</v>
          </cell>
          <cell r="H564">
            <v>817450</v>
          </cell>
          <cell r="I564">
            <v>797450</v>
          </cell>
          <cell r="J564">
            <v>787450</v>
          </cell>
          <cell r="K564">
            <v>767450</v>
          </cell>
          <cell r="L564">
            <v>757450</v>
          </cell>
          <cell r="M564">
            <v>737450</v>
          </cell>
          <cell r="N564">
            <v>727450</v>
          </cell>
          <cell r="O564">
            <v>707450</v>
          </cell>
          <cell r="P564">
            <v>697450</v>
          </cell>
          <cell r="Q564">
            <v>677450</v>
          </cell>
          <cell r="R564">
            <v>667450</v>
          </cell>
          <cell r="S564">
            <v>647450</v>
          </cell>
          <cell r="T564">
            <v>637450</v>
          </cell>
          <cell r="U564">
            <v>617450</v>
          </cell>
          <cell r="V564">
            <v>607450</v>
          </cell>
        </row>
        <row r="565">
          <cell r="A565">
            <v>8260</v>
          </cell>
          <cell r="B565">
            <v>8280</v>
          </cell>
          <cell r="C565">
            <v>1058390</v>
          </cell>
          <cell r="D565">
            <v>1028390</v>
          </cell>
          <cell r="E565">
            <v>861530</v>
          </cell>
          <cell r="F565">
            <v>851530</v>
          </cell>
          <cell r="G565">
            <v>831530</v>
          </cell>
          <cell r="H565">
            <v>821530</v>
          </cell>
          <cell r="I565">
            <v>801530</v>
          </cell>
          <cell r="J565">
            <v>791530</v>
          </cell>
          <cell r="K565">
            <v>771530</v>
          </cell>
          <cell r="L565">
            <v>761530</v>
          </cell>
          <cell r="M565">
            <v>741530</v>
          </cell>
          <cell r="N565">
            <v>731530</v>
          </cell>
          <cell r="O565">
            <v>711530</v>
          </cell>
          <cell r="P565">
            <v>701530</v>
          </cell>
          <cell r="Q565">
            <v>681530</v>
          </cell>
          <cell r="R565">
            <v>671530</v>
          </cell>
          <cell r="S565">
            <v>651530</v>
          </cell>
          <cell r="T565">
            <v>641530</v>
          </cell>
          <cell r="U565">
            <v>621530</v>
          </cell>
          <cell r="V565">
            <v>611530</v>
          </cell>
        </row>
        <row r="566">
          <cell r="A566">
            <v>8280</v>
          </cell>
          <cell r="B566">
            <v>8300</v>
          </cell>
          <cell r="C566">
            <v>1062830</v>
          </cell>
          <cell r="D566">
            <v>1032830</v>
          </cell>
          <cell r="E566">
            <v>865610</v>
          </cell>
          <cell r="F566">
            <v>855610</v>
          </cell>
          <cell r="G566">
            <v>835610</v>
          </cell>
          <cell r="H566">
            <v>825610</v>
          </cell>
          <cell r="I566">
            <v>805610</v>
          </cell>
          <cell r="J566">
            <v>795610</v>
          </cell>
          <cell r="K566">
            <v>775610</v>
          </cell>
          <cell r="L566">
            <v>765610</v>
          </cell>
          <cell r="M566">
            <v>745610</v>
          </cell>
          <cell r="N566">
            <v>735610</v>
          </cell>
          <cell r="O566">
            <v>715610</v>
          </cell>
          <cell r="P566">
            <v>705610</v>
          </cell>
          <cell r="Q566">
            <v>685610</v>
          </cell>
          <cell r="R566">
            <v>675610</v>
          </cell>
          <cell r="S566">
            <v>655610</v>
          </cell>
          <cell r="T566">
            <v>645610</v>
          </cell>
          <cell r="U566">
            <v>625610</v>
          </cell>
          <cell r="V566">
            <v>615610</v>
          </cell>
        </row>
        <row r="567">
          <cell r="A567">
            <v>8300</v>
          </cell>
          <cell r="B567">
            <v>8320</v>
          </cell>
          <cell r="C567">
            <v>1067270</v>
          </cell>
          <cell r="D567">
            <v>1037270</v>
          </cell>
          <cell r="E567">
            <v>869690</v>
          </cell>
          <cell r="F567">
            <v>859690</v>
          </cell>
          <cell r="G567">
            <v>839690</v>
          </cell>
          <cell r="H567">
            <v>829690</v>
          </cell>
          <cell r="I567">
            <v>809690</v>
          </cell>
          <cell r="J567">
            <v>799690</v>
          </cell>
          <cell r="K567">
            <v>779690</v>
          </cell>
          <cell r="L567">
            <v>769690</v>
          </cell>
          <cell r="M567">
            <v>749690</v>
          </cell>
          <cell r="N567">
            <v>739690</v>
          </cell>
          <cell r="O567">
            <v>719690</v>
          </cell>
          <cell r="P567">
            <v>709690</v>
          </cell>
          <cell r="Q567">
            <v>689690</v>
          </cell>
          <cell r="R567">
            <v>679690</v>
          </cell>
          <cell r="S567">
            <v>659690</v>
          </cell>
          <cell r="T567">
            <v>649690</v>
          </cell>
          <cell r="U567">
            <v>629690</v>
          </cell>
          <cell r="V567">
            <v>619690</v>
          </cell>
        </row>
        <row r="568">
          <cell r="A568">
            <v>8320</v>
          </cell>
          <cell r="B568">
            <v>8340</v>
          </cell>
          <cell r="C568">
            <v>1071710</v>
          </cell>
          <cell r="D568">
            <v>1041710</v>
          </cell>
          <cell r="E568">
            <v>873770</v>
          </cell>
          <cell r="F568">
            <v>863770</v>
          </cell>
          <cell r="G568">
            <v>843770</v>
          </cell>
          <cell r="H568">
            <v>833770</v>
          </cell>
          <cell r="I568">
            <v>813770</v>
          </cell>
          <cell r="J568">
            <v>803770</v>
          </cell>
          <cell r="K568">
            <v>783770</v>
          </cell>
          <cell r="L568">
            <v>773770</v>
          </cell>
          <cell r="M568">
            <v>753770</v>
          </cell>
          <cell r="N568">
            <v>743770</v>
          </cell>
          <cell r="O568">
            <v>723770</v>
          </cell>
          <cell r="P568">
            <v>713770</v>
          </cell>
          <cell r="Q568">
            <v>693770</v>
          </cell>
          <cell r="R568">
            <v>683770</v>
          </cell>
          <cell r="S568">
            <v>663770</v>
          </cell>
          <cell r="T568">
            <v>653770</v>
          </cell>
          <cell r="U568">
            <v>633770</v>
          </cell>
          <cell r="V568">
            <v>623770</v>
          </cell>
        </row>
        <row r="569">
          <cell r="A569">
            <v>8340</v>
          </cell>
          <cell r="B569">
            <v>8360</v>
          </cell>
          <cell r="C569">
            <v>1076150</v>
          </cell>
          <cell r="D569">
            <v>1046150</v>
          </cell>
          <cell r="E569">
            <v>877850</v>
          </cell>
          <cell r="F569">
            <v>867850</v>
          </cell>
          <cell r="G569">
            <v>847850</v>
          </cell>
          <cell r="H569">
            <v>837850</v>
          </cell>
          <cell r="I569">
            <v>817850</v>
          </cell>
          <cell r="J569">
            <v>807850</v>
          </cell>
          <cell r="K569">
            <v>787850</v>
          </cell>
          <cell r="L569">
            <v>777850</v>
          </cell>
          <cell r="M569">
            <v>757850</v>
          </cell>
          <cell r="N569">
            <v>747850</v>
          </cell>
          <cell r="O569">
            <v>727850</v>
          </cell>
          <cell r="P569">
            <v>717850</v>
          </cell>
          <cell r="Q569">
            <v>697850</v>
          </cell>
          <cell r="R569">
            <v>687850</v>
          </cell>
          <cell r="S569">
            <v>667850</v>
          </cell>
          <cell r="T569">
            <v>657850</v>
          </cell>
          <cell r="U569">
            <v>637850</v>
          </cell>
          <cell r="V569">
            <v>627850</v>
          </cell>
        </row>
        <row r="570">
          <cell r="A570">
            <v>8360</v>
          </cell>
          <cell r="B570">
            <v>8380</v>
          </cell>
          <cell r="C570">
            <v>1080590</v>
          </cell>
          <cell r="D570">
            <v>1050590</v>
          </cell>
          <cell r="E570">
            <v>881930</v>
          </cell>
          <cell r="F570">
            <v>871930</v>
          </cell>
          <cell r="G570">
            <v>851930</v>
          </cell>
          <cell r="H570">
            <v>841930</v>
          </cell>
          <cell r="I570">
            <v>821930</v>
          </cell>
          <cell r="J570">
            <v>811930</v>
          </cell>
          <cell r="K570">
            <v>791930</v>
          </cell>
          <cell r="L570">
            <v>781930</v>
          </cell>
          <cell r="M570">
            <v>761930</v>
          </cell>
          <cell r="N570">
            <v>751930</v>
          </cell>
          <cell r="O570">
            <v>731930</v>
          </cell>
          <cell r="P570">
            <v>721930</v>
          </cell>
          <cell r="Q570">
            <v>701930</v>
          </cell>
          <cell r="R570">
            <v>691930</v>
          </cell>
          <cell r="S570">
            <v>671930</v>
          </cell>
          <cell r="T570">
            <v>661930</v>
          </cell>
          <cell r="U570">
            <v>641930</v>
          </cell>
          <cell r="V570">
            <v>631930</v>
          </cell>
        </row>
        <row r="571">
          <cell r="A571">
            <v>8380</v>
          </cell>
          <cell r="B571">
            <v>8400</v>
          </cell>
          <cell r="C571">
            <v>1085030</v>
          </cell>
          <cell r="D571">
            <v>1055030</v>
          </cell>
          <cell r="E571">
            <v>886010</v>
          </cell>
          <cell r="F571">
            <v>876010</v>
          </cell>
          <cell r="G571">
            <v>856010</v>
          </cell>
          <cell r="H571">
            <v>846010</v>
          </cell>
          <cell r="I571">
            <v>826010</v>
          </cell>
          <cell r="J571">
            <v>816010</v>
          </cell>
          <cell r="K571">
            <v>796010</v>
          </cell>
          <cell r="L571">
            <v>786010</v>
          </cell>
          <cell r="M571">
            <v>766010</v>
          </cell>
          <cell r="N571">
            <v>756010</v>
          </cell>
          <cell r="O571">
            <v>736010</v>
          </cell>
          <cell r="P571">
            <v>726010</v>
          </cell>
          <cell r="Q571">
            <v>706010</v>
          </cell>
          <cell r="R571">
            <v>696010</v>
          </cell>
          <cell r="S571">
            <v>676010</v>
          </cell>
          <cell r="T571">
            <v>666010</v>
          </cell>
          <cell r="U571">
            <v>646010</v>
          </cell>
          <cell r="V571">
            <v>636010</v>
          </cell>
        </row>
        <row r="572">
          <cell r="A572">
            <v>8400</v>
          </cell>
          <cell r="B572">
            <v>8420</v>
          </cell>
          <cell r="C572">
            <v>1089470</v>
          </cell>
          <cell r="D572">
            <v>1059470</v>
          </cell>
          <cell r="E572">
            <v>890090</v>
          </cell>
          <cell r="F572">
            <v>880090</v>
          </cell>
          <cell r="G572">
            <v>860090</v>
          </cell>
          <cell r="H572">
            <v>850090</v>
          </cell>
          <cell r="I572">
            <v>830090</v>
          </cell>
          <cell r="J572">
            <v>820090</v>
          </cell>
          <cell r="K572">
            <v>800090</v>
          </cell>
          <cell r="L572">
            <v>790090</v>
          </cell>
          <cell r="M572">
            <v>770090</v>
          </cell>
          <cell r="N572">
            <v>760090</v>
          </cell>
          <cell r="O572">
            <v>740090</v>
          </cell>
          <cell r="P572">
            <v>730090</v>
          </cell>
          <cell r="Q572">
            <v>710090</v>
          </cell>
          <cell r="R572">
            <v>700090</v>
          </cell>
          <cell r="S572">
            <v>680090</v>
          </cell>
          <cell r="T572">
            <v>670090</v>
          </cell>
          <cell r="U572">
            <v>650090</v>
          </cell>
          <cell r="V572">
            <v>640090</v>
          </cell>
        </row>
        <row r="573">
          <cell r="A573">
            <v>8420</v>
          </cell>
          <cell r="B573">
            <v>8440</v>
          </cell>
          <cell r="C573">
            <v>1093910</v>
          </cell>
          <cell r="D573">
            <v>1063910</v>
          </cell>
          <cell r="E573">
            <v>894170</v>
          </cell>
          <cell r="F573">
            <v>884170</v>
          </cell>
          <cell r="G573">
            <v>864170</v>
          </cell>
          <cell r="H573">
            <v>854170</v>
          </cell>
          <cell r="I573">
            <v>834170</v>
          </cell>
          <cell r="J573">
            <v>824170</v>
          </cell>
          <cell r="K573">
            <v>804170</v>
          </cell>
          <cell r="L573">
            <v>794170</v>
          </cell>
          <cell r="M573">
            <v>774170</v>
          </cell>
          <cell r="N573">
            <v>764170</v>
          </cell>
          <cell r="O573">
            <v>744170</v>
          </cell>
          <cell r="P573">
            <v>734170</v>
          </cell>
          <cell r="Q573">
            <v>714170</v>
          </cell>
          <cell r="R573">
            <v>704170</v>
          </cell>
          <cell r="S573">
            <v>684170</v>
          </cell>
          <cell r="T573">
            <v>674170</v>
          </cell>
          <cell r="U573">
            <v>654170</v>
          </cell>
          <cell r="V573">
            <v>644170</v>
          </cell>
        </row>
        <row r="574">
          <cell r="A574">
            <v>8440</v>
          </cell>
          <cell r="B574">
            <v>8460</v>
          </cell>
          <cell r="C574">
            <v>1098350</v>
          </cell>
          <cell r="D574">
            <v>1068350</v>
          </cell>
          <cell r="E574">
            <v>898250</v>
          </cell>
          <cell r="F574">
            <v>888250</v>
          </cell>
          <cell r="G574">
            <v>868250</v>
          </cell>
          <cell r="H574">
            <v>858250</v>
          </cell>
          <cell r="I574">
            <v>838250</v>
          </cell>
          <cell r="J574">
            <v>828250</v>
          </cell>
          <cell r="K574">
            <v>808250</v>
          </cell>
          <cell r="L574">
            <v>798250</v>
          </cell>
          <cell r="M574">
            <v>778250</v>
          </cell>
          <cell r="N574">
            <v>768250</v>
          </cell>
          <cell r="O574">
            <v>748250</v>
          </cell>
          <cell r="P574">
            <v>738250</v>
          </cell>
          <cell r="Q574">
            <v>718250</v>
          </cell>
          <cell r="R574">
            <v>708250</v>
          </cell>
          <cell r="S574">
            <v>688250</v>
          </cell>
          <cell r="T574">
            <v>678250</v>
          </cell>
          <cell r="U574">
            <v>658250</v>
          </cell>
          <cell r="V574">
            <v>648250</v>
          </cell>
        </row>
        <row r="575">
          <cell r="A575">
            <v>8460</v>
          </cell>
          <cell r="B575">
            <v>8480</v>
          </cell>
          <cell r="C575">
            <v>1102790</v>
          </cell>
          <cell r="D575">
            <v>1072790</v>
          </cell>
          <cell r="E575">
            <v>902330</v>
          </cell>
          <cell r="F575">
            <v>892330</v>
          </cell>
          <cell r="G575">
            <v>872330</v>
          </cell>
          <cell r="H575">
            <v>862330</v>
          </cell>
          <cell r="I575">
            <v>842330</v>
          </cell>
          <cell r="J575">
            <v>832330</v>
          </cell>
          <cell r="K575">
            <v>812330</v>
          </cell>
          <cell r="L575">
            <v>802330</v>
          </cell>
          <cell r="M575">
            <v>782330</v>
          </cell>
          <cell r="N575">
            <v>772330</v>
          </cell>
          <cell r="O575">
            <v>752330</v>
          </cell>
          <cell r="P575">
            <v>742330</v>
          </cell>
          <cell r="Q575">
            <v>722330</v>
          </cell>
          <cell r="R575">
            <v>712330</v>
          </cell>
          <cell r="S575">
            <v>692330</v>
          </cell>
          <cell r="T575">
            <v>682330</v>
          </cell>
          <cell r="U575">
            <v>662330</v>
          </cell>
          <cell r="V575">
            <v>652330</v>
          </cell>
        </row>
        <row r="576">
          <cell r="A576">
            <v>8480</v>
          </cell>
          <cell r="B576">
            <v>8500</v>
          </cell>
          <cell r="C576">
            <v>1107230</v>
          </cell>
          <cell r="D576">
            <v>1077230</v>
          </cell>
          <cell r="E576">
            <v>906410</v>
          </cell>
          <cell r="F576">
            <v>896410</v>
          </cell>
          <cell r="G576">
            <v>876410</v>
          </cell>
          <cell r="H576">
            <v>866410</v>
          </cell>
          <cell r="I576">
            <v>846410</v>
          </cell>
          <cell r="J576">
            <v>836410</v>
          </cell>
          <cell r="K576">
            <v>816410</v>
          </cell>
          <cell r="L576">
            <v>806410</v>
          </cell>
          <cell r="M576">
            <v>786410</v>
          </cell>
          <cell r="N576">
            <v>776410</v>
          </cell>
          <cell r="O576">
            <v>756410</v>
          </cell>
          <cell r="P576">
            <v>746410</v>
          </cell>
          <cell r="Q576">
            <v>726410</v>
          </cell>
          <cell r="R576">
            <v>716410</v>
          </cell>
          <cell r="S576">
            <v>696410</v>
          </cell>
          <cell r="T576">
            <v>686410</v>
          </cell>
          <cell r="U576">
            <v>666410</v>
          </cell>
          <cell r="V576">
            <v>656410</v>
          </cell>
        </row>
        <row r="577">
          <cell r="A577">
            <v>8500</v>
          </cell>
          <cell r="B577">
            <v>8520</v>
          </cell>
          <cell r="C577">
            <v>1111670</v>
          </cell>
          <cell r="D577">
            <v>1081670</v>
          </cell>
          <cell r="E577">
            <v>910490</v>
          </cell>
          <cell r="F577">
            <v>900490</v>
          </cell>
          <cell r="G577">
            <v>880490</v>
          </cell>
          <cell r="H577">
            <v>870490</v>
          </cell>
          <cell r="I577">
            <v>850490</v>
          </cell>
          <cell r="J577">
            <v>840490</v>
          </cell>
          <cell r="K577">
            <v>820490</v>
          </cell>
          <cell r="L577">
            <v>810490</v>
          </cell>
          <cell r="M577">
            <v>790490</v>
          </cell>
          <cell r="N577">
            <v>780490</v>
          </cell>
          <cell r="O577">
            <v>760490</v>
          </cell>
          <cell r="P577">
            <v>750490</v>
          </cell>
          <cell r="Q577">
            <v>730490</v>
          </cell>
          <cell r="R577">
            <v>720490</v>
          </cell>
          <cell r="S577">
            <v>700490</v>
          </cell>
          <cell r="T577">
            <v>690490</v>
          </cell>
          <cell r="U577">
            <v>670490</v>
          </cell>
          <cell r="V577">
            <v>660490</v>
          </cell>
        </row>
        <row r="578">
          <cell r="A578">
            <v>8520</v>
          </cell>
          <cell r="B578">
            <v>8540</v>
          </cell>
          <cell r="C578">
            <v>1116110</v>
          </cell>
          <cell r="D578">
            <v>1086110</v>
          </cell>
          <cell r="E578">
            <v>914570</v>
          </cell>
          <cell r="F578">
            <v>904570</v>
          </cell>
          <cell r="G578">
            <v>884570</v>
          </cell>
          <cell r="H578">
            <v>874570</v>
          </cell>
          <cell r="I578">
            <v>854570</v>
          </cell>
          <cell r="J578">
            <v>844570</v>
          </cell>
          <cell r="K578">
            <v>824570</v>
          </cell>
          <cell r="L578">
            <v>814570</v>
          </cell>
          <cell r="M578">
            <v>794570</v>
          </cell>
          <cell r="N578">
            <v>784570</v>
          </cell>
          <cell r="O578">
            <v>764570</v>
          </cell>
          <cell r="P578">
            <v>754570</v>
          </cell>
          <cell r="Q578">
            <v>734570</v>
          </cell>
          <cell r="R578">
            <v>724570</v>
          </cell>
          <cell r="S578">
            <v>704570</v>
          </cell>
          <cell r="T578">
            <v>694570</v>
          </cell>
          <cell r="U578">
            <v>674570</v>
          </cell>
          <cell r="V578">
            <v>664570</v>
          </cell>
        </row>
        <row r="579">
          <cell r="A579">
            <v>8540</v>
          </cell>
          <cell r="B579">
            <v>8560</v>
          </cell>
          <cell r="C579">
            <v>1120550</v>
          </cell>
          <cell r="D579">
            <v>1090550</v>
          </cell>
          <cell r="E579">
            <v>918650</v>
          </cell>
          <cell r="F579">
            <v>908650</v>
          </cell>
          <cell r="G579">
            <v>888650</v>
          </cell>
          <cell r="H579">
            <v>878650</v>
          </cell>
          <cell r="I579">
            <v>858650</v>
          </cell>
          <cell r="J579">
            <v>848650</v>
          </cell>
          <cell r="K579">
            <v>828650</v>
          </cell>
          <cell r="L579">
            <v>818650</v>
          </cell>
          <cell r="M579">
            <v>798650</v>
          </cell>
          <cell r="N579">
            <v>788650</v>
          </cell>
          <cell r="O579">
            <v>768650</v>
          </cell>
          <cell r="P579">
            <v>758650</v>
          </cell>
          <cell r="Q579">
            <v>738650</v>
          </cell>
          <cell r="R579">
            <v>728650</v>
          </cell>
          <cell r="S579">
            <v>708650</v>
          </cell>
          <cell r="T579">
            <v>698650</v>
          </cell>
          <cell r="U579">
            <v>678650</v>
          </cell>
          <cell r="V579">
            <v>668650</v>
          </cell>
        </row>
        <row r="580">
          <cell r="A580">
            <v>8560</v>
          </cell>
          <cell r="B580">
            <v>8580</v>
          </cell>
          <cell r="C580">
            <v>1124990</v>
          </cell>
          <cell r="D580">
            <v>1094990</v>
          </cell>
          <cell r="E580">
            <v>922730</v>
          </cell>
          <cell r="F580">
            <v>912730</v>
          </cell>
          <cell r="G580">
            <v>892730</v>
          </cell>
          <cell r="H580">
            <v>882730</v>
          </cell>
          <cell r="I580">
            <v>862730</v>
          </cell>
          <cell r="J580">
            <v>852730</v>
          </cell>
          <cell r="K580">
            <v>832730</v>
          </cell>
          <cell r="L580">
            <v>822730</v>
          </cell>
          <cell r="M580">
            <v>802730</v>
          </cell>
          <cell r="N580">
            <v>792730</v>
          </cell>
          <cell r="O580">
            <v>772730</v>
          </cell>
          <cell r="P580">
            <v>762730</v>
          </cell>
          <cell r="Q580">
            <v>742730</v>
          </cell>
          <cell r="R580">
            <v>732730</v>
          </cell>
          <cell r="S580">
            <v>712730</v>
          </cell>
          <cell r="T580">
            <v>702730</v>
          </cell>
          <cell r="U580">
            <v>682730</v>
          </cell>
          <cell r="V580">
            <v>672730</v>
          </cell>
        </row>
        <row r="581">
          <cell r="A581">
            <v>8580</v>
          </cell>
          <cell r="B581">
            <v>8600</v>
          </cell>
          <cell r="C581">
            <v>1129430</v>
          </cell>
          <cell r="D581">
            <v>1099430</v>
          </cell>
          <cell r="E581">
            <v>926810</v>
          </cell>
          <cell r="F581">
            <v>916810</v>
          </cell>
          <cell r="G581">
            <v>896810</v>
          </cell>
          <cell r="H581">
            <v>886810</v>
          </cell>
          <cell r="I581">
            <v>866810</v>
          </cell>
          <cell r="J581">
            <v>856810</v>
          </cell>
          <cell r="K581">
            <v>836810</v>
          </cell>
          <cell r="L581">
            <v>826810</v>
          </cell>
          <cell r="M581">
            <v>806810</v>
          </cell>
          <cell r="N581">
            <v>796810</v>
          </cell>
          <cell r="O581">
            <v>776810</v>
          </cell>
          <cell r="P581">
            <v>766810</v>
          </cell>
          <cell r="Q581">
            <v>746810</v>
          </cell>
          <cell r="R581">
            <v>736810</v>
          </cell>
          <cell r="S581">
            <v>716810</v>
          </cell>
          <cell r="T581">
            <v>706810</v>
          </cell>
          <cell r="U581">
            <v>686810</v>
          </cell>
          <cell r="V581">
            <v>676810</v>
          </cell>
        </row>
        <row r="582">
          <cell r="A582">
            <v>8600</v>
          </cell>
          <cell r="B582">
            <v>8620</v>
          </cell>
          <cell r="C582">
            <v>1133870</v>
          </cell>
          <cell r="D582">
            <v>1103870</v>
          </cell>
          <cell r="E582">
            <v>930890</v>
          </cell>
          <cell r="F582">
            <v>920890</v>
          </cell>
          <cell r="G582">
            <v>900890</v>
          </cell>
          <cell r="H582">
            <v>890890</v>
          </cell>
          <cell r="I582">
            <v>870890</v>
          </cell>
          <cell r="J582">
            <v>860890</v>
          </cell>
          <cell r="K582">
            <v>840890</v>
          </cell>
          <cell r="L582">
            <v>830890</v>
          </cell>
          <cell r="M582">
            <v>810890</v>
          </cell>
          <cell r="N582">
            <v>800890</v>
          </cell>
          <cell r="O582">
            <v>780890</v>
          </cell>
          <cell r="P582">
            <v>770890</v>
          </cell>
          <cell r="Q582">
            <v>750890</v>
          </cell>
          <cell r="R582">
            <v>740890</v>
          </cell>
          <cell r="S582">
            <v>720890</v>
          </cell>
          <cell r="T582">
            <v>710890</v>
          </cell>
          <cell r="U582">
            <v>690890</v>
          </cell>
          <cell r="V582">
            <v>680890</v>
          </cell>
        </row>
        <row r="583">
          <cell r="A583">
            <v>8620</v>
          </cell>
          <cell r="B583">
            <v>8640</v>
          </cell>
          <cell r="C583">
            <v>1138310</v>
          </cell>
          <cell r="D583">
            <v>1108310</v>
          </cell>
          <cell r="E583">
            <v>934970</v>
          </cell>
          <cell r="F583">
            <v>924970</v>
          </cell>
          <cell r="G583">
            <v>904970</v>
          </cell>
          <cell r="H583">
            <v>894970</v>
          </cell>
          <cell r="I583">
            <v>874970</v>
          </cell>
          <cell r="J583">
            <v>864970</v>
          </cell>
          <cell r="K583">
            <v>844970</v>
          </cell>
          <cell r="L583">
            <v>834970</v>
          </cell>
          <cell r="M583">
            <v>814970</v>
          </cell>
          <cell r="N583">
            <v>804970</v>
          </cell>
          <cell r="O583">
            <v>784970</v>
          </cell>
          <cell r="P583">
            <v>774970</v>
          </cell>
          <cell r="Q583">
            <v>754970</v>
          </cell>
          <cell r="R583">
            <v>744970</v>
          </cell>
          <cell r="S583">
            <v>724970</v>
          </cell>
          <cell r="T583">
            <v>714970</v>
          </cell>
          <cell r="U583">
            <v>694970</v>
          </cell>
          <cell r="V583">
            <v>684970</v>
          </cell>
        </row>
        <row r="584">
          <cell r="A584">
            <v>8640</v>
          </cell>
          <cell r="B584">
            <v>8660</v>
          </cell>
          <cell r="C584">
            <v>1142750</v>
          </cell>
          <cell r="D584">
            <v>1112750</v>
          </cell>
          <cell r="E584">
            <v>939050</v>
          </cell>
          <cell r="F584">
            <v>929050</v>
          </cell>
          <cell r="G584">
            <v>909050</v>
          </cell>
          <cell r="H584">
            <v>899050</v>
          </cell>
          <cell r="I584">
            <v>879050</v>
          </cell>
          <cell r="J584">
            <v>869050</v>
          </cell>
          <cell r="K584">
            <v>849050</v>
          </cell>
          <cell r="L584">
            <v>839050</v>
          </cell>
          <cell r="M584">
            <v>819050</v>
          </cell>
          <cell r="N584">
            <v>809050</v>
          </cell>
          <cell r="O584">
            <v>789050</v>
          </cell>
          <cell r="P584">
            <v>779050</v>
          </cell>
          <cell r="Q584">
            <v>759050</v>
          </cell>
          <cell r="R584">
            <v>749050</v>
          </cell>
          <cell r="S584">
            <v>729050</v>
          </cell>
          <cell r="T584">
            <v>719050</v>
          </cell>
          <cell r="U584">
            <v>699050</v>
          </cell>
          <cell r="V584">
            <v>689050</v>
          </cell>
        </row>
        <row r="585">
          <cell r="A585">
            <v>8660</v>
          </cell>
          <cell r="B585">
            <v>8680</v>
          </cell>
          <cell r="C585">
            <v>1147190</v>
          </cell>
          <cell r="D585">
            <v>1117190</v>
          </cell>
          <cell r="E585">
            <v>943130</v>
          </cell>
          <cell r="F585">
            <v>933130</v>
          </cell>
          <cell r="G585">
            <v>913130</v>
          </cell>
          <cell r="H585">
            <v>903130</v>
          </cell>
          <cell r="I585">
            <v>883130</v>
          </cell>
          <cell r="J585">
            <v>873130</v>
          </cell>
          <cell r="K585">
            <v>853130</v>
          </cell>
          <cell r="L585">
            <v>843130</v>
          </cell>
          <cell r="M585">
            <v>823130</v>
          </cell>
          <cell r="N585">
            <v>813130</v>
          </cell>
          <cell r="O585">
            <v>793130</v>
          </cell>
          <cell r="P585">
            <v>783130</v>
          </cell>
          <cell r="Q585">
            <v>763130</v>
          </cell>
          <cell r="R585">
            <v>753130</v>
          </cell>
          <cell r="S585">
            <v>733130</v>
          </cell>
          <cell r="T585">
            <v>723130</v>
          </cell>
          <cell r="U585">
            <v>703130</v>
          </cell>
          <cell r="V585">
            <v>693130</v>
          </cell>
        </row>
        <row r="586">
          <cell r="A586">
            <v>8680</v>
          </cell>
          <cell r="B586">
            <v>8700</v>
          </cell>
          <cell r="C586">
            <v>1151630</v>
          </cell>
          <cell r="D586">
            <v>1121630</v>
          </cell>
          <cell r="E586">
            <v>947210</v>
          </cell>
          <cell r="F586">
            <v>937210</v>
          </cell>
          <cell r="G586">
            <v>917210</v>
          </cell>
          <cell r="H586">
            <v>907210</v>
          </cell>
          <cell r="I586">
            <v>887210</v>
          </cell>
          <cell r="J586">
            <v>877210</v>
          </cell>
          <cell r="K586">
            <v>857210</v>
          </cell>
          <cell r="L586">
            <v>847210</v>
          </cell>
          <cell r="M586">
            <v>827210</v>
          </cell>
          <cell r="N586">
            <v>817210</v>
          </cell>
          <cell r="O586">
            <v>797210</v>
          </cell>
          <cell r="P586">
            <v>787210</v>
          </cell>
          <cell r="Q586">
            <v>767210</v>
          </cell>
          <cell r="R586">
            <v>757210</v>
          </cell>
          <cell r="S586">
            <v>737210</v>
          </cell>
          <cell r="T586">
            <v>727210</v>
          </cell>
          <cell r="U586">
            <v>707210</v>
          </cell>
          <cell r="V586">
            <v>697210</v>
          </cell>
        </row>
        <row r="587">
          <cell r="A587">
            <v>8700</v>
          </cell>
          <cell r="B587">
            <v>8720</v>
          </cell>
          <cell r="C587">
            <v>1156070</v>
          </cell>
          <cell r="D587">
            <v>1126070</v>
          </cell>
          <cell r="E587">
            <v>951290</v>
          </cell>
          <cell r="F587">
            <v>941290</v>
          </cell>
          <cell r="G587">
            <v>921290</v>
          </cell>
          <cell r="H587">
            <v>911290</v>
          </cell>
          <cell r="I587">
            <v>891290</v>
          </cell>
          <cell r="J587">
            <v>881290</v>
          </cell>
          <cell r="K587">
            <v>861290</v>
          </cell>
          <cell r="L587">
            <v>851290</v>
          </cell>
          <cell r="M587">
            <v>831290</v>
          </cell>
          <cell r="N587">
            <v>821290</v>
          </cell>
          <cell r="O587">
            <v>801290</v>
          </cell>
          <cell r="P587">
            <v>791290</v>
          </cell>
          <cell r="Q587">
            <v>771290</v>
          </cell>
          <cell r="R587">
            <v>761290</v>
          </cell>
          <cell r="S587">
            <v>741290</v>
          </cell>
          <cell r="T587">
            <v>731290</v>
          </cell>
          <cell r="U587">
            <v>711290</v>
          </cell>
          <cell r="V587">
            <v>701290</v>
          </cell>
        </row>
        <row r="588">
          <cell r="A588">
            <v>8720</v>
          </cell>
          <cell r="B588">
            <v>8740</v>
          </cell>
          <cell r="C588">
            <v>1160510</v>
          </cell>
          <cell r="D588">
            <v>1130510</v>
          </cell>
          <cell r="E588">
            <v>955370</v>
          </cell>
          <cell r="F588">
            <v>945370</v>
          </cell>
          <cell r="G588">
            <v>925370</v>
          </cell>
          <cell r="H588">
            <v>915370</v>
          </cell>
          <cell r="I588">
            <v>895370</v>
          </cell>
          <cell r="J588">
            <v>885370</v>
          </cell>
          <cell r="K588">
            <v>865370</v>
          </cell>
          <cell r="L588">
            <v>855370</v>
          </cell>
          <cell r="M588">
            <v>835370</v>
          </cell>
          <cell r="N588">
            <v>825370</v>
          </cell>
          <cell r="O588">
            <v>805370</v>
          </cell>
          <cell r="P588">
            <v>795370</v>
          </cell>
          <cell r="Q588">
            <v>775370</v>
          </cell>
          <cell r="R588">
            <v>765370</v>
          </cell>
          <cell r="S588">
            <v>745370</v>
          </cell>
          <cell r="T588">
            <v>735370</v>
          </cell>
          <cell r="U588">
            <v>715370</v>
          </cell>
          <cell r="V588">
            <v>705370</v>
          </cell>
        </row>
        <row r="589">
          <cell r="A589">
            <v>8740</v>
          </cell>
          <cell r="B589">
            <v>8760</v>
          </cell>
          <cell r="C589">
            <v>1164950</v>
          </cell>
          <cell r="D589">
            <v>1134950</v>
          </cell>
          <cell r="E589">
            <v>959450</v>
          </cell>
          <cell r="F589">
            <v>949450</v>
          </cell>
          <cell r="G589">
            <v>929450</v>
          </cell>
          <cell r="H589">
            <v>919450</v>
          </cell>
          <cell r="I589">
            <v>899450</v>
          </cell>
          <cell r="J589">
            <v>889450</v>
          </cell>
          <cell r="K589">
            <v>869450</v>
          </cell>
          <cell r="L589">
            <v>859450</v>
          </cell>
          <cell r="M589">
            <v>839450</v>
          </cell>
          <cell r="N589">
            <v>829450</v>
          </cell>
          <cell r="O589">
            <v>809450</v>
          </cell>
          <cell r="P589">
            <v>799450</v>
          </cell>
          <cell r="Q589">
            <v>779450</v>
          </cell>
          <cell r="R589">
            <v>769450</v>
          </cell>
          <cell r="S589">
            <v>749450</v>
          </cell>
          <cell r="T589">
            <v>739450</v>
          </cell>
          <cell r="U589">
            <v>719450</v>
          </cell>
          <cell r="V589">
            <v>709450</v>
          </cell>
        </row>
        <row r="590">
          <cell r="A590">
            <v>8760</v>
          </cell>
          <cell r="B590">
            <v>8780</v>
          </cell>
          <cell r="C590">
            <v>1169390</v>
          </cell>
          <cell r="D590">
            <v>1139390</v>
          </cell>
          <cell r="E590">
            <v>963530</v>
          </cell>
          <cell r="F590">
            <v>953530</v>
          </cell>
          <cell r="G590">
            <v>933530</v>
          </cell>
          <cell r="H590">
            <v>923530</v>
          </cell>
          <cell r="I590">
            <v>903530</v>
          </cell>
          <cell r="J590">
            <v>893530</v>
          </cell>
          <cell r="K590">
            <v>873530</v>
          </cell>
          <cell r="L590">
            <v>863530</v>
          </cell>
          <cell r="M590">
            <v>843530</v>
          </cell>
          <cell r="N590">
            <v>833530</v>
          </cell>
          <cell r="O590">
            <v>813530</v>
          </cell>
          <cell r="P590">
            <v>803530</v>
          </cell>
          <cell r="Q590">
            <v>783530</v>
          </cell>
          <cell r="R590">
            <v>773530</v>
          </cell>
          <cell r="S590">
            <v>753530</v>
          </cell>
          <cell r="T590">
            <v>743530</v>
          </cell>
          <cell r="U590">
            <v>723530</v>
          </cell>
          <cell r="V590">
            <v>713530</v>
          </cell>
        </row>
        <row r="591">
          <cell r="A591">
            <v>8780</v>
          </cell>
          <cell r="B591">
            <v>8800</v>
          </cell>
          <cell r="C591">
            <v>1173830</v>
          </cell>
          <cell r="D591">
            <v>1143830</v>
          </cell>
          <cell r="E591">
            <v>967610</v>
          </cell>
          <cell r="F591">
            <v>957610</v>
          </cell>
          <cell r="G591">
            <v>937610</v>
          </cell>
          <cell r="H591">
            <v>927610</v>
          </cell>
          <cell r="I591">
            <v>907610</v>
          </cell>
          <cell r="J591">
            <v>897610</v>
          </cell>
          <cell r="K591">
            <v>877610</v>
          </cell>
          <cell r="L591">
            <v>867610</v>
          </cell>
          <cell r="M591">
            <v>847610</v>
          </cell>
          <cell r="N591">
            <v>837610</v>
          </cell>
          <cell r="O591">
            <v>817610</v>
          </cell>
          <cell r="P591">
            <v>807610</v>
          </cell>
          <cell r="Q591">
            <v>787610</v>
          </cell>
          <cell r="R591">
            <v>777610</v>
          </cell>
          <cell r="S591">
            <v>757610</v>
          </cell>
          <cell r="T591">
            <v>747610</v>
          </cell>
          <cell r="U591">
            <v>727610</v>
          </cell>
          <cell r="V591">
            <v>717610</v>
          </cell>
        </row>
        <row r="592">
          <cell r="A592">
            <v>8800</v>
          </cell>
          <cell r="B592">
            <v>8820</v>
          </cell>
          <cell r="C592">
            <v>1178270</v>
          </cell>
          <cell r="D592">
            <v>1148270</v>
          </cell>
          <cell r="E592">
            <v>971690</v>
          </cell>
          <cell r="F592">
            <v>961690</v>
          </cell>
          <cell r="G592">
            <v>941690</v>
          </cell>
          <cell r="H592">
            <v>931690</v>
          </cell>
          <cell r="I592">
            <v>911690</v>
          </cell>
          <cell r="J592">
            <v>901690</v>
          </cell>
          <cell r="K592">
            <v>881690</v>
          </cell>
          <cell r="L592">
            <v>871690</v>
          </cell>
          <cell r="M592">
            <v>851690</v>
          </cell>
          <cell r="N592">
            <v>841690</v>
          </cell>
          <cell r="O592">
            <v>821690</v>
          </cell>
          <cell r="P592">
            <v>811690</v>
          </cell>
          <cell r="Q592">
            <v>791690</v>
          </cell>
          <cell r="R592">
            <v>781690</v>
          </cell>
          <cell r="S592">
            <v>761690</v>
          </cell>
          <cell r="T592">
            <v>751690</v>
          </cell>
          <cell r="U592">
            <v>731690</v>
          </cell>
          <cell r="V592">
            <v>721690</v>
          </cell>
        </row>
        <row r="593">
          <cell r="A593">
            <v>8820</v>
          </cell>
          <cell r="B593">
            <v>8840</v>
          </cell>
          <cell r="C593">
            <v>1182710</v>
          </cell>
          <cell r="D593">
            <v>1152710</v>
          </cell>
          <cell r="E593">
            <v>975770</v>
          </cell>
          <cell r="F593">
            <v>965770</v>
          </cell>
          <cell r="G593">
            <v>945770</v>
          </cell>
          <cell r="H593">
            <v>935770</v>
          </cell>
          <cell r="I593">
            <v>915770</v>
          </cell>
          <cell r="J593">
            <v>905770</v>
          </cell>
          <cell r="K593">
            <v>885770</v>
          </cell>
          <cell r="L593">
            <v>875770</v>
          </cell>
          <cell r="M593">
            <v>855770</v>
          </cell>
          <cell r="N593">
            <v>845770</v>
          </cell>
          <cell r="O593">
            <v>825770</v>
          </cell>
          <cell r="P593">
            <v>815770</v>
          </cell>
          <cell r="Q593">
            <v>795770</v>
          </cell>
          <cell r="R593">
            <v>785770</v>
          </cell>
          <cell r="S593">
            <v>765770</v>
          </cell>
          <cell r="T593">
            <v>755770</v>
          </cell>
          <cell r="U593">
            <v>735770</v>
          </cell>
          <cell r="V593">
            <v>725770</v>
          </cell>
        </row>
        <row r="594">
          <cell r="A594">
            <v>8840</v>
          </cell>
          <cell r="B594">
            <v>8860</v>
          </cell>
          <cell r="C594">
            <v>1187150</v>
          </cell>
          <cell r="D594">
            <v>1157150</v>
          </cell>
          <cell r="E594">
            <v>979850</v>
          </cell>
          <cell r="F594">
            <v>969850</v>
          </cell>
          <cell r="G594">
            <v>949850</v>
          </cell>
          <cell r="H594">
            <v>939850</v>
          </cell>
          <cell r="I594">
            <v>919850</v>
          </cell>
          <cell r="J594">
            <v>909850</v>
          </cell>
          <cell r="K594">
            <v>889850</v>
          </cell>
          <cell r="L594">
            <v>879850</v>
          </cell>
          <cell r="M594">
            <v>859850</v>
          </cell>
          <cell r="N594">
            <v>849850</v>
          </cell>
          <cell r="O594">
            <v>829850</v>
          </cell>
          <cell r="P594">
            <v>819850</v>
          </cell>
          <cell r="Q594">
            <v>799850</v>
          </cell>
          <cell r="R594">
            <v>789850</v>
          </cell>
          <cell r="S594">
            <v>769850</v>
          </cell>
          <cell r="T594">
            <v>759850</v>
          </cell>
          <cell r="U594">
            <v>739850</v>
          </cell>
          <cell r="V594">
            <v>729850</v>
          </cell>
        </row>
        <row r="595">
          <cell r="A595">
            <v>8860</v>
          </cell>
          <cell r="B595">
            <v>8880</v>
          </cell>
          <cell r="C595">
            <v>1191590</v>
          </cell>
          <cell r="D595">
            <v>1161590</v>
          </cell>
          <cell r="E595">
            <v>983930</v>
          </cell>
          <cell r="F595">
            <v>973930</v>
          </cell>
          <cell r="G595">
            <v>953930</v>
          </cell>
          <cell r="H595">
            <v>943930</v>
          </cell>
          <cell r="I595">
            <v>923930</v>
          </cell>
          <cell r="J595">
            <v>913930</v>
          </cell>
          <cell r="K595">
            <v>893930</v>
          </cell>
          <cell r="L595">
            <v>883930</v>
          </cell>
          <cell r="M595">
            <v>863930</v>
          </cell>
          <cell r="N595">
            <v>853930</v>
          </cell>
          <cell r="O595">
            <v>833930</v>
          </cell>
          <cell r="P595">
            <v>823930</v>
          </cell>
          <cell r="Q595">
            <v>803930</v>
          </cell>
          <cell r="R595">
            <v>793930</v>
          </cell>
          <cell r="S595">
            <v>773930</v>
          </cell>
          <cell r="T595">
            <v>763930</v>
          </cell>
          <cell r="U595">
            <v>743930</v>
          </cell>
          <cell r="V595">
            <v>733930</v>
          </cell>
        </row>
        <row r="596">
          <cell r="A596">
            <v>8880</v>
          </cell>
          <cell r="B596">
            <v>8900</v>
          </cell>
          <cell r="C596">
            <v>1196030</v>
          </cell>
          <cell r="D596">
            <v>1166030</v>
          </cell>
          <cell r="E596">
            <v>988010</v>
          </cell>
          <cell r="F596">
            <v>978010</v>
          </cell>
          <cell r="G596">
            <v>958010</v>
          </cell>
          <cell r="H596">
            <v>948010</v>
          </cell>
          <cell r="I596">
            <v>928010</v>
          </cell>
          <cell r="J596">
            <v>918010</v>
          </cell>
          <cell r="K596">
            <v>898010</v>
          </cell>
          <cell r="L596">
            <v>888010</v>
          </cell>
          <cell r="M596">
            <v>868010</v>
          </cell>
          <cell r="N596">
            <v>858010</v>
          </cell>
          <cell r="O596">
            <v>838010</v>
          </cell>
          <cell r="P596">
            <v>828010</v>
          </cell>
          <cell r="Q596">
            <v>808010</v>
          </cell>
          <cell r="R596">
            <v>798010</v>
          </cell>
          <cell r="S596">
            <v>778010</v>
          </cell>
          <cell r="T596">
            <v>768010</v>
          </cell>
          <cell r="U596">
            <v>748010</v>
          </cell>
          <cell r="V596">
            <v>738010</v>
          </cell>
        </row>
        <row r="597">
          <cell r="A597">
            <v>8900</v>
          </cell>
          <cell r="B597">
            <v>8920</v>
          </cell>
          <cell r="C597">
            <v>1200470</v>
          </cell>
          <cell r="D597">
            <v>1170470</v>
          </cell>
          <cell r="E597">
            <v>992090</v>
          </cell>
          <cell r="F597">
            <v>982090</v>
          </cell>
          <cell r="G597">
            <v>962090</v>
          </cell>
          <cell r="H597">
            <v>952090</v>
          </cell>
          <cell r="I597">
            <v>932090</v>
          </cell>
          <cell r="J597">
            <v>922090</v>
          </cell>
          <cell r="K597">
            <v>902090</v>
          </cell>
          <cell r="L597">
            <v>892090</v>
          </cell>
          <cell r="M597">
            <v>872090</v>
          </cell>
          <cell r="N597">
            <v>862090</v>
          </cell>
          <cell r="O597">
            <v>842090</v>
          </cell>
          <cell r="P597">
            <v>832090</v>
          </cell>
          <cell r="Q597">
            <v>812090</v>
          </cell>
          <cell r="R597">
            <v>802090</v>
          </cell>
          <cell r="S597">
            <v>782090</v>
          </cell>
          <cell r="T597">
            <v>772090</v>
          </cell>
          <cell r="U597">
            <v>752090</v>
          </cell>
          <cell r="V597">
            <v>742090</v>
          </cell>
        </row>
        <row r="598">
          <cell r="A598">
            <v>8920</v>
          </cell>
          <cell r="B598">
            <v>8940</v>
          </cell>
          <cell r="C598">
            <v>1204910</v>
          </cell>
          <cell r="D598">
            <v>1174910</v>
          </cell>
          <cell r="E598">
            <v>996170</v>
          </cell>
          <cell r="F598">
            <v>986170</v>
          </cell>
          <cell r="G598">
            <v>966170</v>
          </cell>
          <cell r="H598">
            <v>956170</v>
          </cell>
          <cell r="I598">
            <v>936170</v>
          </cell>
          <cell r="J598">
            <v>926170</v>
          </cell>
          <cell r="K598">
            <v>906170</v>
          </cell>
          <cell r="L598">
            <v>896170</v>
          </cell>
          <cell r="M598">
            <v>876170</v>
          </cell>
          <cell r="N598">
            <v>866170</v>
          </cell>
          <cell r="O598">
            <v>846170</v>
          </cell>
          <cell r="P598">
            <v>836170</v>
          </cell>
          <cell r="Q598">
            <v>816170</v>
          </cell>
          <cell r="R598">
            <v>806170</v>
          </cell>
          <cell r="S598">
            <v>786170</v>
          </cell>
          <cell r="T598">
            <v>776170</v>
          </cell>
          <cell r="U598">
            <v>756170</v>
          </cell>
          <cell r="V598">
            <v>746170</v>
          </cell>
        </row>
        <row r="599">
          <cell r="A599">
            <v>8940</v>
          </cell>
          <cell r="B599">
            <v>8960</v>
          </cell>
          <cell r="C599">
            <v>1209350</v>
          </cell>
          <cell r="D599">
            <v>1179350</v>
          </cell>
          <cell r="E599">
            <v>1000250</v>
          </cell>
          <cell r="F599">
            <v>990250</v>
          </cell>
          <cell r="G599">
            <v>970250</v>
          </cell>
          <cell r="H599">
            <v>960250</v>
          </cell>
          <cell r="I599">
            <v>940250</v>
          </cell>
          <cell r="J599">
            <v>930250</v>
          </cell>
          <cell r="K599">
            <v>910250</v>
          </cell>
          <cell r="L599">
            <v>900250</v>
          </cell>
          <cell r="M599">
            <v>880250</v>
          </cell>
          <cell r="N599">
            <v>870250</v>
          </cell>
          <cell r="O599">
            <v>850250</v>
          </cell>
          <cell r="P599">
            <v>840250</v>
          </cell>
          <cell r="Q599">
            <v>820250</v>
          </cell>
          <cell r="R599">
            <v>810250</v>
          </cell>
          <cell r="S599">
            <v>790250</v>
          </cell>
          <cell r="T599">
            <v>780250</v>
          </cell>
          <cell r="U599">
            <v>760250</v>
          </cell>
          <cell r="V599">
            <v>750250</v>
          </cell>
        </row>
        <row r="600">
          <cell r="A600">
            <v>8960</v>
          </cell>
          <cell r="B600">
            <v>8980</v>
          </cell>
          <cell r="C600">
            <v>1213790</v>
          </cell>
          <cell r="D600">
            <v>1183790</v>
          </cell>
          <cell r="E600">
            <v>1004330</v>
          </cell>
          <cell r="F600">
            <v>994330</v>
          </cell>
          <cell r="G600">
            <v>974330</v>
          </cell>
          <cell r="H600">
            <v>964330</v>
          </cell>
          <cell r="I600">
            <v>944330</v>
          </cell>
          <cell r="J600">
            <v>934330</v>
          </cell>
          <cell r="K600">
            <v>914330</v>
          </cell>
          <cell r="L600">
            <v>904330</v>
          </cell>
          <cell r="M600">
            <v>884330</v>
          </cell>
          <cell r="N600">
            <v>874330</v>
          </cell>
          <cell r="O600">
            <v>854330</v>
          </cell>
          <cell r="P600">
            <v>844330</v>
          </cell>
          <cell r="Q600">
            <v>824330</v>
          </cell>
          <cell r="R600">
            <v>814330</v>
          </cell>
          <cell r="S600">
            <v>794330</v>
          </cell>
          <cell r="T600">
            <v>784330</v>
          </cell>
          <cell r="U600">
            <v>764330</v>
          </cell>
          <cell r="V600">
            <v>754330</v>
          </cell>
        </row>
        <row r="601">
          <cell r="A601">
            <v>8980</v>
          </cell>
          <cell r="B601">
            <v>9000</v>
          </cell>
          <cell r="C601">
            <v>1218230</v>
          </cell>
          <cell r="D601">
            <v>1188230</v>
          </cell>
          <cell r="E601">
            <v>1008410</v>
          </cell>
          <cell r="F601">
            <v>998410</v>
          </cell>
          <cell r="G601">
            <v>978410</v>
          </cell>
          <cell r="H601">
            <v>968410</v>
          </cell>
          <cell r="I601">
            <v>948410</v>
          </cell>
          <cell r="J601">
            <v>938410</v>
          </cell>
          <cell r="K601">
            <v>918410</v>
          </cell>
          <cell r="L601">
            <v>908410</v>
          </cell>
          <cell r="M601">
            <v>888410</v>
          </cell>
          <cell r="N601">
            <v>878410</v>
          </cell>
          <cell r="O601">
            <v>858410</v>
          </cell>
          <cell r="P601">
            <v>848410</v>
          </cell>
          <cell r="Q601">
            <v>828410</v>
          </cell>
          <cell r="R601">
            <v>818410</v>
          </cell>
          <cell r="S601">
            <v>798410</v>
          </cell>
          <cell r="T601">
            <v>788410</v>
          </cell>
          <cell r="U601">
            <v>768410</v>
          </cell>
          <cell r="V601">
            <v>758410</v>
          </cell>
        </row>
        <row r="602">
          <cell r="A602">
            <v>9000</v>
          </cell>
          <cell r="B602">
            <v>9020</v>
          </cell>
          <cell r="C602">
            <v>1222670</v>
          </cell>
          <cell r="D602">
            <v>1192670</v>
          </cell>
          <cell r="E602">
            <v>1012490</v>
          </cell>
          <cell r="F602">
            <v>1002490</v>
          </cell>
          <cell r="G602">
            <v>982490</v>
          </cell>
          <cell r="H602">
            <v>972490</v>
          </cell>
          <cell r="I602">
            <v>952490</v>
          </cell>
          <cell r="J602">
            <v>942490</v>
          </cell>
          <cell r="K602">
            <v>922490</v>
          </cell>
          <cell r="L602">
            <v>912490</v>
          </cell>
          <cell r="M602">
            <v>892490</v>
          </cell>
          <cell r="N602">
            <v>882490</v>
          </cell>
          <cell r="O602">
            <v>862490</v>
          </cell>
          <cell r="P602">
            <v>852490</v>
          </cell>
          <cell r="Q602">
            <v>832490</v>
          </cell>
          <cell r="R602">
            <v>822490</v>
          </cell>
          <cell r="S602">
            <v>802490</v>
          </cell>
          <cell r="T602">
            <v>792490</v>
          </cell>
          <cell r="U602">
            <v>772490</v>
          </cell>
          <cell r="V602">
            <v>762490</v>
          </cell>
        </row>
        <row r="603">
          <cell r="A603">
            <v>9020</v>
          </cell>
          <cell r="B603">
            <v>9040</v>
          </cell>
          <cell r="C603">
            <v>1227110</v>
          </cell>
          <cell r="D603">
            <v>1197110</v>
          </cell>
          <cell r="E603">
            <v>1016570</v>
          </cell>
          <cell r="F603">
            <v>1006570</v>
          </cell>
          <cell r="G603">
            <v>986570</v>
          </cell>
          <cell r="H603">
            <v>976570</v>
          </cell>
          <cell r="I603">
            <v>956570</v>
          </cell>
          <cell r="J603">
            <v>946570</v>
          </cell>
          <cell r="K603">
            <v>926570</v>
          </cell>
          <cell r="L603">
            <v>916570</v>
          </cell>
          <cell r="M603">
            <v>896570</v>
          </cell>
          <cell r="N603">
            <v>886570</v>
          </cell>
          <cell r="O603">
            <v>866570</v>
          </cell>
          <cell r="P603">
            <v>856570</v>
          </cell>
          <cell r="Q603">
            <v>836570</v>
          </cell>
          <cell r="R603">
            <v>826570</v>
          </cell>
          <cell r="S603">
            <v>806570</v>
          </cell>
          <cell r="T603">
            <v>796570</v>
          </cell>
          <cell r="U603">
            <v>776570</v>
          </cell>
          <cell r="V603">
            <v>766570</v>
          </cell>
        </row>
        <row r="604">
          <cell r="A604">
            <v>9040</v>
          </cell>
          <cell r="B604">
            <v>9060</v>
          </cell>
          <cell r="C604">
            <v>1231550</v>
          </cell>
          <cell r="D604">
            <v>1201550</v>
          </cell>
          <cell r="E604">
            <v>1020650</v>
          </cell>
          <cell r="F604">
            <v>1010650</v>
          </cell>
          <cell r="G604">
            <v>990650</v>
          </cell>
          <cell r="H604">
            <v>980650</v>
          </cell>
          <cell r="I604">
            <v>960650</v>
          </cell>
          <cell r="J604">
            <v>950650</v>
          </cell>
          <cell r="K604">
            <v>930650</v>
          </cell>
          <cell r="L604">
            <v>920650</v>
          </cell>
          <cell r="M604">
            <v>900650</v>
          </cell>
          <cell r="N604">
            <v>890650</v>
          </cell>
          <cell r="O604">
            <v>870650</v>
          </cell>
          <cell r="P604">
            <v>860650</v>
          </cell>
          <cell r="Q604">
            <v>840650</v>
          </cell>
          <cell r="R604">
            <v>830650</v>
          </cell>
          <cell r="S604">
            <v>810650</v>
          </cell>
          <cell r="T604">
            <v>800650</v>
          </cell>
          <cell r="U604">
            <v>780650</v>
          </cell>
          <cell r="V604">
            <v>770650</v>
          </cell>
        </row>
        <row r="605">
          <cell r="A605">
            <v>9060</v>
          </cell>
          <cell r="B605">
            <v>9080</v>
          </cell>
          <cell r="C605">
            <v>1235990</v>
          </cell>
          <cell r="D605">
            <v>1205990</v>
          </cell>
          <cell r="E605">
            <v>1024730</v>
          </cell>
          <cell r="F605">
            <v>1014730</v>
          </cell>
          <cell r="G605">
            <v>994730</v>
          </cell>
          <cell r="H605">
            <v>984730</v>
          </cell>
          <cell r="I605">
            <v>964730</v>
          </cell>
          <cell r="J605">
            <v>954730</v>
          </cell>
          <cell r="K605">
            <v>934730</v>
          </cell>
          <cell r="L605">
            <v>924730</v>
          </cell>
          <cell r="M605">
            <v>904730</v>
          </cell>
          <cell r="N605">
            <v>894730</v>
          </cell>
          <cell r="O605">
            <v>874730</v>
          </cell>
          <cell r="P605">
            <v>864730</v>
          </cell>
          <cell r="Q605">
            <v>844730</v>
          </cell>
          <cell r="R605">
            <v>834730</v>
          </cell>
          <cell r="S605">
            <v>814730</v>
          </cell>
          <cell r="T605">
            <v>804730</v>
          </cell>
          <cell r="U605">
            <v>784730</v>
          </cell>
          <cell r="V605">
            <v>774730</v>
          </cell>
        </row>
        <row r="606">
          <cell r="A606">
            <v>9080</v>
          </cell>
          <cell r="B606">
            <v>9100</v>
          </cell>
          <cell r="C606">
            <v>1240430</v>
          </cell>
          <cell r="D606">
            <v>1210430</v>
          </cell>
          <cell r="E606">
            <v>1028810</v>
          </cell>
          <cell r="F606">
            <v>1018810</v>
          </cell>
          <cell r="G606">
            <v>998810</v>
          </cell>
          <cell r="H606">
            <v>988810</v>
          </cell>
          <cell r="I606">
            <v>968810</v>
          </cell>
          <cell r="J606">
            <v>958810</v>
          </cell>
          <cell r="K606">
            <v>938810</v>
          </cell>
          <cell r="L606">
            <v>928810</v>
          </cell>
          <cell r="M606">
            <v>908810</v>
          </cell>
          <cell r="N606">
            <v>898810</v>
          </cell>
          <cell r="O606">
            <v>878810</v>
          </cell>
          <cell r="P606">
            <v>868810</v>
          </cell>
          <cell r="Q606">
            <v>848810</v>
          </cell>
          <cell r="R606">
            <v>838810</v>
          </cell>
          <cell r="S606">
            <v>818810</v>
          </cell>
          <cell r="T606">
            <v>808810</v>
          </cell>
          <cell r="U606">
            <v>788810</v>
          </cell>
          <cell r="V606">
            <v>778810</v>
          </cell>
        </row>
        <row r="607">
          <cell r="A607">
            <v>9100</v>
          </cell>
          <cell r="B607">
            <v>9120</v>
          </cell>
          <cell r="C607">
            <v>1244870</v>
          </cell>
          <cell r="D607">
            <v>1214870</v>
          </cell>
          <cell r="E607">
            <v>1032890</v>
          </cell>
          <cell r="F607">
            <v>1022890</v>
          </cell>
          <cell r="G607">
            <v>1002890</v>
          </cell>
          <cell r="H607">
            <v>992890</v>
          </cell>
          <cell r="I607">
            <v>972890</v>
          </cell>
          <cell r="J607">
            <v>962890</v>
          </cell>
          <cell r="K607">
            <v>942890</v>
          </cell>
          <cell r="L607">
            <v>932890</v>
          </cell>
          <cell r="M607">
            <v>912890</v>
          </cell>
          <cell r="N607">
            <v>902890</v>
          </cell>
          <cell r="O607">
            <v>882890</v>
          </cell>
          <cell r="P607">
            <v>872890</v>
          </cell>
          <cell r="Q607">
            <v>852890</v>
          </cell>
          <cell r="R607">
            <v>842890</v>
          </cell>
          <cell r="S607">
            <v>822890</v>
          </cell>
          <cell r="T607">
            <v>812890</v>
          </cell>
          <cell r="U607">
            <v>792890</v>
          </cell>
          <cell r="V607">
            <v>782890</v>
          </cell>
        </row>
        <row r="608">
          <cell r="A608">
            <v>9120</v>
          </cell>
          <cell r="B608">
            <v>9140</v>
          </cell>
          <cell r="C608">
            <v>1249310</v>
          </cell>
          <cell r="D608">
            <v>1219310</v>
          </cell>
          <cell r="E608">
            <v>1036970</v>
          </cell>
          <cell r="F608">
            <v>1026970</v>
          </cell>
          <cell r="G608">
            <v>1006970</v>
          </cell>
          <cell r="H608">
            <v>996970</v>
          </cell>
          <cell r="I608">
            <v>976970</v>
          </cell>
          <cell r="J608">
            <v>966970</v>
          </cell>
          <cell r="K608">
            <v>946970</v>
          </cell>
          <cell r="L608">
            <v>936970</v>
          </cell>
          <cell r="M608">
            <v>916970</v>
          </cell>
          <cell r="N608">
            <v>906970</v>
          </cell>
          <cell r="O608">
            <v>886970</v>
          </cell>
          <cell r="P608">
            <v>876970</v>
          </cell>
          <cell r="Q608">
            <v>856970</v>
          </cell>
          <cell r="R608">
            <v>846970</v>
          </cell>
          <cell r="S608">
            <v>826970</v>
          </cell>
          <cell r="T608">
            <v>816970</v>
          </cell>
          <cell r="U608">
            <v>796970</v>
          </cell>
          <cell r="V608">
            <v>786970</v>
          </cell>
        </row>
        <row r="609">
          <cell r="A609">
            <v>9140</v>
          </cell>
          <cell r="B609">
            <v>9160</v>
          </cell>
          <cell r="C609">
            <v>1253750</v>
          </cell>
          <cell r="D609">
            <v>1223750</v>
          </cell>
          <cell r="E609">
            <v>1041050</v>
          </cell>
          <cell r="F609">
            <v>1031050</v>
          </cell>
          <cell r="G609">
            <v>1011050</v>
          </cell>
          <cell r="H609">
            <v>1001050</v>
          </cell>
          <cell r="I609">
            <v>981050</v>
          </cell>
          <cell r="J609">
            <v>971050</v>
          </cell>
          <cell r="K609">
            <v>951050</v>
          </cell>
          <cell r="L609">
            <v>941050</v>
          </cell>
          <cell r="M609">
            <v>921050</v>
          </cell>
          <cell r="N609">
            <v>911050</v>
          </cell>
          <cell r="O609">
            <v>891050</v>
          </cell>
          <cell r="P609">
            <v>881050</v>
          </cell>
          <cell r="Q609">
            <v>861050</v>
          </cell>
          <cell r="R609">
            <v>851050</v>
          </cell>
          <cell r="S609">
            <v>831050</v>
          </cell>
          <cell r="T609">
            <v>821050</v>
          </cell>
          <cell r="U609">
            <v>801050</v>
          </cell>
          <cell r="V609">
            <v>791050</v>
          </cell>
        </row>
        <row r="610">
          <cell r="A610">
            <v>9160</v>
          </cell>
          <cell r="B610">
            <v>9180</v>
          </cell>
          <cell r="C610">
            <v>1258190</v>
          </cell>
          <cell r="D610">
            <v>1228190</v>
          </cell>
          <cell r="E610">
            <v>1045130</v>
          </cell>
          <cell r="F610">
            <v>1035130</v>
          </cell>
          <cell r="G610">
            <v>1015130</v>
          </cell>
          <cell r="H610">
            <v>1005130</v>
          </cell>
          <cell r="I610">
            <v>985130</v>
          </cell>
          <cell r="J610">
            <v>975130</v>
          </cell>
          <cell r="K610">
            <v>955130</v>
          </cell>
          <cell r="L610">
            <v>945130</v>
          </cell>
          <cell r="M610">
            <v>925130</v>
          </cell>
          <cell r="N610">
            <v>915130</v>
          </cell>
          <cell r="O610">
            <v>895130</v>
          </cell>
          <cell r="P610">
            <v>885130</v>
          </cell>
          <cell r="Q610">
            <v>865130</v>
          </cell>
          <cell r="R610">
            <v>855130</v>
          </cell>
          <cell r="S610">
            <v>835130</v>
          </cell>
          <cell r="T610">
            <v>825130</v>
          </cell>
          <cell r="U610">
            <v>805130</v>
          </cell>
          <cell r="V610">
            <v>795130</v>
          </cell>
        </row>
        <row r="611">
          <cell r="A611">
            <v>9180</v>
          </cell>
          <cell r="B611">
            <v>9200</v>
          </cell>
          <cell r="C611">
            <v>1262630</v>
          </cell>
          <cell r="D611">
            <v>1232630</v>
          </cell>
          <cell r="E611">
            <v>1049210</v>
          </cell>
          <cell r="F611">
            <v>1039210</v>
          </cell>
          <cell r="G611">
            <v>1019210</v>
          </cell>
          <cell r="H611">
            <v>1009210</v>
          </cell>
          <cell r="I611">
            <v>989210</v>
          </cell>
          <cell r="J611">
            <v>979210</v>
          </cell>
          <cell r="K611">
            <v>959210</v>
          </cell>
          <cell r="L611">
            <v>949210</v>
          </cell>
          <cell r="M611">
            <v>929210</v>
          </cell>
          <cell r="N611">
            <v>919210</v>
          </cell>
          <cell r="O611">
            <v>899210</v>
          </cell>
          <cell r="P611">
            <v>889210</v>
          </cell>
          <cell r="Q611">
            <v>869210</v>
          </cell>
          <cell r="R611">
            <v>859210</v>
          </cell>
          <cell r="S611">
            <v>839210</v>
          </cell>
          <cell r="T611">
            <v>829210</v>
          </cell>
          <cell r="U611">
            <v>809210</v>
          </cell>
          <cell r="V611">
            <v>799210</v>
          </cell>
        </row>
        <row r="612">
          <cell r="A612">
            <v>9200</v>
          </cell>
          <cell r="B612">
            <v>9220</v>
          </cell>
          <cell r="C612">
            <v>1267070</v>
          </cell>
          <cell r="D612">
            <v>1237070</v>
          </cell>
          <cell r="E612">
            <v>1053290</v>
          </cell>
          <cell r="F612">
            <v>1043290</v>
          </cell>
          <cell r="G612">
            <v>1023290</v>
          </cell>
          <cell r="H612">
            <v>1013290</v>
          </cell>
          <cell r="I612">
            <v>993290</v>
          </cell>
          <cell r="J612">
            <v>983290</v>
          </cell>
          <cell r="K612">
            <v>963290</v>
          </cell>
          <cell r="L612">
            <v>953290</v>
          </cell>
          <cell r="M612">
            <v>933290</v>
          </cell>
          <cell r="N612">
            <v>923290</v>
          </cell>
          <cell r="O612">
            <v>903290</v>
          </cell>
          <cell r="P612">
            <v>893290</v>
          </cell>
          <cell r="Q612">
            <v>873290</v>
          </cell>
          <cell r="R612">
            <v>863290</v>
          </cell>
          <cell r="S612">
            <v>843290</v>
          </cell>
          <cell r="T612">
            <v>833290</v>
          </cell>
          <cell r="U612">
            <v>813290</v>
          </cell>
          <cell r="V612">
            <v>803290</v>
          </cell>
        </row>
        <row r="613">
          <cell r="A613">
            <v>9220</v>
          </cell>
          <cell r="B613">
            <v>9240</v>
          </cell>
          <cell r="C613">
            <v>1271510</v>
          </cell>
          <cell r="D613">
            <v>1241510</v>
          </cell>
          <cell r="E613">
            <v>1057370</v>
          </cell>
          <cell r="F613">
            <v>1047370</v>
          </cell>
          <cell r="G613">
            <v>1027370</v>
          </cell>
          <cell r="H613">
            <v>1017370</v>
          </cell>
          <cell r="I613">
            <v>997370</v>
          </cell>
          <cell r="J613">
            <v>987370</v>
          </cell>
          <cell r="K613">
            <v>967370</v>
          </cell>
          <cell r="L613">
            <v>957370</v>
          </cell>
          <cell r="M613">
            <v>937370</v>
          </cell>
          <cell r="N613">
            <v>927370</v>
          </cell>
          <cell r="O613">
            <v>907370</v>
          </cell>
          <cell r="P613">
            <v>897370</v>
          </cell>
          <cell r="Q613">
            <v>877370</v>
          </cell>
          <cell r="R613">
            <v>867370</v>
          </cell>
          <cell r="S613">
            <v>847370</v>
          </cell>
          <cell r="T613">
            <v>837370</v>
          </cell>
          <cell r="U613">
            <v>817370</v>
          </cell>
          <cell r="V613">
            <v>807370</v>
          </cell>
        </row>
        <row r="614">
          <cell r="A614">
            <v>9240</v>
          </cell>
          <cell r="B614">
            <v>9260</v>
          </cell>
          <cell r="C614">
            <v>1275950</v>
          </cell>
          <cell r="D614">
            <v>1245950</v>
          </cell>
          <cell r="E614">
            <v>1061450</v>
          </cell>
          <cell r="F614">
            <v>1051450</v>
          </cell>
          <cell r="G614">
            <v>1031450</v>
          </cell>
          <cell r="H614">
            <v>1021450</v>
          </cell>
          <cell r="I614">
            <v>1001450</v>
          </cell>
          <cell r="J614">
            <v>991450</v>
          </cell>
          <cell r="K614">
            <v>971450</v>
          </cell>
          <cell r="L614">
            <v>961450</v>
          </cell>
          <cell r="M614">
            <v>941450</v>
          </cell>
          <cell r="N614">
            <v>931450</v>
          </cell>
          <cell r="O614">
            <v>911450</v>
          </cell>
          <cell r="P614">
            <v>901450</v>
          </cell>
          <cell r="Q614">
            <v>881450</v>
          </cell>
          <cell r="R614">
            <v>871450</v>
          </cell>
          <cell r="S614">
            <v>851450</v>
          </cell>
          <cell r="T614">
            <v>841450</v>
          </cell>
          <cell r="U614">
            <v>821450</v>
          </cell>
          <cell r="V614">
            <v>811450</v>
          </cell>
        </row>
        <row r="615">
          <cell r="A615">
            <v>9260</v>
          </cell>
          <cell r="B615">
            <v>9280</v>
          </cell>
          <cell r="C615">
            <v>1280390</v>
          </cell>
          <cell r="D615">
            <v>1250390</v>
          </cell>
          <cell r="E615">
            <v>1065530</v>
          </cell>
          <cell r="F615">
            <v>1055530</v>
          </cell>
          <cell r="G615">
            <v>1035530</v>
          </cell>
          <cell r="H615">
            <v>1025530</v>
          </cell>
          <cell r="I615">
            <v>1005530</v>
          </cell>
          <cell r="J615">
            <v>995530</v>
          </cell>
          <cell r="K615">
            <v>975530</v>
          </cell>
          <cell r="L615">
            <v>965530</v>
          </cell>
          <cell r="M615">
            <v>945530</v>
          </cell>
          <cell r="N615">
            <v>935530</v>
          </cell>
          <cell r="O615">
            <v>915530</v>
          </cell>
          <cell r="P615">
            <v>905530</v>
          </cell>
          <cell r="Q615">
            <v>885530</v>
          </cell>
          <cell r="R615">
            <v>875530</v>
          </cell>
          <cell r="S615">
            <v>855530</v>
          </cell>
          <cell r="T615">
            <v>845530</v>
          </cell>
          <cell r="U615">
            <v>825530</v>
          </cell>
          <cell r="V615">
            <v>815530</v>
          </cell>
        </row>
        <row r="616">
          <cell r="A616">
            <v>9280</v>
          </cell>
          <cell r="B616">
            <v>9300</v>
          </cell>
          <cell r="C616">
            <v>1285520</v>
          </cell>
          <cell r="D616">
            <v>1254830</v>
          </cell>
          <cell r="E616">
            <v>1069610</v>
          </cell>
          <cell r="F616">
            <v>1059610</v>
          </cell>
          <cell r="G616">
            <v>1039610</v>
          </cell>
          <cell r="H616">
            <v>1029610</v>
          </cell>
          <cell r="I616">
            <v>1009610</v>
          </cell>
          <cell r="J616">
            <v>999610</v>
          </cell>
          <cell r="K616">
            <v>979610</v>
          </cell>
          <cell r="L616">
            <v>969610</v>
          </cell>
          <cell r="M616">
            <v>949610</v>
          </cell>
          <cell r="N616">
            <v>939610</v>
          </cell>
          <cell r="O616">
            <v>919610</v>
          </cell>
          <cell r="P616">
            <v>909610</v>
          </cell>
          <cell r="Q616">
            <v>889610</v>
          </cell>
          <cell r="R616">
            <v>879610</v>
          </cell>
          <cell r="S616">
            <v>859610</v>
          </cell>
          <cell r="T616">
            <v>849610</v>
          </cell>
          <cell r="U616">
            <v>829610</v>
          </cell>
          <cell r="V616">
            <v>819610</v>
          </cell>
        </row>
        <row r="617">
          <cell r="A617">
            <v>9300</v>
          </cell>
          <cell r="B617">
            <v>9320</v>
          </cell>
          <cell r="C617">
            <v>1291990</v>
          </cell>
          <cell r="D617">
            <v>1259270</v>
          </cell>
          <cell r="E617">
            <v>1073690</v>
          </cell>
          <cell r="F617">
            <v>1063690</v>
          </cell>
          <cell r="G617">
            <v>1043690</v>
          </cell>
          <cell r="H617">
            <v>1033690</v>
          </cell>
          <cell r="I617">
            <v>1013690</v>
          </cell>
          <cell r="J617">
            <v>1003690</v>
          </cell>
          <cell r="K617">
            <v>983690</v>
          </cell>
          <cell r="L617">
            <v>973690</v>
          </cell>
          <cell r="M617">
            <v>953690</v>
          </cell>
          <cell r="N617">
            <v>943690</v>
          </cell>
          <cell r="O617">
            <v>923690</v>
          </cell>
          <cell r="P617">
            <v>913690</v>
          </cell>
          <cell r="Q617">
            <v>893690</v>
          </cell>
          <cell r="R617">
            <v>883690</v>
          </cell>
          <cell r="S617">
            <v>863690</v>
          </cell>
          <cell r="T617">
            <v>853690</v>
          </cell>
          <cell r="U617">
            <v>833690</v>
          </cell>
          <cell r="V617">
            <v>823690</v>
          </cell>
        </row>
        <row r="618">
          <cell r="A618">
            <v>9320</v>
          </cell>
          <cell r="B618">
            <v>9340</v>
          </cell>
          <cell r="C618">
            <v>1298470</v>
          </cell>
          <cell r="D618">
            <v>1263710</v>
          </cell>
          <cell r="E618">
            <v>1077770</v>
          </cell>
          <cell r="F618">
            <v>1067770</v>
          </cell>
          <cell r="G618">
            <v>1047770</v>
          </cell>
          <cell r="H618">
            <v>1037770</v>
          </cell>
          <cell r="I618">
            <v>1017770</v>
          </cell>
          <cell r="J618">
            <v>1007770</v>
          </cell>
          <cell r="K618">
            <v>987770</v>
          </cell>
          <cell r="L618">
            <v>977770</v>
          </cell>
          <cell r="M618">
            <v>957770</v>
          </cell>
          <cell r="N618">
            <v>947770</v>
          </cell>
          <cell r="O618">
            <v>927770</v>
          </cell>
          <cell r="P618">
            <v>917770</v>
          </cell>
          <cell r="Q618">
            <v>897770</v>
          </cell>
          <cell r="R618">
            <v>887770</v>
          </cell>
          <cell r="S618">
            <v>867770</v>
          </cell>
          <cell r="T618">
            <v>857770</v>
          </cell>
          <cell r="U618">
            <v>837770</v>
          </cell>
          <cell r="V618">
            <v>827770</v>
          </cell>
        </row>
        <row r="619">
          <cell r="A619">
            <v>9340</v>
          </cell>
          <cell r="B619">
            <v>9360</v>
          </cell>
          <cell r="C619">
            <v>1304940</v>
          </cell>
          <cell r="D619">
            <v>1268150</v>
          </cell>
          <cell r="E619">
            <v>1081850</v>
          </cell>
          <cell r="F619">
            <v>1071850</v>
          </cell>
          <cell r="G619">
            <v>1051850</v>
          </cell>
          <cell r="H619">
            <v>1041850</v>
          </cell>
          <cell r="I619">
            <v>1021850</v>
          </cell>
          <cell r="J619">
            <v>1011850</v>
          </cell>
          <cell r="K619">
            <v>991850</v>
          </cell>
          <cell r="L619">
            <v>981850</v>
          </cell>
          <cell r="M619">
            <v>961850</v>
          </cell>
          <cell r="N619">
            <v>951850</v>
          </cell>
          <cell r="O619">
            <v>931850</v>
          </cell>
          <cell r="P619">
            <v>921850</v>
          </cell>
          <cell r="Q619">
            <v>901850</v>
          </cell>
          <cell r="R619">
            <v>891850</v>
          </cell>
          <cell r="S619">
            <v>871850</v>
          </cell>
          <cell r="T619">
            <v>861850</v>
          </cell>
          <cell r="U619">
            <v>841850</v>
          </cell>
          <cell r="V619">
            <v>831850</v>
          </cell>
        </row>
        <row r="620">
          <cell r="A620">
            <v>9360</v>
          </cell>
          <cell r="B620">
            <v>9380</v>
          </cell>
          <cell r="C620">
            <v>1311420</v>
          </cell>
          <cell r="D620">
            <v>1272590</v>
          </cell>
          <cell r="E620">
            <v>1085930</v>
          </cell>
          <cell r="F620">
            <v>1075930</v>
          </cell>
          <cell r="G620">
            <v>1055930</v>
          </cell>
          <cell r="H620">
            <v>1045930</v>
          </cell>
          <cell r="I620">
            <v>1025930</v>
          </cell>
          <cell r="J620">
            <v>1015930</v>
          </cell>
          <cell r="K620">
            <v>995930</v>
          </cell>
          <cell r="L620">
            <v>985930</v>
          </cell>
          <cell r="M620">
            <v>965930</v>
          </cell>
          <cell r="N620">
            <v>955930</v>
          </cell>
          <cell r="O620">
            <v>935930</v>
          </cell>
          <cell r="P620">
            <v>925930</v>
          </cell>
          <cell r="Q620">
            <v>905930</v>
          </cell>
          <cell r="R620">
            <v>895930</v>
          </cell>
          <cell r="S620">
            <v>875930</v>
          </cell>
          <cell r="T620">
            <v>865930</v>
          </cell>
          <cell r="U620">
            <v>845930</v>
          </cell>
          <cell r="V620">
            <v>835930</v>
          </cell>
        </row>
        <row r="621">
          <cell r="A621">
            <v>9380</v>
          </cell>
          <cell r="B621">
            <v>9400</v>
          </cell>
          <cell r="C621">
            <v>1317890</v>
          </cell>
          <cell r="D621">
            <v>1277030</v>
          </cell>
          <cell r="E621">
            <v>1090010</v>
          </cell>
          <cell r="F621">
            <v>1080010</v>
          </cell>
          <cell r="G621">
            <v>1060010</v>
          </cell>
          <cell r="H621">
            <v>1050010</v>
          </cell>
          <cell r="I621">
            <v>1030010</v>
          </cell>
          <cell r="J621">
            <v>1020010</v>
          </cell>
          <cell r="K621">
            <v>1000010</v>
          </cell>
          <cell r="L621">
            <v>990010</v>
          </cell>
          <cell r="M621">
            <v>970010</v>
          </cell>
          <cell r="N621">
            <v>960010</v>
          </cell>
          <cell r="O621">
            <v>940010</v>
          </cell>
          <cell r="P621">
            <v>930010</v>
          </cell>
          <cell r="Q621">
            <v>910010</v>
          </cell>
          <cell r="R621">
            <v>900010</v>
          </cell>
          <cell r="S621">
            <v>880010</v>
          </cell>
          <cell r="T621">
            <v>870010</v>
          </cell>
          <cell r="U621">
            <v>850010</v>
          </cell>
          <cell r="V621">
            <v>840010</v>
          </cell>
        </row>
        <row r="622">
          <cell r="A622">
            <v>9400</v>
          </cell>
          <cell r="B622">
            <v>9420</v>
          </cell>
          <cell r="C622">
            <v>1324370</v>
          </cell>
          <cell r="D622">
            <v>1281470</v>
          </cell>
          <cell r="E622">
            <v>1094090</v>
          </cell>
          <cell r="F622">
            <v>1084090</v>
          </cell>
          <cell r="G622">
            <v>1064090</v>
          </cell>
          <cell r="H622">
            <v>1054090</v>
          </cell>
          <cell r="I622">
            <v>1034090</v>
          </cell>
          <cell r="J622">
            <v>1024090</v>
          </cell>
          <cell r="K622">
            <v>1004090</v>
          </cell>
          <cell r="L622">
            <v>994090</v>
          </cell>
          <cell r="M622">
            <v>974090</v>
          </cell>
          <cell r="N622">
            <v>964090</v>
          </cell>
          <cell r="O622">
            <v>944090</v>
          </cell>
          <cell r="P622">
            <v>934090</v>
          </cell>
          <cell r="Q622">
            <v>914090</v>
          </cell>
          <cell r="R622">
            <v>904090</v>
          </cell>
          <cell r="S622">
            <v>884090</v>
          </cell>
          <cell r="T622">
            <v>874090</v>
          </cell>
          <cell r="U622">
            <v>854090</v>
          </cell>
          <cell r="V622">
            <v>844090</v>
          </cell>
        </row>
        <row r="623">
          <cell r="A623">
            <v>9420</v>
          </cell>
          <cell r="B623">
            <v>9440</v>
          </cell>
          <cell r="C623">
            <v>1330840</v>
          </cell>
          <cell r="D623">
            <v>1287090</v>
          </cell>
          <cell r="E623">
            <v>1098170</v>
          </cell>
          <cell r="F623">
            <v>1088170</v>
          </cell>
          <cell r="G623">
            <v>1068170</v>
          </cell>
          <cell r="H623">
            <v>1058170</v>
          </cell>
          <cell r="I623">
            <v>1038170</v>
          </cell>
          <cell r="J623">
            <v>1028170</v>
          </cell>
          <cell r="K623">
            <v>1008170</v>
          </cell>
          <cell r="L623">
            <v>998170</v>
          </cell>
          <cell r="M623">
            <v>978170</v>
          </cell>
          <cell r="N623">
            <v>968170</v>
          </cell>
          <cell r="O623">
            <v>948170</v>
          </cell>
          <cell r="P623">
            <v>938170</v>
          </cell>
          <cell r="Q623">
            <v>918170</v>
          </cell>
          <cell r="R623">
            <v>908170</v>
          </cell>
          <cell r="S623">
            <v>888170</v>
          </cell>
          <cell r="T623">
            <v>878170</v>
          </cell>
          <cell r="U623">
            <v>858170</v>
          </cell>
          <cell r="V623">
            <v>848170</v>
          </cell>
        </row>
        <row r="624">
          <cell r="A624">
            <v>9440</v>
          </cell>
          <cell r="B624">
            <v>9460</v>
          </cell>
          <cell r="C624">
            <v>1337320</v>
          </cell>
          <cell r="D624">
            <v>1293570</v>
          </cell>
          <cell r="E624">
            <v>1102250</v>
          </cell>
          <cell r="F624">
            <v>1092250</v>
          </cell>
          <cell r="G624">
            <v>1072250</v>
          </cell>
          <cell r="H624">
            <v>1062250</v>
          </cell>
          <cell r="I624">
            <v>1042250</v>
          </cell>
          <cell r="J624">
            <v>1032250</v>
          </cell>
          <cell r="K624">
            <v>1012250</v>
          </cell>
          <cell r="L624">
            <v>1002250</v>
          </cell>
          <cell r="M624">
            <v>982250</v>
          </cell>
          <cell r="N624">
            <v>972250</v>
          </cell>
          <cell r="O624">
            <v>952250</v>
          </cell>
          <cell r="P624">
            <v>942250</v>
          </cell>
          <cell r="Q624">
            <v>922250</v>
          </cell>
          <cell r="R624">
            <v>912250</v>
          </cell>
          <cell r="S624">
            <v>892250</v>
          </cell>
          <cell r="T624">
            <v>882250</v>
          </cell>
          <cell r="U624">
            <v>862250</v>
          </cell>
          <cell r="V624">
            <v>852250</v>
          </cell>
        </row>
        <row r="625">
          <cell r="A625">
            <v>9460</v>
          </cell>
          <cell r="B625">
            <v>9480</v>
          </cell>
          <cell r="C625">
            <v>1343790</v>
          </cell>
          <cell r="D625">
            <v>1300040</v>
          </cell>
          <cell r="E625">
            <v>1106330</v>
          </cell>
          <cell r="F625">
            <v>1096330</v>
          </cell>
          <cell r="G625">
            <v>1076330</v>
          </cell>
          <cell r="H625">
            <v>1066330</v>
          </cell>
          <cell r="I625">
            <v>1046330</v>
          </cell>
          <cell r="J625">
            <v>1036330</v>
          </cell>
          <cell r="K625">
            <v>1016330</v>
          </cell>
          <cell r="L625">
            <v>1006330</v>
          </cell>
          <cell r="M625">
            <v>986330</v>
          </cell>
          <cell r="N625">
            <v>976330</v>
          </cell>
          <cell r="O625">
            <v>956330</v>
          </cell>
          <cell r="P625">
            <v>946330</v>
          </cell>
          <cell r="Q625">
            <v>926330</v>
          </cell>
          <cell r="R625">
            <v>916330</v>
          </cell>
          <cell r="S625">
            <v>896330</v>
          </cell>
          <cell r="T625">
            <v>886330</v>
          </cell>
          <cell r="U625">
            <v>866330</v>
          </cell>
          <cell r="V625">
            <v>856330</v>
          </cell>
        </row>
        <row r="626">
          <cell r="A626">
            <v>9480</v>
          </cell>
          <cell r="B626">
            <v>9500</v>
          </cell>
          <cell r="C626">
            <v>1350270</v>
          </cell>
          <cell r="D626">
            <v>1306520</v>
          </cell>
          <cell r="E626">
            <v>1110410</v>
          </cell>
          <cell r="F626">
            <v>1100410</v>
          </cell>
          <cell r="G626">
            <v>1080410</v>
          </cell>
          <cell r="H626">
            <v>1070410</v>
          </cell>
          <cell r="I626">
            <v>1050410</v>
          </cell>
          <cell r="J626">
            <v>1040410</v>
          </cell>
          <cell r="K626">
            <v>1020410</v>
          </cell>
          <cell r="L626">
            <v>1010410</v>
          </cell>
          <cell r="M626">
            <v>990410</v>
          </cell>
          <cell r="N626">
            <v>980410</v>
          </cell>
          <cell r="O626">
            <v>960410</v>
          </cell>
          <cell r="P626">
            <v>950410</v>
          </cell>
          <cell r="Q626">
            <v>930410</v>
          </cell>
          <cell r="R626">
            <v>920410</v>
          </cell>
          <cell r="S626">
            <v>900410</v>
          </cell>
          <cell r="T626">
            <v>890410</v>
          </cell>
          <cell r="U626">
            <v>870410</v>
          </cell>
          <cell r="V626">
            <v>860410</v>
          </cell>
        </row>
        <row r="627">
          <cell r="A627">
            <v>9500</v>
          </cell>
          <cell r="B627">
            <v>9520</v>
          </cell>
          <cell r="C627">
            <v>1356740</v>
          </cell>
          <cell r="D627">
            <v>1312990</v>
          </cell>
          <cell r="E627">
            <v>1114490</v>
          </cell>
          <cell r="F627">
            <v>1104490</v>
          </cell>
          <cell r="G627">
            <v>1084490</v>
          </cell>
          <cell r="H627">
            <v>1074490</v>
          </cell>
          <cell r="I627">
            <v>1054490</v>
          </cell>
          <cell r="J627">
            <v>1044490</v>
          </cell>
          <cell r="K627">
            <v>1024490</v>
          </cell>
          <cell r="L627">
            <v>1014490</v>
          </cell>
          <cell r="M627">
            <v>994490</v>
          </cell>
          <cell r="N627">
            <v>984490</v>
          </cell>
          <cell r="O627">
            <v>964490</v>
          </cell>
          <cell r="P627">
            <v>954490</v>
          </cell>
          <cell r="Q627">
            <v>934490</v>
          </cell>
          <cell r="R627">
            <v>924490</v>
          </cell>
          <cell r="S627">
            <v>904490</v>
          </cell>
          <cell r="T627">
            <v>894490</v>
          </cell>
          <cell r="U627">
            <v>874490</v>
          </cell>
          <cell r="V627">
            <v>864490</v>
          </cell>
        </row>
        <row r="628">
          <cell r="A628">
            <v>9520</v>
          </cell>
          <cell r="B628">
            <v>9540</v>
          </cell>
          <cell r="C628">
            <v>1363220</v>
          </cell>
          <cell r="D628">
            <v>1319470</v>
          </cell>
          <cell r="E628">
            <v>1118570</v>
          </cell>
          <cell r="F628">
            <v>1108570</v>
          </cell>
          <cell r="G628">
            <v>1088570</v>
          </cell>
          <cell r="H628">
            <v>1078570</v>
          </cell>
          <cell r="I628">
            <v>1058570</v>
          </cell>
          <cell r="J628">
            <v>1048570</v>
          </cell>
          <cell r="K628">
            <v>1028570</v>
          </cell>
          <cell r="L628">
            <v>1018570</v>
          </cell>
          <cell r="M628">
            <v>998570</v>
          </cell>
          <cell r="N628">
            <v>988570</v>
          </cell>
          <cell r="O628">
            <v>968570</v>
          </cell>
          <cell r="P628">
            <v>958570</v>
          </cell>
          <cell r="Q628">
            <v>938570</v>
          </cell>
          <cell r="R628">
            <v>928570</v>
          </cell>
          <cell r="S628">
            <v>908570</v>
          </cell>
          <cell r="T628">
            <v>898570</v>
          </cell>
          <cell r="U628">
            <v>878570</v>
          </cell>
          <cell r="V628">
            <v>868570</v>
          </cell>
        </row>
        <row r="629">
          <cell r="A629">
            <v>9540</v>
          </cell>
          <cell r="B629">
            <v>9560</v>
          </cell>
          <cell r="C629">
            <v>1369690</v>
          </cell>
          <cell r="D629">
            <v>1325940</v>
          </cell>
          <cell r="E629">
            <v>1122650</v>
          </cell>
          <cell r="F629">
            <v>1112650</v>
          </cell>
          <cell r="G629">
            <v>1092650</v>
          </cell>
          <cell r="H629">
            <v>1082650</v>
          </cell>
          <cell r="I629">
            <v>1062650</v>
          </cell>
          <cell r="J629">
            <v>1052650</v>
          </cell>
          <cell r="K629">
            <v>1032650</v>
          </cell>
          <cell r="L629">
            <v>1022650</v>
          </cell>
          <cell r="M629">
            <v>1002650</v>
          </cell>
          <cell r="N629">
            <v>992650</v>
          </cell>
          <cell r="O629">
            <v>972650</v>
          </cell>
          <cell r="P629">
            <v>962650</v>
          </cell>
          <cell r="Q629">
            <v>942650</v>
          </cell>
          <cell r="R629">
            <v>932650</v>
          </cell>
          <cell r="S629">
            <v>912650</v>
          </cell>
          <cell r="T629">
            <v>902650</v>
          </cell>
          <cell r="U629">
            <v>882650</v>
          </cell>
          <cell r="V629">
            <v>872650</v>
          </cell>
        </row>
        <row r="630">
          <cell r="A630">
            <v>9560</v>
          </cell>
          <cell r="B630">
            <v>9580</v>
          </cell>
          <cell r="C630">
            <v>1376170</v>
          </cell>
          <cell r="D630">
            <v>1332420</v>
          </cell>
          <cell r="E630">
            <v>1126730</v>
          </cell>
          <cell r="F630">
            <v>1116730</v>
          </cell>
          <cell r="G630">
            <v>1096730</v>
          </cell>
          <cell r="H630">
            <v>1086730</v>
          </cell>
          <cell r="I630">
            <v>1066730</v>
          </cell>
          <cell r="J630">
            <v>1056730</v>
          </cell>
          <cell r="K630">
            <v>1036730</v>
          </cell>
          <cell r="L630">
            <v>1026730</v>
          </cell>
          <cell r="M630">
            <v>1006730</v>
          </cell>
          <cell r="N630">
            <v>996730</v>
          </cell>
          <cell r="O630">
            <v>976730</v>
          </cell>
          <cell r="P630">
            <v>966730</v>
          </cell>
          <cell r="Q630">
            <v>946730</v>
          </cell>
          <cell r="R630">
            <v>936730</v>
          </cell>
          <cell r="S630">
            <v>916730</v>
          </cell>
          <cell r="T630">
            <v>906730</v>
          </cell>
          <cell r="U630">
            <v>886730</v>
          </cell>
          <cell r="V630">
            <v>876730</v>
          </cell>
        </row>
        <row r="631">
          <cell r="A631">
            <v>9580</v>
          </cell>
          <cell r="B631">
            <v>9600</v>
          </cell>
          <cell r="C631">
            <v>1382640</v>
          </cell>
          <cell r="D631">
            <v>1338890</v>
          </cell>
          <cell r="E631">
            <v>1130810</v>
          </cell>
          <cell r="F631">
            <v>1120810</v>
          </cell>
          <cell r="G631">
            <v>1100810</v>
          </cell>
          <cell r="H631">
            <v>1090810</v>
          </cell>
          <cell r="I631">
            <v>1070810</v>
          </cell>
          <cell r="J631">
            <v>1060810</v>
          </cell>
          <cell r="K631">
            <v>1040810</v>
          </cell>
          <cell r="L631">
            <v>1030810</v>
          </cell>
          <cell r="M631">
            <v>1010810</v>
          </cell>
          <cell r="N631">
            <v>1000810</v>
          </cell>
          <cell r="O631">
            <v>980810</v>
          </cell>
          <cell r="P631">
            <v>970810</v>
          </cell>
          <cell r="Q631">
            <v>950810</v>
          </cell>
          <cell r="R631">
            <v>940810</v>
          </cell>
          <cell r="S631">
            <v>920810</v>
          </cell>
          <cell r="T631">
            <v>910810</v>
          </cell>
          <cell r="U631">
            <v>890810</v>
          </cell>
          <cell r="V631">
            <v>880810</v>
          </cell>
        </row>
        <row r="632">
          <cell r="A632">
            <v>9600</v>
          </cell>
          <cell r="B632">
            <v>9620</v>
          </cell>
          <cell r="C632">
            <v>1389120</v>
          </cell>
          <cell r="D632">
            <v>1345370</v>
          </cell>
          <cell r="E632">
            <v>1134890</v>
          </cell>
          <cell r="F632">
            <v>1124890</v>
          </cell>
          <cell r="G632">
            <v>1104890</v>
          </cell>
          <cell r="H632">
            <v>1094890</v>
          </cell>
          <cell r="I632">
            <v>1074890</v>
          </cell>
          <cell r="J632">
            <v>1064890</v>
          </cell>
          <cell r="K632">
            <v>1044890</v>
          </cell>
          <cell r="L632">
            <v>1034890</v>
          </cell>
          <cell r="M632">
            <v>1014890</v>
          </cell>
          <cell r="N632">
            <v>1004890</v>
          </cell>
          <cell r="O632">
            <v>984890</v>
          </cell>
          <cell r="P632">
            <v>974890</v>
          </cell>
          <cell r="Q632">
            <v>954890</v>
          </cell>
          <cell r="R632">
            <v>944890</v>
          </cell>
          <cell r="S632">
            <v>924890</v>
          </cell>
          <cell r="T632">
            <v>914890</v>
          </cell>
          <cell r="U632">
            <v>894890</v>
          </cell>
          <cell r="V632">
            <v>884890</v>
          </cell>
        </row>
        <row r="633">
          <cell r="A633">
            <v>9620</v>
          </cell>
          <cell r="B633">
            <v>9640</v>
          </cell>
          <cell r="C633">
            <v>1395590</v>
          </cell>
          <cell r="D633">
            <v>1351840</v>
          </cell>
          <cell r="E633">
            <v>1138970</v>
          </cell>
          <cell r="F633">
            <v>1128970</v>
          </cell>
          <cell r="G633">
            <v>1108970</v>
          </cell>
          <cell r="H633">
            <v>1098970</v>
          </cell>
          <cell r="I633">
            <v>1078970</v>
          </cell>
          <cell r="J633">
            <v>1068970</v>
          </cell>
          <cell r="K633">
            <v>1048970</v>
          </cell>
          <cell r="L633">
            <v>1038970</v>
          </cell>
          <cell r="M633">
            <v>1018970</v>
          </cell>
          <cell r="N633">
            <v>1008970</v>
          </cell>
          <cell r="O633">
            <v>988970</v>
          </cell>
          <cell r="P633">
            <v>978970</v>
          </cell>
          <cell r="Q633">
            <v>958970</v>
          </cell>
          <cell r="R633">
            <v>948970</v>
          </cell>
          <cell r="S633">
            <v>928970</v>
          </cell>
          <cell r="T633">
            <v>918970</v>
          </cell>
          <cell r="U633">
            <v>898970</v>
          </cell>
          <cell r="V633">
            <v>888970</v>
          </cell>
        </row>
        <row r="634">
          <cell r="A634">
            <v>9640</v>
          </cell>
          <cell r="B634">
            <v>9660</v>
          </cell>
          <cell r="C634">
            <v>1402070</v>
          </cell>
          <cell r="D634">
            <v>1358320</v>
          </cell>
          <cell r="E634">
            <v>1143050</v>
          </cell>
          <cell r="F634">
            <v>1133050</v>
          </cell>
          <cell r="G634">
            <v>1113050</v>
          </cell>
          <cell r="H634">
            <v>1103050</v>
          </cell>
          <cell r="I634">
            <v>1083050</v>
          </cell>
          <cell r="J634">
            <v>1073050</v>
          </cell>
          <cell r="K634">
            <v>1053050</v>
          </cell>
          <cell r="L634">
            <v>1043050</v>
          </cell>
          <cell r="M634">
            <v>1023050</v>
          </cell>
          <cell r="N634">
            <v>1013050</v>
          </cell>
          <cell r="O634">
            <v>993050</v>
          </cell>
          <cell r="P634">
            <v>983050</v>
          </cell>
          <cell r="Q634">
            <v>963050</v>
          </cell>
          <cell r="R634">
            <v>953050</v>
          </cell>
          <cell r="S634">
            <v>933050</v>
          </cell>
          <cell r="T634">
            <v>923050</v>
          </cell>
          <cell r="U634">
            <v>903050</v>
          </cell>
          <cell r="V634">
            <v>893050</v>
          </cell>
        </row>
        <row r="635">
          <cell r="A635">
            <v>9660</v>
          </cell>
          <cell r="B635">
            <v>9680</v>
          </cell>
          <cell r="C635">
            <v>1408540</v>
          </cell>
          <cell r="D635">
            <v>1364790</v>
          </cell>
          <cell r="E635">
            <v>1147130</v>
          </cell>
          <cell r="F635">
            <v>1137130</v>
          </cell>
          <cell r="G635">
            <v>1117130</v>
          </cell>
          <cell r="H635">
            <v>1107130</v>
          </cell>
          <cell r="I635">
            <v>1087130</v>
          </cell>
          <cell r="J635">
            <v>1077130</v>
          </cell>
          <cell r="K635">
            <v>1057130</v>
          </cell>
          <cell r="L635">
            <v>1047130</v>
          </cell>
          <cell r="M635">
            <v>1027130</v>
          </cell>
          <cell r="N635">
            <v>1017130</v>
          </cell>
          <cell r="O635">
            <v>997130</v>
          </cell>
          <cell r="P635">
            <v>987130</v>
          </cell>
          <cell r="Q635">
            <v>967130</v>
          </cell>
          <cell r="R635">
            <v>957130</v>
          </cell>
          <cell r="S635">
            <v>937130</v>
          </cell>
          <cell r="T635">
            <v>927130</v>
          </cell>
          <cell r="U635">
            <v>907130</v>
          </cell>
          <cell r="V635">
            <v>897130</v>
          </cell>
        </row>
        <row r="636">
          <cell r="A636">
            <v>9680</v>
          </cell>
          <cell r="B636">
            <v>9700</v>
          </cell>
          <cell r="C636">
            <v>1415020</v>
          </cell>
          <cell r="D636">
            <v>1371270</v>
          </cell>
          <cell r="E636">
            <v>1151210</v>
          </cell>
          <cell r="F636">
            <v>1141210</v>
          </cell>
          <cell r="G636">
            <v>1121210</v>
          </cell>
          <cell r="H636">
            <v>1111210</v>
          </cell>
          <cell r="I636">
            <v>1091210</v>
          </cell>
          <cell r="J636">
            <v>1081210</v>
          </cell>
          <cell r="K636">
            <v>1061210</v>
          </cell>
          <cell r="L636">
            <v>1051210</v>
          </cell>
          <cell r="M636">
            <v>1031210</v>
          </cell>
          <cell r="N636">
            <v>1021210</v>
          </cell>
          <cell r="O636">
            <v>1001210</v>
          </cell>
          <cell r="P636">
            <v>991210</v>
          </cell>
          <cell r="Q636">
            <v>971210</v>
          </cell>
          <cell r="R636">
            <v>961210</v>
          </cell>
          <cell r="S636">
            <v>941210</v>
          </cell>
          <cell r="T636">
            <v>931210</v>
          </cell>
          <cell r="U636">
            <v>911210</v>
          </cell>
          <cell r="V636">
            <v>901210</v>
          </cell>
        </row>
        <row r="637">
          <cell r="A637">
            <v>9700</v>
          </cell>
          <cell r="B637">
            <v>9720</v>
          </cell>
          <cell r="C637">
            <v>1421490</v>
          </cell>
          <cell r="D637">
            <v>1377740</v>
          </cell>
          <cell r="E637">
            <v>1155290</v>
          </cell>
          <cell r="F637">
            <v>1145290</v>
          </cell>
          <cell r="G637">
            <v>1125290</v>
          </cell>
          <cell r="H637">
            <v>1115290</v>
          </cell>
          <cell r="I637">
            <v>1095290</v>
          </cell>
          <cell r="J637">
            <v>1085290</v>
          </cell>
          <cell r="K637">
            <v>1065290</v>
          </cell>
          <cell r="L637">
            <v>1055290</v>
          </cell>
          <cell r="M637">
            <v>1035290</v>
          </cell>
          <cell r="N637">
            <v>1025290</v>
          </cell>
          <cell r="O637">
            <v>1005290</v>
          </cell>
          <cell r="P637">
            <v>995290</v>
          </cell>
          <cell r="Q637">
            <v>975290</v>
          </cell>
          <cell r="R637">
            <v>965290</v>
          </cell>
          <cell r="S637">
            <v>945290</v>
          </cell>
          <cell r="T637">
            <v>935290</v>
          </cell>
          <cell r="U637">
            <v>915290</v>
          </cell>
          <cell r="V637">
            <v>905290</v>
          </cell>
        </row>
        <row r="638">
          <cell r="A638">
            <v>9720</v>
          </cell>
          <cell r="B638">
            <v>9740</v>
          </cell>
          <cell r="C638">
            <v>1427970</v>
          </cell>
          <cell r="D638">
            <v>1384220</v>
          </cell>
          <cell r="E638">
            <v>1159370</v>
          </cell>
          <cell r="F638">
            <v>1149370</v>
          </cell>
          <cell r="G638">
            <v>1129370</v>
          </cell>
          <cell r="H638">
            <v>1119370</v>
          </cell>
          <cell r="I638">
            <v>1099370</v>
          </cell>
          <cell r="J638">
            <v>1089370</v>
          </cell>
          <cell r="K638">
            <v>1069370</v>
          </cell>
          <cell r="L638">
            <v>1059370</v>
          </cell>
          <cell r="M638">
            <v>1039370</v>
          </cell>
          <cell r="N638">
            <v>1029370</v>
          </cell>
          <cell r="O638">
            <v>1009370</v>
          </cell>
          <cell r="P638">
            <v>999370</v>
          </cell>
          <cell r="Q638">
            <v>979370</v>
          </cell>
          <cell r="R638">
            <v>969370</v>
          </cell>
          <cell r="S638">
            <v>949370</v>
          </cell>
          <cell r="T638">
            <v>939370</v>
          </cell>
          <cell r="U638">
            <v>919370</v>
          </cell>
          <cell r="V638">
            <v>909370</v>
          </cell>
        </row>
        <row r="639">
          <cell r="A639">
            <v>9740</v>
          </cell>
          <cell r="B639">
            <v>9760</v>
          </cell>
          <cell r="C639">
            <v>1434440</v>
          </cell>
          <cell r="D639">
            <v>1390690</v>
          </cell>
          <cell r="E639">
            <v>1163450</v>
          </cell>
          <cell r="F639">
            <v>1153450</v>
          </cell>
          <cell r="G639">
            <v>1133450</v>
          </cell>
          <cell r="H639">
            <v>1123450</v>
          </cell>
          <cell r="I639">
            <v>1103450</v>
          </cell>
          <cell r="J639">
            <v>1093450</v>
          </cell>
          <cell r="K639">
            <v>1073450</v>
          </cell>
          <cell r="L639">
            <v>1063450</v>
          </cell>
          <cell r="M639">
            <v>1043450</v>
          </cell>
          <cell r="N639">
            <v>1033450</v>
          </cell>
          <cell r="O639">
            <v>1013450</v>
          </cell>
          <cell r="P639">
            <v>1003450</v>
          </cell>
          <cell r="Q639">
            <v>983450</v>
          </cell>
          <cell r="R639">
            <v>973450</v>
          </cell>
          <cell r="S639">
            <v>953450</v>
          </cell>
          <cell r="T639">
            <v>943450</v>
          </cell>
          <cell r="U639">
            <v>923450</v>
          </cell>
          <cell r="V639">
            <v>913450</v>
          </cell>
        </row>
        <row r="640">
          <cell r="A640">
            <v>9760</v>
          </cell>
          <cell r="B640">
            <v>9780</v>
          </cell>
          <cell r="C640">
            <v>1440920</v>
          </cell>
          <cell r="D640">
            <v>1397170</v>
          </cell>
          <cell r="E640">
            <v>1167530</v>
          </cell>
          <cell r="F640">
            <v>1157530</v>
          </cell>
          <cell r="G640">
            <v>1137530</v>
          </cell>
          <cell r="H640">
            <v>1127530</v>
          </cell>
          <cell r="I640">
            <v>1107530</v>
          </cell>
          <cell r="J640">
            <v>1097530</v>
          </cell>
          <cell r="K640">
            <v>1077530</v>
          </cell>
          <cell r="L640">
            <v>1067530</v>
          </cell>
          <cell r="M640">
            <v>1047530</v>
          </cell>
          <cell r="N640">
            <v>1037530</v>
          </cell>
          <cell r="O640">
            <v>1017530</v>
          </cell>
          <cell r="P640">
            <v>1007530</v>
          </cell>
          <cell r="Q640">
            <v>987530</v>
          </cell>
          <cell r="R640">
            <v>977530</v>
          </cell>
          <cell r="S640">
            <v>957530</v>
          </cell>
          <cell r="T640">
            <v>947530</v>
          </cell>
          <cell r="U640">
            <v>927530</v>
          </cell>
          <cell r="V640">
            <v>917530</v>
          </cell>
        </row>
        <row r="641">
          <cell r="A641">
            <v>9780</v>
          </cell>
          <cell r="B641">
            <v>9800</v>
          </cell>
          <cell r="C641">
            <v>1447390</v>
          </cell>
          <cell r="D641">
            <v>1403640</v>
          </cell>
          <cell r="E641">
            <v>1171610</v>
          </cell>
          <cell r="F641">
            <v>1161610</v>
          </cell>
          <cell r="G641">
            <v>1141610</v>
          </cell>
          <cell r="H641">
            <v>1131610</v>
          </cell>
          <cell r="I641">
            <v>1111610</v>
          </cell>
          <cell r="J641">
            <v>1101610</v>
          </cell>
          <cell r="K641">
            <v>1081610</v>
          </cell>
          <cell r="L641">
            <v>1071610</v>
          </cell>
          <cell r="M641">
            <v>1051610</v>
          </cell>
          <cell r="N641">
            <v>1041610</v>
          </cell>
          <cell r="O641">
            <v>1021610</v>
          </cell>
          <cell r="P641">
            <v>1011610</v>
          </cell>
          <cell r="Q641">
            <v>991610</v>
          </cell>
          <cell r="R641">
            <v>981610</v>
          </cell>
          <cell r="S641">
            <v>961610</v>
          </cell>
          <cell r="T641">
            <v>951610</v>
          </cell>
          <cell r="U641">
            <v>931610</v>
          </cell>
          <cell r="V641">
            <v>921610</v>
          </cell>
        </row>
        <row r="642">
          <cell r="A642">
            <v>9800</v>
          </cell>
          <cell r="B642">
            <v>9820</v>
          </cell>
          <cell r="C642">
            <v>1453870</v>
          </cell>
          <cell r="D642">
            <v>1410120</v>
          </cell>
          <cell r="E642">
            <v>1175690</v>
          </cell>
          <cell r="F642">
            <v>1165690</v>
          </cell>
          <cell r="G642">
            <v>1145690</v>
          </cell>
          <cell r="H642">
            <v>1135690</v>
          </cell>
          <cell r="I642">
            <v>1115690</v>
          </cell>
          <cell r="J642">
            <v>1105690</v>
          </cell>
          <cell r="K642">
            <v>1085690</v>
          </cell>
          <cell r="L642">
            <v>1075690</v>
          </cell>
          <cell r="M642">
            <v>1055690</v>
          </cell>
          <cell r="N642">
            <v>1045690</v>
          </cell>
          <cell r="O642">
            <v>1025690</v>
          </cell>
          <cell r="P642">
            <v>1015690</v>
          </cell>
          <cell r="Q642">
            <v>995690</v>
          </cell>
          <cell r="R642">
            <v>985690</v>
          </cell>
          <cell r="S642">
            <v>965690</v>
          </cell>
          <cell r="T642">
            <v>955690</v>
          </cell>
          <cell r="U642">
            <v>935690</v>
          </cell>
          <cell r="V642">
            <v>925690</v>
          </cell>
        </row>
        <row r="643">
          <cell r="A643">
            <v>9820</v>
          </cell>
          <cell r="B643">
            <v>9840</v>
          </cell>
          <cell r="C643">
            <v>1460340</v>
          </cell>
          <cell r="D643">
            <v>1416590</v>
          </cell>
          <cell r="E643">
            <v>1179770</v>
          </cell>
          <cell r="F643">
            <v>1169770</v>
          </cell>
          <cell r="G643">
            <v>1149770</v>
          </cell>
          <cell r="H643">
            <v>1139770</v>
          </cell>
          <cell r="I643">
            <v>1119770</v>
          </cell>
          <cell r="J643">
            <v>1109770</v>
          </cell>
          <cell r="K643">
            <v>1089770</v>
          </cell>
          <cell r="L643">
            <v>1079770</v>
          </cell>
          <cell r="M643">
            <v>1059770</v>
          </cell>
          <cell r="N643">
            <v>1049770</v>
          </cell>
          <cell r="O643">
            <v>1029770</v>
          </cell>
          <cell r="P643">
            <v>1019770</v>
          </cell>
          <cell r="Q643">
            <v>999770</v>
          </cell>
          <cell r="R643">
            <v>989770</v>
          </cell>
          <cell r="S643">
            <v>969770</v>
          </cell>
          <cell r="T643">
            <v>959770</v>
          </cell>
          <cell r="U643">
            <v>939770</v>
          </cell>
          <cell r="V643">
            <v>929770</v>
          </cell>
        </row>
        <row r="644">
          <cell r="A644">
            <v>9840</v>
          </cell>
          <cell r="B644">
            <v>9860</v>
          </cell>
          <cell r="C644">
            <v>1466820</v>
          </cell>
          <cell r="D644">
            <v>1423070</v>
          </cell>
          <cell r="E644">
            <v>1183850</v>
          </cell>
          <cell r="F644">
            <v>1173850</v>
          </cell>
          <cell r="G644">
            <v>1153850</v>
          </cell>
          <cell r="H644">
            <v>1143850</v>
          </cell>
          <cell r="I644">
            <v>1123850</v>
          </cell>
          <cell r="J644">
            <v>1113850</v>
          </cell>
          <cell r="K644">
            <v>1093850</v>
          </cell>
          <cell r="L644">
            <v>1083850</v>
          </cell>
          <cell r="M644">
            <v>1063850</v>
          </cell>
          <cell r="N644">
            <v>1053850</v>
          </cell>
          <cell r="O644">
            <v>1033850</v>
          </cell>
          <cell r="P644">
            <v>1023850</v>
          </cell>
          <cell r="Q644">
            <v>1003850</v>
          </cell>
          <cell r="R644">
            <v>993850</v>
          </cell>
          <cell r="S644">
            <v>973850</v>
          </cell>
          <cell r="T644">
            <v>963850</v>
          </cell>
          <cell r="U644">
            <v>943850</v>
          </cell>
          <cell r="V644">
            <v>933850</v>
          </cell>
        </row>
        <row r="645">
          <cell r="A645">
            <v>9860</v>
          </cell>
          <cell r="B645">
            <v>9880</v>
          </cell>
          <cell r="C645">
            <v>1473290</v>
          </cell>
          <cell r="D645">
            <v>1429540</v>
          </cell>
          <cell r="E645">
            <v>1187930</v>
          </cell>
          <cell r="F645">
            <v>1177930</v>
          </cell>
          <cell r="G645">
            <v>1157930</v>
          </cell>
          <cell r="H645">
            <v>1147930</v>
          </cell>
          <cell r="I645">
            <v>1127930</v>
          </cell>
          <cell r="J645">
            <v>1117930</v>
          </cell>
          <cell r="K645">
            <v>1097930</v>
          </cell>
          <cell r="L645">
            <v>1087930</v>
          </cell>
          <cell r="M645">
            <v>1067930</v>
          </cell>
          <cell r="N645">
            <v>1057930</v>
          </cell>
          <cell r="O645">
            <v>1037930</v>
          </cell>
          <cell r="P645">
            <v>1027930</v>
          </cell>
          <cell r="Q645">
            <v>1007930</v>
          </cell>
          <cell r="R645">
            <v>997930</v>
          </cell>
          <cell r="S645">
            <v>977930</v>
          </cell>
          <cell r="T645">
            <v>967930</v>
          </cell>
          <cell r="U645">
            <v>947930</v>
          </cell>
          <cell r="V645">
            <v>937930</v>
          </cell>
        </row>
        <row r="646">
          <cell r="A646">
            <v>9880</v>
          </cell>
          <cell r="B646">
            <v>9900</v>
          </cell>
          <cell r="C646">
            <v>1479770</v>
          </cell>
          <cell r="D646">
            <v>1436020</v>
          </cell>
          <cell r="E646">
            <v>1192010</v>
          </cell>
          <cell r="F646">
            <v>1182010</v>
          </cell>
          <cell r="G646">
            <v>1162010</v>
          </cell>
          <cell r="H646">
            <v>1152010</v>
          </cell>
          <cell r="I646">
            <v>1132010</v>
          </cell>
          <cell r="J646">
            <v>1122010</v>
          </cell>
          <cell r="K646">
            <v>1102010</v>
          </cell>
          <cell r="L646">
            <v>1092010</v>
          </cell>
          <cell r="M646">
            <v>1072010</v>
          </cell>
          <cell r="N646">
            <v>1062010</v>
          </cell>
          <cell r="O646">
            <v>1042010</v>
          </cell>
          <cell r="P646">
            <v>1032010</v>
          </cell>
          <cell r="Q646">
            <v>1012010</v>
          </cell>
          <cell r="R646">
            <v>1002010</v>
          </cell>
          <cell r="S646">
            <v>982010</v>
          </cell>
          <cell r="T646">
            <v>972010</v>
          </cell>
          <cell r="U646">
            <v>952010</v>
          </cell>
          <cell r="V646">
            <v>942010</v>
          </cell>
        </row>
        <row r="647">
          <cell r="A647">
            <v>9900</v>
          </cell>
          <cell r="B647">
            <v>9920</v>
          </cell>
          <cell r="C647">
            <v>1486240</v>
          </cell>
          <cell r="D647">
            <v>1442490</v>
          </cell>
          <cell r="E647">
            <v>1196090</v>
          </cell>
          <cell r="F647">
            <v>1186090</v>
          </cell>
          <cell r="G647">
            <v>1166090</v>
          </cell>
          <cell r="H647">
            <v>1156090</v>
          </cell>
          <cell r="I647">
            <v>1136090</v>
          </cell>
          <cell r="J647">
            <v>1126090</v>
          </cell>
          <cell r="K647">
            <v>1106090</v>
          </cell>
          <cell r="L647">
            <v>1096090</v>
          </cell>
          <cell r="M647">
            <v>1076090</v>
          </cell>
          <cell r="N647">
            <v>1066090</v>
          </cell>
          <cell r="O647">
            <v>1046090</v>
          </cell>
          <cell r="P647">
            <v>1036090</v>
          </cell>
          <cell r="Q647">
            <v>1016090</v>
          </cell>
          <cell r="R647">
            <v>1006090</v>
          </cell>
          <cell r="S647">
            <v>986090</v>
          </cell>
          <cell r="T647">
            <v>976090</v>
          </cell>
          <cell r="U647">
            <v>956090</v>
          </cell>
          <cell r="V647">
            <v>946090</v>
          </cell>
        </row>
        <row r="648">
          <cell r="A648">
            <v>9920</v>
          </cell>
          <cell r="B648">
            <v>9940</v>
          </cell>
          <cell r="C648">
            <v>1492720</v>
          </cell>
          <cell r="D648">
            <v>1448970</v>
          </cell>
          <cell r="E648">
            <v>1200170</v>
          </cell>
          <cell r="F648">
            <v>1190170</v>
          </cell>
          <cell r="G648">
            <v>1170170</v>
          </cell>
          <cell r="H648">
            <v>1160170</v>
          </cell>
          <cell r="I648">
            <v>1140170</v>
          </cell>
          <cell r="J648">
            <v>1130170</v>
          </cell>
          <cell r="K648">
            <v>1110170</v>
          </cell>
          <cell r="L648">
            <v>1100170</v>
          </cell>
          <cell r="M648">
            <v>1080170</v>
          </cell>
          <cell r="N648">
            <v>1070170</v>
          </cell>
          <cell r="O648">
            <v>1050170</v>
          </cell>
          <cell r="P648">
            <v>1040170</v>
          </cell>
          <cell r="Q648">
            <v>1020170</v>
          </cell>
          <cell r="R648">
            <v>1010170</v>
          </cell>
          <cell r="S648">
            <v>990170</v>
          </cell>
          <cell r="T648">
            <v>980170</v>
          </cell>
          <cell r="U648">
            <v>960170</v>
          </cell>
          <cell r="V648">
            <v>950170</v>
          </cell>
        </row>
        <row r="649">
          <cell r="A649">
            <v>9940</v>
          </cell>
          <cell r="B649">
            <v>9960</v>
          </cell>
          <cell r="C649">
            <v>1499190</v>
          </cell>
          <cell r="D649">
            <v>1455440</v>
          </cell>
          <cell r="E649">
            <v>1204250</v>
          </cell>
          <cell r="F649">
            <v>1194250</v>
          </cell>
          <cell r="G649">
            <v>1174250</v>
          </cell>
          <cell r="H649">
            <v>1164250</v>
          </cell>
          <cell r="I649">
            <v>1144250</v>
          </cell>
          <cell r="J649">
            <v>1134250</v>
          </cell>
          <cell r="K649">
            <v>1114250</v>
          </cell>
          <cell r="L649">
            <v>1104250</v>
          </cell>
          <cell r="M649">
            <v>1084250</v>
          </cell>
          <cell r="N649">
            <v>1074250</v>
          </cell>
          <cell r="O649">
            <v>1054250</v>
          </cell>
          <cell r="P649">
            <v>1044250</v>
          </cell>
          <cell r="Q649">
            <v>1024250</v>
          </cell>
          <cell r="R649">
            <v>1014250</v>
          </cell>
          <cell r="S649">
            <v>994250</v>
          </cell>
          <cell r="T649">
            <v>984250</v>
          </cell>
          <cell r="U649">
            <v>964250</v>
          </cell>
          <cell r="V649">
            <v>954250</v>
          </cell>
        </row>
        <row r="650">
          <cell r="A650">
            <v>9960</v>
          </cell>
          <cell r="B650">
            <v>9980</v>
          </cell>
          <cell r="C650">
            <v>1505670</v>
          </cell>
          <cell r="D650">
            <v>1461920</v>
          </cell>
          <cell r="E650">
            <v>1208330</v>
          </cell>
          <cell r="F650">
            <v>1198330</v>
          </cell>
          <cell r="G650">
            <v>1178330</v>
          </cell>
          <cell r="H650">
            <v>1168330</v>
          </cell>
          <cell r="I650">
            <v>1148330</v>
          </cell>
          <cell r="J650">
            <v>1138330</v>
          </cell>
          <cell r="K650">
            <v>1118330</v>
          </cell>
          <cell r="L650">
            <v>1108330</v>
          </cell>
          <cell r="M650">
            <v>1088330</v>
          </cell>
          <cell r="N650">
            <v>1078330</v>
          </cell>
          <cell r="O650">
            <v>1058330</v>
          </cell>
          <cell r="P650">
            <v>1048330</v>
          </cell>
          <cell r="Q650">
            <v>1028330</v>
          </cell>
          <cell r="R650">
            <v>1018330</v>
          </cell>
          <cell r="S650">
            <v>998330</v>
          </cell>
          <cell r="T650">
            <v>988330</v>
          </cell>
          <cell r="U650">
            <v>968330</v>
          </cell>
          <cell r="V650">
            <v>958330</v>
          </cell>
        </row>
        <row r="651">
          <cell r="A651">
            <v>9980</v>
          </cell>
          <cell r="B651">
            <v>10000</v>
          </cell>
          <cell r="C651">
            <v>1512140</v>
          </cell>
          <cell r="D651">
            <v>1468390</v>
          </cell>
          <cell r="E651">
            <v>1212410</v>
          </cell>
          <cell r="F651">
            <v>1202410</v>
          </cell>
          <cell r="G651">
            <v>1182410</v>
          </cell>
          <cell r="H651">
            <v>1172410</v>
          </cell>
          <cell r="I651">
            <v>1152410</v>
          </cell>
          <cell r="J651">
            <v>1142410</v>
          </cell>
          <cell r="K651">
            <v>1122410</v>
          </cell>
          <cell r="L651">
            <v>1112410</v>
          </cell>
          <cell r="M651">
            <v>1092410</v>
          </cell>
          <cell r="N651">
            <v>1082410</v>
          </cell>
          <cell r="O651">
            <v>1062410</v>
          </cell>
          <cell r="P651">
            <v>1052410</v>
          </cell>
          <cell r="Q651">
            <v>1032410</v>
          </cell>
          <cell r="R651">
            <v>1022410</v>
          </cell>
          <cell r="S651">
            <v>1002410</v>
          </cell>
          <cell r="T651">
            <v>992410</v>
          </cell>
          <cell r="U651">
            <v>972410</v>
          </cell>
          <cell r="V651">
            <v>962410</v>
          </cell>
        </row>
        <row r="652">
          <cell r="A652">
            <v>10000</v>
          </cell>
          <cell r="C652">
            <v>1515380</v>
          </cell>
          <cell r="D652">
            <v>1471630</v>
          </cell>
          <cell r="E652">
            <v>1214450</v>
          </cell>
          <cell r="F652">
            <v>1204450</v>
          </cell>
          <cell r="G652">
            <v>1184450</v>
          </cell>
          <cell r="H652">
            <v>1174450</v>
          </cell>
          <cell r="I652">
            <v>1154450</v>
          </cell>
          <cell r="J652">
            <v>1144450</v>
          </cell>
          <cell r="K652">
            <v>1124450</v>
          </cell>
          <cell r="L652">
            <v>1114450</v>
          </cell>
          <cell r="M652">
            <v>1094450</v>
          </cell>
          <cell r="N652">
            <v>1084450</v>
          </cell>
          <cell r="O652">
            <v>1064450</v>
          </cell>
          <cell r="P652">
            <v>1054450</v>
          </cell>
          <cell r="Q652">
            <v>1034450</v>
          </cell>
          <cell r="R652">
            <v>1024450</v>
          </cell>
          <cell r="S652">
            <v>1004450</v>
          </cell>
          <cell r="T652">
            <v>994450</v>
          </cell>
          <cell r="U652">
            <v>974450</v>
          </cell>
          <cell r="V652">
            <v>964450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2017"/>
    </sheetNames>
    <sheetDataSet>
      <sheetData sheetId="0" refreshError="1"/>
      <sheetData sheetId="1" refreshError="1"/>
      <sheetData sheetId="2" refreshError="1"/>
      <sheetData sheetId="3" refreshError="1">
        <row r="4">
          <cell r="A4">
            <v>770</v>
          </cell>
          <cell r="B4">
            <v>775</v>
          </cell>
        </row>
        <row r="5">
          <cell r="A5">
            <v>775</v>
          </cell>
          <cell r="B5">
            <v>780</v>
          </cell>
        </row>
        <row r="6">
          <cell r="A6">
            <v>780</v>
          </cell>
          <cell r="B6">
            <v>785</v>
          </cell>
        </row>
        <row r="7">
          <cell r="A7">
            <v>785</v>
          </cell>
          <cell r="B7">
            <v>790</v>
          </cell>
        </row>
        <row r="8">
          <cell r="A8">
            <v>790</v>
          </cell>
          <cell r="B8">
            <v>795</v>
          </cell>
        </row>
        <row r="9">
          <cell r="A9">
            <v>795</v>
          </cell>
          <cell r="B9">
            <v>800</v>
          </cell>
        </row>
        <row r="10">
          <cell r="A10">
            <v>800</v>
          </cell>
          <cell r="B10">
            <v>805</v>
          </cell>
        </row>
        <row r="11">
          <cell r="A11">
            <v>805</v>
          </cell>
          <cell r="B11">
            <v>810</v>
          </cell>
        </row>
        <row r="12">
          <cell r="A12">
            <v>810</v>
          </cell>
          <cell r="B12">
            <v>815</v>
          </cell>
        </row>
        <row r="13">
          <cell r="A13">
            <v>815</v>
          </cell>
          <cell r="B13">
            <v>820</v>
          </cell>
        </row>
        <row r="14">
          <cell r="A14">
            <v>820</v>
          </cell>
          <cell r="B14">
            <v>825</v>
          </cell>
        </row>
        <row r="15">
          <cell r="A15">
            <v>825</v>
          </cell>
          <cell r="B15">
            <v>830</v>
          </cell>
        </row>
        <row r="16">
          <cell r="A16">
            <v>830</v>
          </cell>
          <cell r="B16">
            <v>835</v>
          </cell>
        </row>
        <row r="17">
          <cell r="A17">
            <v>835</v>
          </cell>
          <cell r="B17">
            <v>840</v>
          </cell>
        </row>
        <row r="18">
          <cell r="A18">
            <v>840</v>
          </cell>
          <cell r="B18">
            <v>845</v>
          </cell>
        </row>
        <row r="19">
          <cell r="A19">
            <v>845</v>
          </cell>
          <cell r="B19">
            <v>850</v>
          </cell>
        </row>
        <row r="20">
          <cell r="A20">
            <v>850</v>
          </cell>
          <cell r="B20">
            <v>855</v>
          </cell>
        </row>
        <row r="21">
          <cell r="A21">
            <v>855</v>
          </cell>
          <cell r="B21">
            <v>860</v>
          </cell>
        </row>
        <row r="22">
          <cell r="A22">
            <v>860</v>
          </cell>
          <cell r="B22">
            <v>865</v>
          </cell>
        </row>
        <row r="23">
          <cell r="A23">
            <v>865</v>
          </cell>
          <cell r="B23">
            <v>870</v>
          </cell>
        </row>
        <row r="24">
          <cell r="A24">
            <v>870</v>
          </cell>
          <cell r="B24">
            <v>875</v>
          </cell>
        </row>
        <row r="25">
          <cell r="A25">
            <v>875</v>
          </cell>
          <cell r="B25">
            <v>880</v>
          </cell>
        </row>
        <row r="26">
          <cell r="A26">
            <v>880</v>
          </cell>
          <cell r="B26">
            <v>885</v>
          </cell>
        </row>
        <row r="27">
          <cell r="A27">
            <v>885</v>
          </cell>
          <cell r="B27">
            <v>890</v>
          </cell>
        </row>
        <row r="28">
          <cell r="A28">
            <v>890</v>
          </cell>
          <cell r="B28">
            <v>895</v>
          </cell>
        </row>
        <row r="29">
          <cell r="A29">
            <v>895</v>
          </cell>
          <cell r="B29">
            <v>900</v>
          </cell>
        </row>
        <row r="30">
          <cell r="A30">
            <v>900</v>
          </cell>
          <cell r="B30">
            <v>905</v>
          </cell>
        </row>
        <row r="31">
          <cell r="A31">
            <v>905</v>
          </cell>
          <cell r="B31">
            <v>910</v>
          </cell>
        </row>
        <row r="32">
          <cell r="A32">
            <v>910</v>
          </cell>
          <cell r="B32">
            <v>915</v>
          </cell>
        </row>
        <row r="33">
          <cell r="A33">
            <v>915</v>
          </cell>
          <cell r="B33">
            <v>920</v>
          </cell>
        </row>
        <row r="34">
          <cell r="A34">
            <v>920</v>
          </cell>
          <cell r="B34">
            <v>925</v>
          </cell>
        </row>
        <row r="35">
          <cell r="A35">
            <v>925</v>
          </cell>
          <cell r="B35">
            <v>930</v>
          </cell>
        </row>
        <row r="36">
          <cell r="A36">
            <v>930</v>
          </cell>
          <cell r="B36">
            <v>935</v>
          </cell>
        </row>
        <row r="37">
          <cell r="A37">
            <v>935</v>
          </cell>
          <cell r="B37">
            <v>940</v>
          </cell>
        </row>
        <row r="38">
          <cell r="A38">
            <v>940</v>
          </cell>
          <cell r="B38">
            <v>945</v>
          </cell>
        </row>
        <row r="39">
          <cell r="A39">
            <v>945</v>
          </cell>
          <cell r="B39">
            <v>950</v>
          </cell>
        </row>
        <row r="40">
          <cell r="A40">
            <v>950</v>
          </cell>
          <cell r="B40">
            <v>955</v>
          </cell>
        </row>
        <row r="41">
          <cell r="A41">
            <v>955</v>
          </cell>
          <cell r="B41">
            <v>960</v>
          </cell>
        </row>
        <row r="42">
          <cell r="A42">
            <v>960</v>
          </cell>
          <cell r="B42">
            <v>965</v>
          </cell>
        </row>
        <row r="43">
          <cell r="A43">
            <v>965</v>
          </cell>
          <cell r="B43">
            <v>970</v>
          </cell>
        </row>
        <row r="44">
          <cell r="A44">
            <v>970</v>
          </cell>
          <cell r="B44">
            <v>975</v>
          </cell>
        </row>
        <row r="45">
          <cell r="A45">
            <v>975</v>
          </cell>
          <cell r="B45">
            <v>980</v>
          </cell>
        </row>
        <row r="46">
          <cell r="A46">
            <v>980</v>
          </cell>
          <cell r="B46">
            <v>985</v>
          </cell>
        </row>
        <row r="47">
          <cell r="A47">
            <v>985</v>
          </cell>
          <cell r="B47">
            <v>990</v>
          </cell>
        </row>
        <row r="48">
          <cell r="A48">
            <v>990</v>
          </cell>
          <cell r="B48">
            <v>995</v>
          </cell>
        </row>
        <row r="49">
          <cell r="A49">
            <v>995</v>
          </cell>
          <cell r="B49">
            <v>1000</v>
          </cell>
        </row>
        <row r="50">
          <cell r="A50">
            <v>1000</v>
          </cell>
          <cell r="B50">
            <v>1005</v>
          </cell>
        </row>
        <row r="51">
          <cell r="A51">
            <v>1005</v>
          </cell>
          <cell r="B51">
            <v>1010</v>
          </cell>
        </row>
        <row r="52">
          <cell r="A52">
            <v>1010</v>
          </cell>
          <cell r="B52">
            <v>1015</v>
          </cell>
        </row>
        <row r="53">
          <cell r="A53">
            <v>1015</v>
          </cell>
          <cell r="B53">
            <v>1020</v>
          </cell>
        </row>
        <row r="54">
          <cell r="A54">
            <v>1020</v>
          </cell>
          <cell r="B54">
            <v>1025</v>
          </cell>
        </row>
        <row r="55">
          <cell r="A55">
            <v>1025</v>
          </cell>
          <cell r="B55">
            <v>1030</v>
          </cell>
        </row>
        <row r="56">
          <cell r="A56">
            <v>1030</v>
          </cell>
          <cell r="B56">
            <v>1035</v>
          </cell>
        </row>
        <row r="57">
          <cell r="A57">
            <v>1035</v>
          </cell>
          <cell r="B57">
            <v>1040</v>
          </cell>
        </row>
        <row r="58">
          <cell r="A58">
            <v>1040</v>
          </cell>
          <cell r="B58">
            <v>1045</v>
          </cell>
        </row>
        <row r="59">
          <cell r="A59">
            <v>1045</v>
          </cell>
          <cell r="B59">
            <v>1050</v>
          </cell>
        </row>
        <row r="60">
          <cell r="A60">
            <v>1050</v>
          </cell>
          <cell r="B60">
            <v>1055</v>
          </cell>
        </row>
        <row r="61">
          <cell r="A61">
            <v>1055</v>
          </cell>
          <cell r="B61">
            <v>1060</v>
          </cell>
        </row>
        <row r="62">
          <cell r="A62">
            <v>1060</v>
          </cell>
          <cell r="B62">
            <v>1065</v>
          </cell>
          <cell r="C62">
            <v>1040</v>
          </cell>
        </row>
        <row r="63">
          <cell r="A63">
            <v>1065</v>
          </cell>
          <cell r="B63">
            <v>1070</v>
          </cell>
          <cell r="C63">
            <v>1110</v>
          </cell>
        </row>
        <row r="64">
          <cell r="A64">
            <v>1070</v>
          </cell>
          <cell r="B64">
            <v>1075</v>
          </cell>
          <cell r="C64">
            <v>1180</v>
          </cell>
        </row>
        <row r="65">
          <cell r="A65">
            <v>1075</v>
          </cell>
          <cell r="B65">
            <v>1080</v>
          </cell>
          <cell r="C65">
            <v>1250</v>
          </cell>
        </row>
        <row r="66">
          <cell r="A66">
            <v>1080</v>
          </cell>
          <cell r="B66">
            <v>1085</v>
          </cell>
          <cell r="C66">
            <v>1320</v>
          </cell>
        </row>
        <row r="67">
          <cell r="A67">
            <v>1085</v>
          </cell>
          <cell r="B67">
            <v>1090</v>
          </cell>
          <cell r="C67">
            <v>1390</v>
          </cell>
        </row>
        <row r="68">
          <cell r="A68">
            <v>1090</v>
          </cell>
          <cell r="B68">
            <v>1095</v>
          </cell>
          <cell r="C68">
            <v>1460</v>
          </cell>
        </row>
        <row r="69">
          <cell r="A69">
            <v>1095</v>
          </cell>
          <cell r="B69">
            <v>1100</v>
          </cell>
          <cell r="C69">
            <v>1530</v>
          </cell>
        </row>
        <row r="70">
          <cell r="A70">
            <v>1100</v>
          </cell>
          <cell r="B70">
            <v>1105</v>
          </cell>
          <cell r="C70">
            <v>1600</v>
          </cell>
        </row>
        <row r="71">
          <cell r="A71">
            <v>1105</v>
          </cell>
          <cell r="B71">
            <v>1110</v>
          </cell>
          <cell r="C71">
            <v>1670</v>
          </cell>
        </row>
        <row r="72">
          <cell r="A72">
            <v>1110</v>
          </cell>
          <cell r="B72">
            <v>1115</v>
          </cell>
          <cell r="C72">
            <v>1740</v>
          </cell>
        </row>
        <row r="73">
          <cell r="A73">
            <v>1115</v>
          </cell>
          <cell r="B73">
            <v>1120</v>
          </cell>
          <cell r="C73">
            <v>1810</v>
          </cell>
        </row>
        <row r="74">
          <cell r="A74">
            <v>1120</v>
          </cell>
          <cell r="B74">
            <v>1125</v>
          </cell>
          <cell r="C74">
            <v>1880</v>
          </cell>
        </row>
        <row r="75">
          <cell r="A75">
            <v>1125</v>
          </cell>
          <cell r="B75">
            <v>1130</v>
          </cell>
          <cell r="C75">
            <v>1950</v>
          </cell>
        </row>
        <row r="76">
          <cell r="A76">
            <v>1130</v>
          </cell>
          <cell r="B76">
            <v>1135</v>
          </cell>
          <cell r="C76">
            <v>2020</v>
          </cell>
        </row>
        <row r="77">
          <cell r="A77">
            <v>1135</v>
          </cell>
          <cell r="B77">
            <v>1140</v>
          </cell>
          <cell r="C77">
            <v>2090</v>
          </cell>
        </row>
        <row r="78">
          <cell r="A78">
            <v>1140</v>
          </cell>
          <cell r="B78">
            <v>1145</v>
          </cell>
          <cell r="C78">
            <v>2160</v>
          </cell>
        </row>
        <row r="79">
          <cell r="A79">
            <v>1145</v>
          </cell>
          <cell r="B79">
            <v>1150</v>
          </cell>
          <cell r="C79">
            <v>2230</v>
          </cell>
        </row>
        <row r="80">
          <cell r="A80">
            <v>1150</v>
          </cell>
          <cell r="B80">
            <v>1155</v>
          </cell>
          <cell r="C80">
            <v>2300</v>
          </cell>
        </row>
        <row r="81">
          <cell r="A81">
            <v>1155</v>
          </cell>
          <cell r="B81">
            <v>1160</v>
          </cell>
          <cell r="C81">
            <v>2370</v>
          </cell>
        </row>
        <row r="82">
          <cell r="A82">
            <v>1160</v>
          </cell>
          <cell r="B82">
            <v>1165</v>
          </cell>
          <cell r="C82">
            <v>2440</v>
          </cell>
        </row>
        <row r="83">
          <cell r="A83">
            <v>1165</v>
          </cell>
          <cell r="B83">
            <v>1170</v>
          </cell>
          <cell r="C83">
            <v>2500</v>
          </cell>
        </row>
        <row r="84">
          <cell r="A84">
            <v>1170</v>
          </cell>
          <cell r="B84">
            <v>1175</v>
          </cell>
          <cell r="C84">
            <v>2570</v>
          </cell>
        </row>
        <row r="85">
          <cell r="A85">
            <v>1175</v>
          </cell>
          <cell r="B85">
            <v>1180</v>
          </cell>
          <cell r="C85">
            <v>2640</v>
          </cell>
        </row>
        <row r="86">
          <cell r="A86">
            <v>1180</v>
          </cell>
          <cell r="B86">
            <v>1185</v>
          </cell>
          <cell r="C86">
            <v>2710</v>
          </cell>
        </row>
        <row r="87">
          <cell r="A87">
            <v>1185</v>
          </cell>
          <cell r="B87">
            <v>1190</v>
          </cell>
          <cell r="C87">
            <v>2780</v>
          </cell>
        </row>
        <row r="88">
          <cell r="A88">
            <v>1190</v>
          </cell>
          <cell r="B88">
            <v>1195</v>
          </cell>
          <cell r="C88">
            <v>2850</v>
          </cell>
        </row>
        <row r="89">
          <cell r="A89">
            <v>1195</v>
          </cell>
          <cell r="B89">
            <v>1200</v>
          </cell>
          <cell r="C89">
            <v>2920</v>
          </cell>
        </row>
        <row r="90">
          <cell r="A90">
            <v>1200</v>
          </cell>
          <cell r="B90">
            <v>1205</v>
          </cell>
          <cell r="C90">
            <v>2990</v>
          </cell>
        </row>
        <row r="91">
          <cell r="A91">
            <v>1205</v>
          </cell>
          <cell r="B91">
            <v>1210</v>
          </cell>
          <cell r="C91">
            <v>3060</v>
          </cell>
        </row>
        <row r="92">
          <cell r="A92">
            <v>1210</v>
          </cell>
          <cell r="B92">
            <v>1215</v>
          </cell>
          <cell r="C92">
            <v>3130</v>
          </cell>
        </row>
        <row r="93">
          <cell r="A93">
            <v>1215</v>
          </cell>
          <cell r="B93">
            <v>1220</v>
          </cell>
          <cell r="C93">
            <v>3200</v>
          </cell>
        </row>
        <row r="94">
          <cell r="A94">
            <v>1220</v>
          </cell>
          <cell r="B94">
            <v>1225</v>
          </cell>
          <cell r="C94">
            <v>3270</v>
          </cell>
        </row>
        <row r="95">
          <cell r="A95">
            <v>1225</v>
          </cell>
          <cell r="B95">
            <v>1230</v>
          </cell>
          <cell r="C95">
            <v>3340</v>
          </cell>
        </row>
        <row r="96">
          <cell r="A96">
            <v>1230</v>
          </cell>
          <cell r="B96">
            <v>1235</v>
          </cell>
          <cell r="C96">
            <v>3410</v>
          </cell>
        </row>
        <row r="97">
          <cell r="A97">
            <v>1235</v>
          </cell>
          <cell r="B97">
            <v>1240</v>
          </cell>
          <cell r="C97">
            <v>3480</v>
          </cell>
        </row>
        <row r="98">
          <cell r="A98">
            <v>1240</v>
          </cell>
          <cell r="B98">
            <v>1245</v>
          </cell>
          <cell r="C98">
            <v>3550</v>
          </cell>
        </row>
        <row r="99">
          <cell r="A99">
            <v>1245</v>
          </cell>
          <cell r="B99">
            <v>1250</v>
          </cell>
          <cell r="C99">
            <v>3620</v>
          </cell>
        </row>
        <row r="100">
          <cell r="A100">
            <v>1250</v>
          </cell>
          <cell r="B100">
            <v>1255</v>
          </cell>
          <cell r="C100">
            <v>3700</v>
          </cell>
        </row>
        <row r="101">
          <cell r="A101">
            <v>1255</v>
          </cell>
          <cell r="B101">
            <v>1260</v>
          </cell>
          <cell r="C101">
            <v>3810</v>
          </cell>
        </row>
        <row r="102">
          <cell r="A102">
            <v>1260</v>
          </cell>
          <cell r="B102">
            <v>1265</v>
          </cell>
          <cell r="C102">
            <v>3910</v>
          </cell>
        </row>
        <row r="103">
          <cell r="A103">
            <v>1265</v>
          </cell>
          <cell r="B103">
            <v>1270</v>
          </cell>
          <cell r="C103">
            <v>4010</v>
          </cell>
        </row>
        <row r="104">
          <cell r="A104">
            <v>1270</v>
          </cell>
          <cell r="B104">
            <v>1275</v>
          </cell>
          <cell r="C104">
            <v>4120</v>
          </cell>
        </row>
        <row r="105">
          <cell r="A105">
            <v>1275</v>
          </cell>
          <cell r="B105">
            <v>1280</v>
          </cell>
          <cell r="C105">
            <v>4220</v>
          </cell>
        </row>
        <row r="106">
          <cell r="A106">
            <v>1280</v>
          </cell>
          <cell r="B106">
            <v>1285</v>
          </cell>
          <cell r="C106">
            <v>4320</v>
          </cell>
        </row>
        <row r="107">
          <cell r="A107">
            <v>1285</v>
          </cell>
          <cell r="B107">
            <v>1290</v>
          </cell>
          <cell r="C107">
            <v>4430</v>
          </cell>
        </row>
        <row r="108">
          <cell r="A108">
            <v>1290</v>
          </cell>
          <cell r="B108">
            <v>1295</v>
          </cell>
          <cell r="C108">
            <v>4530</v>
          </cell>
        </row>
        <row r="109">
          <cell r="A109">
            <v>1295</v>
          </cell>
          <cell r="B109">
            <v>1300</v>
          </cell>
          <cell r="C109">
            <v>4630</v>
          </cell>
        </row>
        <row r="110">
          <cell r="A110">
            <v>1300</v>
          </cell>
          <cell r="B110">
            <v>1305</v>
          </cell>
          <cell r="C110">
            <v>4740</v>
          </cell>
        </row>
        <row r="111">
          <cell r="A111">
            <v>1305</v>
          </cell>
          <cell r="B111">
            <v>1310</v>
          </cell>
          <cell r="C111">
            <v>4840</v>
          </cell>
        </row>
        <row r="112">
          <cell r="A112">
            <v>1310</v>
          </cell>
          <cell r="B112">
            <v>1315</v>
          </cell>
          <cell r="C112">
            <v>4940</v>
          </cell>
        </row>
        <row r="113">
          <cell r="A113">
            <v>1315</v>
          </cell>
          <cell r="B113">
            <v>1320</v>
          </cell>
          <cell r="C113">
            <v>5050</v>
          </cell>
        </row>
        <row r="114">
          <cell r="A114">
            <v>1320</v>
          </cell>
          <cell r="B114">
            <v>1325</v>
          </cell>
          <cell r="C114">
            <v>5150</v>
          </cell>
        </row>
        <row r="115">
          <cell r="A115">
            <v>1325</v>
          </cell>
          <cell r="B115">
            <v>1330</v>
          </cell>
          <cell r="C115">
            <v>5250</v>
          </cell>
        </row>
        <row r="116">
          <cell r="A116">
            <v>1330</v>
          </cell>
          <cell r="B116">
            <v>1335</v>
          </cell>
          <cell r="C116">
            <v>5360</v>
          </cell>
        </row>
        <row r="117">
          <cell r="A117">
            <v>1335</v>
          </cell>
          <cell r="B117">
            <v>1340</v>
          </cell>
          <cell r="C117">
            <v>5460</v>
          </cell>
        </row>
        <row r="118">
          <cell r="A118">
            <v>1340</v>
          </cell>
          <cell r="B118">
            <v>1345</v>
          </cell>
          <cell r="C118">
            <v>5560</v>
          </cell>
          <cell r="D118">
            <v>1060</v>
          </cell>
        </row>
        <row r="119">
          <cell r="A119">
            <v>1345</v>
          </cell>
          <cell r="B119">
            <v>1350</v>
          </cell>
          <cell r="C119">
            <v>5670</v>
          </cell>
          <cell r="D119">
            <v>1170</v>
          </cell>
        </row>
        <row r="120">
          <cell r="A120">
            <v>1350</v>
          </cell>
          <cell r="B120">
            <v>1355</v>
          </cell>
          <cell r="C120">
            <v>5770</v>
          </cell>
          <cell r="D120">
            <v>1270</v>
          </cell>
        </row>
        <row r="121">
          <cell r="A121">
            <v>1355</v>
          </cell>
          <cell r="B121">
            <v>1360</v>
          </cell>
          <cell r="C121">
            <v>5870</v>
          </cell>
          <cell r="D121">
            <v>1370</v>
          </cell>
        </row>
        <row r="122">
          <cell r="A122">
            <v>1360</v>
          </cell>
          <cell r="B122">
            <v>1365</v>
          </cell>
          <cell r="C122">
            <v>5980</v>
          </cell>
          <cell r="D122">
            <v>1480</v>
          </cell>
        </row>
        <row r="123">
          <cell r="A123">
            <v>1365</v>
          </cell>
          <cell r="B123">
            <v>1370</v>
          </cell>
          <cell r="C123">
            <v>6080</v>
          </cell>
          <cell r="D123">
            <v>1580</v>
          </cell>
        </row>
        <row r="124">
          <cell r="A124">
            <v>1370</v>
          </cell>
          <cell r="B124">
            <v>1375</v>
          </cell>
          <cell r="C124">
            <v>6180</v>
          </cell>
          <cell r="D124">
            <v>1680</v>
          </cell>
        </row>
        <row r="125">
          <cell r="A125">
            <v>1375</v>
          </cell>
          <cell r="B125">
            <v>1380</v>
          </cell>
          <cell r="C125">
            <v>6290</v>
          </cell>
          <cell r="D125">
            <v>1790</v>
          </cell>
        </row>
        <row r="126">
          <cell r="A126">
            <v>1380</v>
          </cell>
          <cell r="B126">
            <v>1385</v>
          </cell>
          <cell r="C126">
            <v>6390</v>
          </cell>
          <cell r="D126">
            <v>1890</v>
          </cell>
        </row>
        <row r="127">
          <cell r="A127">
            <v>1385</v>
          </cell>
          <cell r="B127">
            <v>1390</v>
          </cell>
          <cell r="C127">
            <v>6490</v>
          </cell>
          <cell r="D127">
            <v>1990</v>
          </cell>
        </row>
        <row r="128">
          <cell r="A128">
            <v>1390</v>
          </cell>
          <cell r="B128">
            <v>1395</v>
          </cell>
          <cell r="C128">
            <v>6600</v>
          </cell>
          <cell r="D128">
            <v>2100</v>
          </cell>
        </row>
        <row r="129">
          <cell r="A129">
            <v>1395</v>
          </cell>
          <cell r="B129">
            <v>1400</v>
          </cell>
          <cell r="C129">
            <v>6700</v>
          </cell>
          <cell r="D129">
            <v>2200</v>
          </cell>
        </row>
        <row r="130">
          <cell r="A130">
            <v>1400</v>
          </cell>
          <cell r="B130">
            <v>1405</v>
          </cell>
          <cell r="C130">
            <v>6800</v>
          </cell>
          <cell r="D130">
            <v>2300</v>
          </cell>
        </row>
        <row r="131">
          <cell r="A131">
            <v>1405</v>
          </cell>
          <cell r="B131">
            <v>1410</v>
          </cell>
          <cell r="C131">
            <v>6910</v>
          </cell>
          <cell r="D131">
            <v>2410</v>
          </cell>
        </row>
        <row r="132">
          <cell r="A132">
            <v>1410</v>
          </cell>
          <cell r="B132">
            <v>1415</v>
          </cell>
          <cell r="C132">
            <v>7010</v>
          </cell>
          <cell r="D132">
            <v>2510</v>
          </cell>
        </row>
        <row r="133">
          <cell r="A133">
            <v>1415</v>
          </cell>
          <cell r="B133">
            <v>1420</v>
          </cell>
          <cell r="C133">
            <v>7110</v>
          </cell>
          <cell r="D133">
            <v>2610</v>
          </cell>
        </row>
        <row r="134">
          <cell r="A134">
            <v>1420</v>
          </cell>
          <cell r="B134">
            <v>1425</v>
          </cell>
          <cell r="C134">
            <v>7210</v>
          </cell>
          <cell r="D134">
            <v>2710</v>
          </cell>
        </row>
        <row r="135">
          <cell r="A135">
            <v>1425</v>
          </cell>
          <cell r="B135">
            <v>1430</v>
          </cell>
          <cell r="C135">
            <v>7320</v>
          </cell>
          <cell r="D135">
            <v>2820</v>
          </cell>
        </row>
        <row r="136">
          <cell r="A136">
            <v>1430</v>
          </cell>
          <cell r="B136">
            <v>1435</v>
          </cell>
          <cell r="C136">
            <v>7420</v>
          </cell>
          <cell r="D136">
            <v>2920</v>
          </cell>
        </row>
        <row r="137">
          <cell r="A137">
            <v>1435</v>
          </cell>
          <cell r="B137">
            <v>1440</v>
          </cell>
          <cell r="C137">
            <v>7520</v>
          </cell>
          <cell r="D137">
            <v>3020</v>
          </cell>
        </row>
        <row r="138">
          <cell r="A138">
            <v>1440</v>
          </cell>
          <cell r="B138">
            <v>1445</v>
          </cell>
          <cell r="C138">
            <v>7630</v>
          </cell>
          <cell r="D138">
            <v>3130</v>
          </cell>
        </row>
        <row r="139">
          <cell r="A139">
            <v>1445</v>
          </cell>
          <cell r="B139">
            <v>1450</v>
          </cell>
          <cell r="C139">
            <v>7730</v>
          </cell>
          <cell r="D139">
            <v>3230</v>
          </cell>
        </row>
        <row r="140">
          <cell r="A140">
            <v>1450</v>
          </cell>
          <cell r="B140">
            <v>1455</v>
          </cell>
          <cell r="C140">
            <v>7830</v>
          </cell>
          <cell r="D140">
            <v>3330</v>
          </cell>
        </row>
        <row r="141">
          <cell r="A141">
            <v>1455</v>
          </cell>
          <cell r="B141">
            <v>1460</v>
          </cell>
          <cell r="C141">
            <v>7940</v>
          </cell>
          <cell r="D141">
            <v>3440</v>
          </cell>
        </row>
        <row r="142">
          <cell r="A142">
            <v>1460</v>
          </cell>
          <cell r="B142">
            <v>1465</v>
          </cell>
          <cell r="C142">
            <v>8040</v>
          </cell>
          <cell r="D142">
            <v>3540</v>
          </cell>
        </row>
        <row r="143">
          <cell r="A143">
            <v>1465</v>
          </cell>
          <cell r="B143">
            <v>1470</v>
          </cell>
          <cell r="C143">
            <v>8140</v>
          </cell>
          <cell r="D143">
            <v>3640</v>
          </cell>
        </row>
        <row r="144">
          <cell r="A144">
            <v>1470</v>
          </cell>
          <cell r="B144">
            <v>1475</v>
          </cell>
          <cell r="C144">
            <v>8250</v>
          </cell>
          <cell r="D144">
            <v>3750</v>
          </cell>
        </row>
        <row r="145">
          <cell r="A145">
            <v>1475</v>
          </cell>
          <cell r="B145">
            <v>1480</v>
          </cell>
          <cell r="C145">
            <v>8350</v>
          </cell>
          <cell r="D145">
            <v>3850</v>
          </cell>
        </row>
        <row r="146">
          <cell r="A146">
            <v>1480</v>
          </cell>
          <cell r="B146">
            <v>1485</v>
          </cell>
          <cell r="C146">
            <v>8450</v>
          </cell>
          <cell r="D146">
            <v>3950</v>
          </cell>
        </row>
        <row r="147">
          <cell r="A147">
            <v>1485</v>
          </cell>
          <cell r="B147">
            <v>1490</v>
          </cell>
          <cell r="C147">
            <v>8560</v>
          </cell>
          <cell r="D147">
            <v>4060</v>
          </cell>
        </row>
        <row r="148">
          <cell r="A148">
            <v>1490</v>
          </cell>
          <cell r="B148">
            <v>1495</v>
          </cell>
          <cell r="C148">
            <v>8660</v>
          </cell>
          <cell r="D148">
            <v>4160</v>
          </cell>
        </row>
        <row r="149">
          <cell r="A149">
            <v>1495</v>
          </cell>
          <cell r="B149">
            <v>1500</v>
          </cell>
          <cell r="C149">
            <v>8760</v>
          </cell>
          <cell r="D149">
            <v>4260</v>
          </cell>
        </row>
        <row r="150">
          <cell r="A150">
            <v>1500</v>
          </cell>
          <cell r="B150">
            <v>1510</v>
          </cell>
          <cell r="C150">
            <v>8920</v>
          </cell>
          <cell r="D150">
            <v>4420</v>
          </cell>
        </row>
        <row r="151">
          <cell r="A151">
            <v>1510</v>
          </cell>
          <cell r="B151">
            <v>1520</v>
          </cell>
          <cell r="C151">
            <v>9120</v>
          </cell>
          <cell r="D151">
            <v>4620</v>
          </cell>
        </row>
        <row r="152">
          <cell r="A152">
            <v>1520</v>
          </cell>
          <cell r="B152">
            <v>1530</v>
          </cell>
          <cell r="C152">
            <v>9330</v>
          </cell>
          <cell r="D152">
            <v>4830</v>
          </cell>
        </row>
        <row r="153">
          <cell r="A153">
            <v>1530</v>
          </cell>
          <cell r="B153">
            <v>1540</v>
          </cell>
          <cell r="C153">
            <v>9540</v>
          </cell>
          <cell r="D153">
            <v>5040</v>
          </cell>
        </row>
        <row r="154">
          <cell r="A154">
            <v>1540</v>
          </cell>
          <cell r="B154">
            <v>1550</v>
          </cell>
          <cell r="C154">
            <v>9740</v>
          </cell>
          <cell r="D154">
            <v>5240</v>
          </cell>
        </row>
        <row r="155">
          <cell r="A155">
            <v>1550</v>
          </cell>
          <cell r="B155">
            <v>1560</v>
          </cell>
          <cell r="C155">
            <v>9950</v>
          </cell>
          <cell r="D155">
            <v>5450</v>
          </cell>
        </row>
        <row r="156">
          <cell r="A156">
            <v>1560</v>
          </cell>
          <cell r="B156">
            <v>1570</v>
          </cell>
          <cell r="C156">
            <v>10160</v>
          </cell>
          <cell r="D156">
            <v>5660</v>
          </cell>
        </row>
        <row r="157">
          <cell r="A157">
            <v>1570</v>
          </cell>
          <cell r="B157">
            <v>1580</v>
          </cell>
          <cell r="C157">
            <v>10360</v>
          </cell>
          <cell r="D157">
            <v>5860</v>
          </cell>
        </row>
        <row r="158">
          <cell r="A158">
            <v>1580</v>
          </cell>
          <cell r="B158">
            <v>1590</v>
          </cell>
          <cell r="C158">
            <v>10570</v>
          </cell>
          <cell r="D158">
            <v>6070</v>
          </cell>
        </row>
        <row r="159">
          <cell r="A159">
            <v>1590</v>
          </cell>
          <cell r="B159">
            <v>1600</v>
          </cell>
          <cell r="C159">
            <v>10780</v>
          </cell>
          <cell r="D159">
            <v>6280</v>
          </cell>
        </row>
        <row r="160">
          <cell r="A160">
            <v>1600</v>
          </cell>
          <cell r="B160">
            <v>1610</v>
          </cell>
          <cell r="C160">
            <v>10980</v>
          </cell>
          <cell r="D160">
            <v>6480</v>
          </cell>
        </row>
        <row r="161">
          <cell r="A161">
            <v>1610</v>
          </cell>
          <cell r="B161">
            <v>1620</v>
          </cell>
          <cell r="C161">
            <v>11190</v>
          </cell>
          <cell r="D161">
            <v>6690</v>
          </cell>
        </row>
        <row r="162">
          <cell r="A162">
            <v>1620</v>
          </cell>
          <cell r="B162">
            <v>1630</v>
          </cell>
          <cell r="C162">
            <v>11400</v>
          </cell>
          <cell r="D162">
            <v>6900</v>
          </cell>
        </row>
        <row r="163">
          <cell r="A163">
            <v>1630</v>
          </cell>
          <cell r="B163">
            <v>1640</v>
          </cell>
          <cell r="C163">
            <v>11600</v>
          </cell>
          <cell r="D163">
            <v>7100</v>
          </cell>
        </row>
        <row r="164">
          <cell r="A164">
            <v>1640</v>
          </cell>
          <cell r="B164">
            <v>1650</v>
          </cell>
          <cell r="C164">
            <v>11810</v>
          </cell>
          <cell r="D164">
            <v>7310</v>
          </cell>
        </row>
        <row r="165">
          <cell r="A165">
            <v>1650</v>
          </cell>
          <cell r="B165">
            <v>1660</v>
          </cell>
          <cell r="C165">
            <v>12020</v>
          </cell>
          <cell r="D165">
            <v>7520</v>
          </cell>
        </row>
        <row r="166">
          <cell r="A166">
            <v>1660</v>
          </cell>
          <cell r="B166">
            <v>1670</v>
          </cell>
          <cell r="C166">
            <v>12220</v>
          </cell>
          <cell r="D166">
            <v>7720</v>
          </cell>
        </row>
        <row r="167">
          <cell r="A167">
            <v>1670</v>
          </cell>
          <cell r="B167">
            <v>1680</v>
          </cell>
          <cell r="C167">
            <v>12430</v>
          </cell>
          <cell r="D167">
            <v>7930</v>
          </cell>
        </row>
        <row r="168">
          <cell r="A168">
            <v>1680</v>
          </cell>
          <cell r="B168">
            <v>1690</v>
          </cell>
          <cell r="C168">
            <v>12640</v>
          </cell>
          <cell r="D168">
            <v>8140</v>
          </cell>
        </row>
        <row r="169">
          <cell r="A169">
            <v>1690</v>
          </cell>
          <cell r="B169">
            <v>1700</v>
          </cell>
          <cell r="C169">
            <v>12840</v>
          </cell>
          <cell r="D169">
            <v>8340</v>
          </cell>
        </row>
        <row r="170">
          <cell r="A170">
            <v>1700</v>
          </cell>
          <cell r="B170">
            <v>1710</v>
          </cell>
          <cell r="C170">
            <v>13050</v>
          </cell>
          <cell r="D170">
            <v>8550</v>
          </cell>
        </row>
        <row r="171">
          <cell r="A171">
            <v>1710</v>
          </cell>
          <cell r="B171">
            <v>1720</v>
          </cell>
          <cell r="C171">
            <v>13260</v>
          </cell>
          <cell r="D171">
            <v>8760</v>
          </cell>
        </row>
        <row r="172">
          <cell r="A172">
            <v>1720</v>
          </cell>
          <cell r="B172">
            <v>1730</v>
          </cell>
          <cell r="C172">
            <v>13460</v>
          </cell>
          <cell r="D172">
            <v>8960</v>
          </cell>
          <cell r="E172">
            <v>1040</v>
          </cell>
        </row>
        <row r="173">
          <cell r="A173">
            <v>1730</v>
          </cell>
          <cell r="B173">
            <v>1740</v>
          </cell>
          <cell r="C173">
            <v>13670</v>
          </cell>
          <cell r="D173">
            <v>9170</v>
          </cell>
          <cell r="E173">
            <v>1240</v>
          </cell>
        </row>
        <row r="174">
          <cell r="A174">
            <v>1740</v>
          </cell>
          <cell r="B174">
            <v>1750</v>
          </cell>
          <cell r="C174">
            <v>13880</v>
          </cell>
          <cell r="D174">
            <v>9380</v>
          </cell>
          <cell r="E174">
            <v>1440</v>
          </cell>
        </row>
        <row r="175">
          <cell r="A175">
            <v>1750</v>
          </cell>
          <cell r="B175">
            <v>1760</v>
          </cell>
          <cell r="C175">
            <v>14080</v>
          </cell>
          <cell r="D175">
            <v>9580</v>
          </cell>
          <cell r="E175">
            <v>1640</v>
          </cell>
        </row>
        <row r="176">
          <cell r="A176">
            <v>1760</v>
          </cell>
          <cell r="B176">
            <v>1770</v>
          </cell>
          <cell r="C176">
            <v>14290</v>
          </cell>
          <cell r="D176">
            <v>9790</v>
          </cell>
          <cell r="E176">
            <v>1830</v>
          </cell>
        </row>
        <row r="177">
          <cell r="A177">
            <v>1770</v>
          </cell>
          <cell r="B177">
            <v>1780</v>
          </cell>
          <cell r="C177">
            <v>14500</v>
          </cell>
          <cell r="D177">
            <v>10000</v>
          </cell>
          <cell r="E177">
            <v>2030</v>
          </cell>
        </row>
        <row r="178">
          <cell r="A178">
            <v>1780</v>
          </cell>
          <cell r="B178">
            <v>1790</v>
          </cell>
          <cell r="C178">
            <v>14700</v>
          </cell>
          <cell r="D178">
            <v>10200</v>
          </cell>
          <cell r="E178">
            <v>2230</v>
          </cell>
        </row>
        <row r="179">
          <cell r="A179">
            <v>1790</v>
          </cell>
          <cell r="B179">
            <v>1800</v>
          </cell>
          <cell r="C179">
            <v>14910</v>
          </cell>
          <cell r="D179">
            <v>10410</v>
          </cell>
          <cell r="E179">
            <v>2430</v>
          </cell>
        </row>
        <row r="180">
          <cell r="A180">
            <v>1800</v>
          </cell>
          <cell r="B180">
            <v>1810</v>
          </cell>
          <cell r="C180">
            <v>15110</v>
          </cell>
          <cell r="D180">
            <v>10610</v>
          </cell>
          <cell r="E180">
            <v>2630</v>
          </cell>
        </row>
        <row r="181">
          <cell r="A181">
            <v>1810</v>
          </cell>
          <cell r="B181">
            <v>1820</v>
          </cell>
          <cell r="C181">
            <v>15320</v>
          </cell>
          <cell r="D181">
            <v>10820</v>
          </cell>
          <cell r="E181">
            <v>2830</v>
          </cell>
        </row>
        <row r="182">
          <cell r="A182">
            <v>1820</v>
          </cell>
          <cell r="B182">
            <v>1830</v>
          </cell>
          <cell r="C182">
            <v>15530</v>
          </cell>
          <cell r="D182">
            <v>11030</v>
          </cell>
          <cell r="E182">
            <v>3020</v>
          </cell>
        </row>
        <row r="183">
          <cell r="A183">
            <v>1830</v>
          </cell>
          <cell r="B183">
            <v>1840</v>
          </cell>
          <cell r="C183">
            <v>15730</v>
          </cell>
          <cell r="D183">
            <v>11230</v>
          </cell>
          <cell r="E183">
            <v>3220</v>
          </cell>
        </row>
        <row r="184">
          <cell r="A184">
            <v>1840</v>
          </cell>
          <cell r="B184">
            <v>1850</v>
          </cell>
          <cell r="C184">
            <v>15940</v>
          </cell>
          <cell r="D184">
            <v>11440</v>
          </cell>
          <cell r="E184">
            <v>3420</v>
          </cell>
        </row>
        <row r="185">
          <cell r="A185">
            <v>1850</v>
          </cell>
          <cell r="B185">
            <v>1860</v>
          </cell>
          <cell r="C185">
            <v>16150</v>
          </cell>
          <cell r="D185">
            <v>11650</v>
          </cell>
          <cell r="E185">
            <v>3620</v>
          </cell>
        </row>
        <row r="186">
          <cell r="A186">
            <v>1860</v>
          </cell>
          <cell r="B186">
            <v>1870</v>
          </cell>
          <cell r="C186">
            <v>16350</v>
          </cell>
          <cell r="D186">
            <v>11850</v>
          </cell>
          <cell r="E186">
            <v>3820</v>
          </cell>
        </row>
        <row r="187">
          <cell r="A187">
            <v>1870</v>
          </cell>
          <cell r="B187">
            <v>1880</v>
          </cell>
          <cell r="C187">
            <v>16560</v>
          </cell>
          <cell r="D187">
            <v>12060</v>
          </cell>
          <cell r="E187">
            <v>4020</v>
          </cell>
        </row>
        <row r="188">
          <cell r="A188">
            <v>1880</v>
          </cell>
          <cell r="B188">
            <v>1890</v>
          </cell>
          <cell r="C188">
            <v>16770</v>
          </cell>
          <cell r="D188">
            <v>12270</v>
          </cell>
          <cell r="E188">
            <v>4220</v>
          </cell>
        </row>
        <row r="189">
          <cell r="A189">
            <v>1890</v>
          </cell>
          <cell r="B189">
            <v>1900</v>
          </cell>
          <cell r="C189">
            <v>16970</v>
          </cell>
          <cell r="D189">
            <v>12470</v>
          </cell>
          <cell r="E189">
            <v>4410</v>
          </cell>
          <cell r="F189">
            <v>1040</v>
          </cell>
        </row>
        <row r="190">
          <cell r="A190">
            <v>1900</v>
          </cell>
          <cell r="B190">
            <v>1910</v>
          </cell>
          <cell r="C190">
            <v>17180</v>
          </cell>
          <cell r="D190">
            <v>12680</v>
          </cell>
          <cell r="E190">
            <v>4610</v>
          </cell>
          <cell r="F190">
            <v>1240</v>
          </cell>
        </row>
        <row r="191">
          <cell r="A191">
            <v>1910</v>
          </cell>
          <cell r="B191">
            <v>1920</v>
          </cell>
          <cell r="C191">
            <v>17390</v>
          </cell>
          <cell r="D191">
            <v>12890</v>
          </cell>
          <cell r="E191">
            <v>4810</v>
          </cell>
          <cell r="F191">
            <v>1440</v>
          </cell>
        </row>
        <row r="192">
          <cell r="A192">
            <v>1920</v>
          </cell>
          <cell r="B192">
            <v>1930</v>
          </cell>
          <cell r="C192">
            <v>17590</v>
          </cell>
          <cell r="D192">
            <v>13090</v>
          </cell>
          <cell r="E192">
            <v>5010</v>
          </cell>
          <cell r="F192">
            <v>1630</v>
          </cell>
        </row>
        <row r="193">
          <cell r="A193">
            <v>1930</v>
          </cell>
          <cell r="B193">
            <v>1940</v>
          </cell>
          <cell r="C193">
            <v>17800</v>
          </cell>
          <cell r="D193">
            <v>13300</v>
          </cell>
          <cell r="E193">
            <v>5210</v>
          </cell>
          <cell r="F193">
            <v>1830</v>
          </cell>
        </row>
        <row r="194">
          <cell r="A194">
            <v>1940</v>
          </cell>
          <cell r="B194">
            <v>1950</v>
          </cell>
          <cell r="C194">
            <v>18010</v>
          </cell>
          <cell r="D194">
            <v>13510</v>
          </cell>
          <cell r="E194">
            <v>5410</v>
          </cell>
          <cell r="F194">
            <v>2030</v>
          </cell>
        </row>
        <row r="195">
          <cell r="A195">
            <v>1950</v>
          </cell>
          <cell r="B195">
            <v>1960</v>
          </cell>
          <cell r="C195">
            <v>18210</v>
          </cell>
          <cell r="D195">
            <v>13710</v>
          </cell>
          <cell r="E195">
            <v>5600</v>
          </cell>
          <cell r="F195">
            <v>2230</v>
          </cell>
        </row>
        <row r="196">
          <cell r="A196">
            <v>1960</v>
          </cell>
          <cell r="B196">
            <v>1970</v>
          </cell>
          <cell r="C196">
            <v>18420</v>
          </cell>
          <cell r="D196">
            <v>13920</v>
          </cell>
          <cell r="E196">
            <v>5800</v>
          </cell>
          <cell r="F196">
            <v>2430</v>
          </cell>
        </row>
        <row r="197">
          <cell r="A197">
            <v>1970</v>
          </cell>
          <cell r="B197">
            <v>1980</v>
          </cell>
          <cell r="C197">
            <v>18630</v>
          </cell>
          <cell r="D197">
            <v>14130</v>
          </cell>
          <cell r="E197">
            <v>6000</v>
          </cell>
          <cell r="F197">
            <v>2630</v>
          </cell>
        </row>
        <row r="198">
          <cell r="A198">
            <v>1980</v>
          </cell>
          <cell r="B198">
            <v>1990</v>
          </cell>
          <cell r="C198">
            <v>18880</v>
          </cell>
          <cell r="D198">
            <v>14330</v>
          </cell>
          <cell r="E198">
            <v>6200</v>
          </cell>
          <cell r="F198">
            <v>2820</v>
          </cell>
        </row>
        <row r="199">
          <cell r="A199">
            <v>1990</v>
          </cell>
          <cell r="B199">
            <v>2000</v>
          </cell>
          <cell r="C199">
            <v>19200</v>
          </cell>
          <cell r="D199">
            <v>14540</v>
          </cell>
          <cell r="E199">
            <v>6400</v>
          </cell>
          <cell r="F199">
            <v>3020</v>
          </cell>
        </row>
        <row r="200">
          <cell r="A200">
            <v>2000</v>
          </cell>
          <cell r="B200">
            <v>2010</v>
          </cell>
          <cell r="C200">
            <v>19520</v>
          </cell>
          <cell r="D200">
            <v>14750</v>
          </cell>
          <cell r="E200">
            <v>6600</v>
          </cell>
          <cell r="F200">
            <v>3220</v>
          </cell>
        </row>
        <row r="201">
          <cell r="A201">
            <v>2010</v>
          </cell>
          <cell r="B201">
            <v>2020</v>
          </cell>
          <cell r="C201">
            <v>19850</v>
          </cell>
          <cell r="D201">
            <v>14950</v>
          </cell>
          <cell r="E201">
            <v>6800</v>
          </cell>
          <cell r="F201">
            <v>3420</v>
          </cell>
        </row>
        <row r="202">
          <cell r="A202">
            <v>2020</v>
          </cell>
          <cell r="B202">
            <v>2030</v>
          </cell>
          <cell r="C202">
            <v>20170</v>
          </cell>
          <cell r="D202">
            <v>15160</v>
          </cell>
          <cell r="E202">
            <v>6990</v>
          </cell>
          <cell r="F202">
            <v>3620</v>
          </cell>
        </row>
        <row r="203">
          <cell r="A203">
            <v>2030</v>
          </cell>
          <cell r="B203">
            <v>2040</v>
          </cell>
          <cell r="C203">
            <v>20490</v>
          </cell>
          <cell r="D203">
            <v>15370</v>
          </cell>
          <cell r="E203">
            <v>7190</v>
          </cell>
          <cell r="F203">
            <v>3820</v>
          </cell>
        </row>
        <row r="204">
          <cell r="A204">
            <v>2040</v>
          </cell>
          <cell r="B204">
            <v>2050</v>
          </cell>
          <cell r="C204">
            <v>20810</v>
          </cell>
          <cell r="D204">
            <v>15570</v>
          </cell>
          <cell r="E204">
            <v>7390</v>
          </cell>
          <cell r="F204">
            <v>4020</v>
          </cell>
        </row>
        <row r="205">
          <cell r="A205">
            <v>2050</v>
          </cell>
          <cell r="B205">
            <v>2060</v>
          </cell>
          <cell r="C205">
            <v>21130</v>
          </cell>
          <cell r="D205">
            <v>15780</v>
          </cell>
          <cell r="E205">
            <v>7590</v>
          </cell>
          <cell r="F205">
            <v>4210</v>
          </cell>
        </row>
        <row r="206">
          <cell r="A206">
            <v>2060</v>
          </cell>
          <cell r="B206">
            <v>2070</v>
          </cell>
          <cell r="C206">
            <v>21450</v>
          </cell>
          <cell r="D206">
            <v>15990</v>
          </cell>
          <cell r="E206">
            <v>7790</v>
          </cell>
          <cell r="F206">
            <v>4410</v>
          </cell>
          <cell r="G206">
            <v>1040</v>
          </cell>
        </row>
        <row r="207">
          <cell r="A207">
            <v>2070</v>
          </cell>
          <cell r="B207">
            <v>2080</v>
          </cell>
          <cell r="C207">
            <v>21770</v>
          </cell>
          <cell r="D207">
            <v>16190</v>
          </cell>
          <cell r="E207">
            <v>7990</v>
          </cell>
          <cell r="F207">
            <v>4610</v>
          </cell>
          <cell r="G207">
            <v>1240</v>
          </cell>
        </row>
        <row r="208">
          <cell r="A208">
            <v>2080</v>
          </cell>
          <cell r="B208">
            <v>2090</v>
          </cell>
          <cell r="C208">
            <v>22090</v>
          </cell>
          <cell r="D208">
            <v>16400</v>
          </cell>
          <cell r="E208">
            <v>8180</v>
          </cell>
          <cell r="F208">
            <v>4810</v>
          </cell>
          <cell r="G208">
            <v>1430</v>
          </cell>
        </row>
        <row r="209">
          <cell r="A209">
            <v>2090</v>
          </cell>
          <cell r="B209">
            <v>2100</v>
          </cell>
          <cell r="C209">
            <v>22420</v>
          </cell>
          <cell r="D209">
            <v>16600</v>
          </cell>
          <cell r="E209">
            <v>8380</v>
          </cell>
          <cell r="F209">
            <v>5010</v>
          </cell>
          <cell r="G209">
            <v>1630</v>
          </cell>
        </row>
        <row r="210">
          <cell r="A210">
            <v>2100</v>
          </cell>
          <cell r="B210">
            <v>2110</v>
          </cell>
          <cell r="C210">
            <v>22740</v>
          </cell>
          <cell r="D210">
            <v>16810</v>
          </cell>
          <cell r="E210">
            <v>8580</v>
          </cell>
          <cell r="F210">
            <v>5210</v>
          </cell>
          <cell r="G210">
            <v>1830</v>
          </cell>
        </row>
        <row r="211">
          <cell r="A211">
            <v>2110</v>
          </cell>
          <cell r="B211">
            <v>2120</v>
          </cell>
          <cell r="C211">
            <v>23060</v>
          </cell>
          <cell r="D211">
            <v>17020</v>
          </cell>
          <cell r="E211">
            <v>8780</v>
          </cell>
          <cell r="F211">
            <v>5400</v>
          </cell>
          <cell r="G211">
            <v>2030</v>
          </cell>
        </row>
        <row r="212">
          <cell r="A212">
            <v>2120</v>
          </cell>
          <cell r="B212">
            <v>2130</v>
          </cell>
          <cell r="C212">
            <v>23380</v>
          </cell>
          <cell r="D212">
            <v>17220</v>
          </cell>
          <cell r="E212">
            <v>8980</v>
          </cell>
          <cell r="F212">
            <v>5600</v>
          </cell>
          <cell r="G212">
            <v>2230</v>
          </cell>
        </row>
        <row r="213">
          <cell r="A213">
            <v>2130</v>
          </cell>
          <cell r="B213">
            <v>2140</v>
          </cell>
          <cell r="C213">
            <v>23700</v>
          </cell>
          <cell r="D213">
            <v>17430</v>
          </cell>
          <cell r="E213">
            <v>9180</v>
          </cell>
          <cell r="F213">
            <v>5800</v>
          </cell>
          <cell r="G213">
            <v>2430</v>
          </cell>
        </row>
        <row r="214">
          <cell r="A214">
            <v>2140</v>
          </cell>
          <cell r="B214">
            <v>2150</v>
          </cell>
          <cell r="C214">
            <v>24020</v>
          </cell>
          <cell r="D214">
            <v>17640</v>
          </cell>
          <cell r="E214">
            <v>9380</v>
          </cell>
          <cell r="F214">
            <v>6000</v>
          </cell>
          <cell r="G214">
            <v>2630</v>
          </cell>
        </row>
        <row r="215">
          <cell r="A215">
            <v>2150</v>
          </cell>
          <cell r="B215">
            <v>2160</v>
          </cell>
          <cell r="C215">
            <v>24340</v>
          </cell>
          <cell r="D215">
            <v>17840</v>
          </cell>
          <cell r="E215">
            <v>9570</v>
          </cell>
          <cell r="F215">
            <v>6200</v>
          </cell>
          <cell r="G215">
            <v>2820</v>
          </cell>
        </row>
        <row r="216">
          <cell r="A216">
            <v>2160</v>
          </cell>
          <cell r="B216">
            <v>2170</v>
          </cell>
          <cell r="C216">
            <v>24660</v>
          </cell>
          <cell r="D216">
            <v>18050</v>
          </cell>
          <cell r="E216">
            <v>9770</v>
          </cell>
          <cell r="F216">
            <v>6400</v>
          </cell>
          <cell r="G216">
            <v>3020</v>
          </cell>
        </row>
        <row r="217">
          <cell r="A217">
            <v>2170</v>
          </cell>
          <cell r="B217">
            <v>2180</v>
          </cell>
          <cell r="C217">
            <v>24990</v>
          </cell>
          <cell r="D217">
            <v>18260</v>
          </cell>
          <cell r="E217">
            <v>9970</v>
          </cell>
          <cell r="F217">
            <v>6600</v>
          </cell>
          <cell r="G217">
            <v>3220</v>
          </cell>
        </row>
        <row r="218">
          <cell r="A218">
            <v>2180</v>
          </cell>
          <cell r="B218">
            <v>2190</v>
          </cell>
          <cell r="C218">
            <v>25310</v>
          </cell>
          <cell r="D218">
            <v>18460</v>
          </cell>
          <cell r="E218">
            <v>10170</v>
          </cell>
          <cell r="F218">
            <v>6790</v>
          </cell>
          <cell r="G218">
            <v>3420</v>
          </cell>
        </row>
        <row r="219">
          <cell r="A219">
            <v>2190</v>
          </cell>
          <cell r="B219">
            <v>2200</v>
          </cell>
          <cell r="C219">
            <v>25630</v>
          </cell>
          <cell r="D219">
            <v>18670</v>
          </cell>
          <cell r="E219">
            <v>10370</v>
          </cell>
          <cell r="F219">
            <v>6990</v>
          </cell>
          <cell r="G219">
            <v>3620</v>
          </cell>
        </row>
        <row r="220">
          <cell r="A220">
            <v>2200</v>
          </cell>
          <cell r="B220">
            <v>2210</v>
          </cell>
          <cell r="C220">
            <v>25950</v>
          </cell>
          <cell r="D220">
            <v>18950</v>
          </cell>
          <cell r="E220">
            <v>10570</v>
          </cell>
          <cell r="F220">
            <v>7190</v>
          </cell>
          <cell r="G220">
            <v>3820</v>
          </cell>
        </row>
        <row r="221">
          <cell r="A221">
            <v>2210</v>
          </cell>
          <cell r="B221">
            <v>2220</v>
          </cell>
          <cell r="C221">
            <v>26270</v>
          </cell>
          <cell r="D221">
            <v>19270</v>
          </cell>
          <cell r="E221">
            <v>10760</v>
          </cell>
          <cell r="F221">
            <v>7390</v>
          </cell>
          <cell r="G221">
            <v>4010</v>
          </cell>
        </row>
        <row r="222">
          <cell r="A222">
            <v>2220</v>
          </cell>
          <cell r="B222">
            <v>2230</v>
          </cell>
          <cell r="C222">
            <v>26590</v>
          </cell>
          <cell r="D222">
            <v>19590</v>
          </cell>
          <cell r="E222">
            <v>10960</v>
          </cell>
          <cell r="F222">
            <v>7590</v>
          </cell>
          <cell r="G222">
            <v>4210</v>
          </cell>
        </row>
        <row r="223">
          <cell r="A223">
            <v>2230</v>
          </cell>
          <cell r="B223">
            <v>2240</v>
          </cell>
          <cell r="C223">
            <v>26910</v>
          </cell>
          <cell r="D223">
            <v>19910</v>
          </cell>
          <cell r="E223">
            <v>11160</v>
          </cell>
          <cell r="F223">
            <v>7790</v>
          </cell>
          <cell r="G223">
            <v>4410</v>
          </cell>
          <cell r="H223">
            <v>1040</v>
          </cell>
        </row>
        <row r="224">
          <cell r="A224">
            <v>2240</v>
          </cell>
          <cell r="B224">
            <v>2250</v>
          </cell>
          <cell r="C224">
            <v>27240</v>
          </cell>
          <cell r="D224">
            <v>20240</v>
          </cell>
          <cell r="E224">
            <v>11360</v>
          </cell>
          <cell r="F224">
            <v>7980</v>
          </cell>
          <cell r="G224">
            <v>4610</v>
          </cell>
          <cell r="H224">
            <v>1230</v>
          </cell>
        </row>
        <row r="225">
          <cell r="A225">
            <v>2250</v>
          </cell>
          <cell r="B225">
            <v>2260</v>
          </cell>
          <cell r="C225">
            <v>27560</v>
          </cell>
          <cell r="D225">
            <v>20560</v>
          </cell>
          <cell r="E225">
            <v>11560</v>
          </cell>
          <cell r="F225">
            <v>8180</v>
          </cell>
          <cell r="G225">
            <v>4810</v>
          </cell>
          <cell r="H225">
            <v>1430</v>
          </cell>
        </row>
        <row r="226">
          <cell r="A226">
            <v>2260</v>
          </cell>
          <cell r="B226">
            <v>2270</v>
          </cell>
          <cell r="C226">
            <v>27880</v>
          </cell>
          <cell r="D226">
            <v>20880</v>
          </cell>
          <cell r="E226">
            <v>11760</v>
          </cell>
          <cell r="F226">
            <v>8380</v>
          </cell>
          <cell r="G226">
            <v>5010</v>
          </cell>
          <cell r="H226">
            <v>1630</v>
          </cell>
        </row>
        <row r="227">
          <cell r="A227">
            <v>2270</v>
          </cell>
          <cell r="B227">
            <v>2280</v>
          </cell>
          <cell r="C227">
            <v>28200</v>
          </cell>
          <cell r="D227">
            <v>21200</v>
          </cell>
          <cell r="E227">
            <v>11960</v>
          </cell>
          <cell r="F227">
            <v>8580</v>
          </cell>
          <cell r="G227">
            <v>5210</v>
          </cell>
          <cell r="H227">
            <v>1830</v>
          </cell>
        </row>
        <row r="228">
          <cell r="A228">
            <v>2280</v>
          </cell>
          <cell r="B228">
            <v>2290</v>
          </cell>
          <cell r="C228">
            <v>28520</v>
          </cell>
          <cell r="D228">
            <v>21520</v>
          </cell>
          <cell r="E228">
            <v>12150</v>
          </cell>
          <cell r="F228">
            <v>8780</v>
          </cell>
          <cell r="G228">
            <v>5400</v>
          </cell>
          <cell r="H228">
            <v>2030</v>
          </cell>
        </row>
        <row r="229">
          <cell r="A229">
            <v>2290</v>
          </cell>
          <cell r="B229">
            <v>2300</v>
          </cell>
          <cell r="C229">
            <v>28840</v>
          </cell>
          <cell r="D229">
            <v>21840</v>
          </cell>
          <cell r="E229">
            <v>12350</v>
          </cell>
          <cell r="F229">
            <v>8980</v>
          </cell>
          <cell r="G229">
            <v>5600</v>
          </cell>
          <cell r="H229">
            <v>2230</v>
          </cell>
        </row>
        <row r="230">
          <cell r="A230">
            <v>2300</v>
          </cell>
          <cell r="B230">
            <v>2310</v>
          </cell>
          <cell r="C230">
            <v>29160</v>
          </cell>
          <cell r="D230">
            <v>22160</v>
          </cell>
          <cell r="E230">
            <v>12550</v>
          </cell>
          <cell r="F230">
            <v>9180</v>
          </cell>
          <cell r="G230">
            <v>5800</v>
          </cell>
          <cell r="H230">
            <v>2430</v>
          </cell>
        </row>
        <row r="231">
          <cell r="A231">
            <v>2310</v>
          </cell>
          <cell r="B231">
            <v>2320</v>
          </cell>
          <cell r="C231">
            <v>29480</v>
          </cell>
          <cell r="D231">
            <v>22480</v>
          </cell>
          <cell r="E231">
            <v>12750</v>
          </cell>
          <cell r="F231">
            <v>9370</v>
          </cell>
          <cell r="G231">
            <v>6000</v>
          </cell>
          <cell r="H231">
            <v>2620</v>
          </cell>
        </row>
        <row r="232">
          <cell r="A232">
            <v>2320</v>
          </cell>
          <cell r="B232">
            <v>2330</v>
          </cell>
          <cell r="C232">
            <v>29810</v>
          </cell>
          <cell r="D232">
            <v>22810</v>
          </cell>
          <cell r="E232">
            <v>12950</v>
          </cell>
          <cell r="F232">
            <v>9570</v>
          </cell>
          <cell r="G232">
            <v>6200</v>
          </cell>
          <cell r="H232">
            <v>2820</v>
          </cell>
        </row>
        <row r="233">
          <cell r="A233">
            <v>2330</v>
          </cell>
          <cell r="B233">
            <v>2340</v>
          </cell>
          <cell r="C233">
            <v>30130</v>
          </cell>
          <cell r="D233">
            <v>23130</v>
          </cell>
          <cell r="E233">
            <v>13150</v>
          </cell>
          <cell r="F233">
            <v>9770</v>
          </cell>
          <cell r="G233">
            <v>6400</v>
          </cell>
          <cell r="H233">
            <v>3020</v>
          </cell>
        </row>
        <row r="234">
          <cell r="A234">
            <v>2340</v>
          </cell>
          <cell r="B234">
            <v>2350</v>
          </cell>
          <cell r="C234">
            <v>30450</v>
          </cell>
          <cell r="D234">
            <v>23450</v>
          </cell>
          <cell r="E234">
            <v>13340</v>
          </cell>
          <cell r="F234">
            <v>9970</v>
          </cell>
          <cell r="G234">
            <v>6590</v>
          </cell>
          <cell r="H234">
            <v>3220</v>
          </cell>
        </row>
        <row r="235">
          <cell r="A235">
            <v>2350</v>
          </cell>
          <cell r="B235">
            <v>2360</v>
          </cell>
          <cell r="C235">
            <v>30770</v>
          </cell>
          <cell r="D235">
            <v>23770</v>
          </cell>
          <cell r="E235">
            <v>13540</v>
          </cell>
          <cell r="F235">
            <v>10170</v>
          </cell>
          <cell r="G235">
            <v>6790</v>
          </cell>
          <cell r="H235">
            <v>3420</v>
          </cell>
        </row>
        <row r="236">
          <cell r="A236">
            <v>2360</v>
          </cell>
          <cell r="B236">
            <v>2370</v>
          </cell>
          <cell r="C236">
            <v>31090</v>
          </cell>
          <cell r="D236">
            <v>24090</v>
          </cell>
          <cell r="E236">
            <v>13740</v>
          </cell>
          <cell r="F236">
            <v>10370</v>
          </cell>
          <cell r="G236">
            <v>6990</v>
          </cell>
          <cell r="H236">
            <v>3620</v>
          </cell>
        </row>
        <row r="237">
          <cell r="A237">
            <v>2370</v>
          </cell>
          <cell r="B237">
            <v>2380</v>
          </cell>
          <cell r="C237">
            <v>31410</v>
          </cell>
          <cell r="D237">
            <v>24410</v>
          </cell>
          <cell r="E237">
            <v>13940</v>
          </cell>
          <cell r="F237">
            <v>10560</v>
          </cell>
          <cell r="G237">
            <v>7190</v>
          </cell>
          <cell r="H237">
            <v>3810</v>
          </cell>
        </row>
        <row r="238">
          <cell r="A238">
            <v>2380</v>
          </cell>
          <cell r="B238">
            <v>2390</v>
          </cell>
          <cell r="C238">
            <v>31970</v>
          </cell>
          <cell r="D238">
            <v>24730</v>
          </cell>
          <cell r="E238">
            <v>14140</v>
          </cell>
          <cell r="F238">
            <v>10760</v>
          </cell>
          <cell r="G238">
            <v>7390</v>
          </cell>
          <cell r="H238">
            <v>4010</v>
          </cell>
        </row>
        <row r="239">
          <cell r="A239">
            <v>2390</v>
          </cell>
          <cell r="B239">
            <v>2400</v>
          </cell>
          <cell r="C239">
            <v>32770</v>
          </cell>
          <cell r="D239">
            <v>25050</v>
          </cell>
          <cell r="E239">
            <v>14340</v>
          </cell>
          <cell r="F239">
            <v>10960</v>
          </cell>
          <cell r="G239">
            <v>7590</v>
          </cell>
          <cell r="H239">
            <v>4210</v>
          </cell>
        </row>
        <row r="240">
          <cell r="A240">
            <v>2400</v>
          </cell>
          <cell r="B240">
            <v>2410</v>
          </cell>
          <cell r="C240">
            <v>33570</v>
          </cell>
          <cell r="D240">
            <v>25380</v>
          </cell>
          <cell r="E240">
            <v>14530</v>
          </cell>
          <cell r="F240">
            <v>11160</v>
          </cell>
          <cell r="G240">
            <v>7780</v>
          </cell>
          <cell r="H240">
            <v>4410</v>
          </cell>
          <cell r="I240">
            <v>1030</v>
          </cell>
        </row>
        <row r="241">
          <cell r="A241">
            <v>2410</v>
          </cell>
          <cell r="B241">
            <v>2420</v>
          </cell>
          <cell r="C241">
            <v>34380</v>
          </cell>
          <cell r="D241">
            <v>25700</v>
          </cell>
          <cell r="E241">
            <v>14730</v>
          </cell>
          <cell r="F241">
            <v>11360</v>
          </cell>
          <cell r="G241">
            <v>7980</v>
          </cell>
          <cell r="H241">
            <v>4610</v>
          </cell>
          <cell r="I241">
            <v>1230</v>
          </cell>
        </row>
        <row r="242">
          <cell r="A242">
            <v>2420</v>
          </cell>
          <cell r="B242">
            <v>2430</v>
          </cell>
          <cell r="C242">
            <v>35180</v>
          </cell>
          <cell r="D242">
            <v>26020</v>
          </cell>
          <cell r="E242">
            <v>14930</v>
          </cell>
          <cell r="F242">
            <v>11560</v>
          </cell>
          <cell r="G242">
            <v>8180</v>
          </cell>
          <cell r="H242">
            <v>4810</v>
          </cell>
          <cell r="I242">
            <v>1430</v>
          </cell>
        </row>
        <row r="243">
          <cell r="A243">
            <v>2430</v>
          </cell>
          <cell r="B243">
            <v>2440</v>
          </cell>
          <cell r="C243">
            <v>35980</v>
          </cell>
          <cell r="D243">
            <v>26340</v>
          </cell>
          <cell r="E243">
            <v>15130</v>
          </cell>
          <cell r="F243">
            <v>11760</v>
          </cell>
          <cell r="G243">
            <v>8380</v>
          </cell>
          <cell r="H243">
            <v>5010</v>
          </cell>
          <cell r="I243">
            <v>1630</v>
          </cell>
        </row>
        <row r="244">
          <cell r="A244">
            <v>2440</v>
          </cell>
          <cell r="B244">
            <v>2450</v>
          </cell>
          <cell r="C244">
            <v>36790</v>
          </cell>
          <cell r="D244">
            <v>26660</v>
          </cell>
          <cell r="E244">
            <v>15330</v>
          </cell>
          <cell r="F244">
            <v>11950</v>
          </cell>
          <cell r="G244">
            <v>8580</v>
          </cell>
          <cell r="H244">
            <v>5200</v>
          </cell>
          <cell r="I244">
            <v>1830</v>
          </cell>
        </row>
        <row r="245">
          <cell r="A245">
            <v>2450</v>
          </cell>
          <cell r="B245">
            <v>2460</v>
          </cell>
          <cell r="C245">
            <v>37590</v>
          </cell>
          <cell r="D245">
            <v>26980</v>
          </cell>
          <cell r="E245">
            <v>15530</v>
          </cell>
          <cell r="F245">
            <v>12150</v>
          </cell>
          <cell r="G245">
            <v>8780</v>
          </cell>
          <cell r="H245">
            <v>5400</v>
          </cell>
          <cell r="I245">
            <v>2030</v>
          </cell>
        </row>
        <row r="246">
          <cell r="A246">
            <v>2460</v>
          </cell>
          <cell r="B246">
            <v>2470</v>
          </cell>
          <cell r="C246">
            <v>38390</v>
          </cell>
          <cell r="D246">
            <v>27300</v>
          </cell>
          <cell r="E246">
            <v>15730</v>
          </cell>
          <cell r="F246">
            <v>12350</v>
          </cell>
          <cell r="G246">
            <v>8980</v>
          </cell>
          <cell r="H246">
            <v>5600</v>
          </cell>
          <cell r="I246">
            <v>2230</v>
          </cell>
        </row>
        <row r="247">
          <cell r="A247">
            <v>2470</v>
          </cell>
          <cell r="B247">
            <v>2480</v>
          </cell>
          <cell r="C247">
            <v>39200</v>
          </cell>
          <cell r="D247">
            <v>27630</v>
          </cell>
          <cell r="E247">
            <v>15920</v>
          </cell>
          <cell r="F247">
            <v>12550</v>
          </cell>
          <cell r="G247">
            <v>9170</v>
          </cell>
          <cell r="H247">
            <v>5800</v>
          </cell>
          <cell r="I247">
            <v>2420</v>
          </cell>
        </row>
        <row r="248">
          <cell r="A248">
            <v>2480</v>
          </cell>
          <cell r="B248">
            <v>2490</v>
          </cell>
          <cell r="C248">
            <v>40000</v>
          </cell>
          <cell r="D248">
            <v>27950</v>
          </cell>
          <cell r="E248">
            <v>16120</v>
          </cell>
          <cell r="F248">
            <v>12750</v>
          </cell>
          <cell r="G248">
            <v>9370</v>
          </cell>
          <cell r="H248">
            <v>6000</v>
          </cell>
          <cell r="I248">
            <v>2620</v>
          </cell>
        </row>
        <row r="249">
          <cell r="A249">
            <v>2490</v>
          </cell>
          <cell r="B249">
            <v>2500</v>
          </cell>
          <cell r="C249">
            <v>40800</v>
          </cell>
          <cell r="D249">
            <v>28270</v>
          </cell>
          <cell r="E249">
            <v>16320</v>
          </cell>
          <cell r="F249">
            <v>12950</v>
          </cell>
          <cell r="G249">
            <v>9570</v>
          </cell>
          <cell r="H249">
            <v>6200</v>
          </cell>
          <cell r="I249">
            <v>2820</v>
          </cell>
        </row>
        <row r="250">
          <cell r="A250">
            <v>2500</v>
          </cell>
          <cell r="B250">
            <v>2510</v>
          </cell>
          <cell r="C250">
            <v>41630</v>
          </cell>
          <cell r="D250">
            <v>28600</v>
          </cell>
          <cell r="E250">
            <v>16530</v>
          </cell>
          <cell r="F250">
            <v>13150</v>
          </cell>
          <cell r="G250">
            <v>9780</v>
          </cell>
          <cell r="H250">
            <v>6400</v>
          </cell>
          <cell r="I250">
            <v>3030</v>
          </cell>
        </row>
        <row r="251">
          <cell r="A251">
            <v>2510</v>
          </cell>
          <cell r="B251">
            <v>2520</v>
          </cell>
          <cell r="C251">
            <v>42490</v>
          </cell>
          <cell r="D251">
            <v>28940</v>
          </cell>
          <cell r="E251">
            <v>16740</v>
          </cell>
          <cell r="F251">
            <v>13360</v>
          </cell>
          <cell r="G251">
            <v>9990</v>
          </cell>
          <cell r="H251">
            <v>6610</v>
          </cell>
          <cell r="I251">
            <v>3240</v>
          </cell>
        </row>
        <row r="252">
          <cell r="A252">
            <v>2520</v>
          </cell>
          <cell r="B252">
            <v>2530</v>
          </cell>
          <cell r="C252">
            <v>43340</v>
          </cell>
          <cell r="D252">
            <v>29280</v>
          </cell>
          <cell r="E252">
            <v>16950</v>
          </cell>
          <cell r="F252">
            <v>13580</v>
          </cell>
          <cell r="G252">
            <v>10200</v>
          </cell>
          <cell r="H252">
            <v>6830</v>
          </cell>
          <cell r="I252">
            <v>3450</v>
          </cell>
        </row>
        <row r="253">
          <cell r="A253">
            <v>2530</v>
          </cell>
          <cell r="B253">
            <v>2540</v>
          </cell>
          <cell r="C253">
            <v>44200</v>
          </cell>
          <cell r="D253">
            <v>29630</v>
          </cell>
          <cell r="E253">
            <v>17160</v>
          </cell>
          <cell r="F253">
            <v>13790</v>
          </cell>
          <cell r="G253">
            <v>10410</v>
          </cell>
          <cell r="H253">
            <v>7040</v>
          </cell>
          <cell r="I253">
            <v>3660</v>
          </cell>
        </row>
        <row r="254">
          <cell r="A254">
            <v>2540</v>
          </cell>
          <cell r="B254">
            <v>2550</v>
          </cell>
          <cell r="C254">
            <v>45050</v>
          </cell>
          <cell r="D254">
            <v>29970</v>
          </cell>
          <cell r="E254">
            <v>17370</v>
          </cell>
          <cell r="F254">
            <v>14000</v>
          </cell>
          <cell r="G254">
            <v>10620</v>
          </cell>
          <cell r="H254">
            <v>7250</v>
          </cell>
          <cell r="I254">
            <v>3870</v>
          </cell>
        </row>
        <row r="255">
          <cell r="A255">
            <v>2550</v>
          </cell>
          <cell r="B255">
            <v>2560</v>
          </cell>
          <cell r="C255">
            <v>45910</v>
          </cell>
          <cell r="D255">
            <v>30310</v>
          </cell>
          <cell r="E255">
            <v>17590</v>
          </cell>
          <cell r="F255">
            <v>14210</v>
          </cell>
          <cell r="G255">
            <v>10840</v>
          </cell>
          <cell r="H255">
            <v>7460</v>
          </cell>
          <cell r="I255">
            <v>4090</v>
          </cell>
        </row>
        <row r="256">
          <cell r="A256">
            <v>2560</v>
          </cell>
          <cell r="B256">
            <v>2570</v>
          </cell>
          <cell r="C256">
            <v>46770</v>
          </cell>
          <cell r="D256">
            <v>30650</v>
          </cell>
          <cell r="E256">
            <v>17800</v>
          </cell>
          <cell r="F256">
            <v>14420</v>
          </cell>
          <cell r="G256">
            <v>11050</v>
          </cell>
          <cell r="H256">
            <v>7670</v>
          </cell>
          <cell r="I256">
            <v>4300</v>
          </cell>
        </row>
        <row r="257">
          <cell r="A257">
            <v>2570</v>
          </cell>
          <cell r="B257">
            <v>2580</v>
          </cell>
          <cell r="C257">
            <v>47620</v>
          </cell>
          <cell r="D257">
            <v>31000</v>
          </cell>
          <cell r="E257">
            <v>18010</v>
          </cell>
          <cell r="F257">
            <v>14630</v>
          </cell>
          <cell r="G257">
            <v>11260</v>
          </cell>
          <cell r="H257">
            <v>7880</v>
          </cell>
          <cell r="I257">
            <v>4510</v>
          </cell>
          <cell r="J257">
            <v>1130</v>
          </cell>
        </row>
        <row r="258">
          <cell r="A258">
            <v>2580</v>
          </cell>
          <cell r="B258">
            <v>2590</v>
          </cell>
          <cell r="C258">
            <v>48480</v>
          </cell>
          <cell r="D258">
            <v>31340</v>
          </cell>
          <cell r="E258">
            <v>18220</v>
          </cell>
          <cell r="F258">
            <v>14850</v>
          </cell>
          <cell r="G258">
            <v>11470</v>
          </cell>
          <cell r="H258">
            <v>8100</v>
          </cell>
          <cell r="I258">
            <v>4720</v>
          </cell>
          <cell r="J258">
            <v>1350</v>
          </cell>
        </row>
        <row r="259">
          <cell r="A259">
            <v>2590</v>
          </cell>
          <cell r="B259">
            <v>2600</v>
          </cell>
          <cell r="C259">
            <v>49330</v>
          </cell>
          <cell r="D259">
            <v>31830</v>
          </cell>
          <cell r="E259">
            <v>18430</v>
          </cell>
          <cell r="F259">
            <v>15060</v>
          </cell>
          <cell r="G259">
            <v>11680</v>
          </cell>
          <cell r="H259">
            <v>8310</v>
          </cell>
          <cell r="I259">
            <v>4930</v>
          </cell>
          <cell r="J259">
            <v>1560</v>
          </cell>
        </row>
        <row r="260">
          <cell r="A260">
            <v>2600</v>
          </cell>
          <cell r="B260">
            <v>2610</v>
          </cell>
          <cell r="C260">
            <v>50190</v>
          </cell>
          <cell r="D260">
            <v>32690</v>
          </cell>
          <cell r="E260">
            <v>18650</v>
          </cell>
          <cell r="F260">
            <v>15270</v>
          </cell>
          <cell r="G260">
            <v>11900</v>
          </cell>
          <cell r="H260">
            <v>8520</v>
          </cell>
          <cell r="I260">
            <v>5150</v>
          </cell>
          <cell r="J260">
            <v>1770</v>
          </cell>
        </row>
        <row r="261">
          <cell r="A261">
            <v>2610</v>
          </cell>
          <cell r="B261">
            <v>2620</v>
          </cell>
          <cell r="C261">
            <v>51040</v>
          </cell>
          <cell r="D261">
            <v>33540</v>
          </cell>
          <cell r="E261">
            <v>18920</v>
          </cell>
          <cell r="F261">
            <v>15480</v>
          </cell>
          <cell r="G261">
            <v>12110</v>
          </cell>
          <cell r="H261">
            <v>8730</v>
          </cell>
          <cell r="I261">
            <v>5360</v>
          </cell>
          <cell r="J261">
            <v>1980</v>
          </cell>
        </row>
        <row r="262">
          <cell r="A262">
            <v>2620</v>
          </cell>
          <cell r="B262">
            <v>2630</v>
          </cell>
          <cell r="C262">
            <v>51900</v>
          </cell>
          <cell r="D262">
            <v>34400</v>
          </cell>
          <cell r="E262">
            <v>19250</v>
          </cell>
          <cell r="F262">
            <v>15690</v>
          </cell>
          <cell r="G262">
            <v>12320</v>
          </cell>
          <cell r="H262">
            <v>8940</v>
          </cell>
          <cell r="I262">
            <v>5570</v>
          </cell>
          <cell r="J262">
            <v>2190</v>
          </cell>
        </row>
        <row r="263">
          <cell r="A263">
            <v>2630</v>
          </cell>
          <cell r="B263">
            <v>2640</v>
          </cell>
          <cell r="C263">
            <v>52760</v>
          </cell>
          <cell r="D263">
            <v>35260</v>
          </cell>
          <cell r="E263">
            <v>19580</v>
          </cell>
          <cell r="F263">
            <v>15910</v>
          </cell>
          <cell r="G263">
            <v>12530</v>
          </cell>
          <cell r="H263">
            <v>9160</v>
          </cell>
          <cell r="I263">
            <v>5780</v>
          </cell>
          <cell r="J263">
            <v>2410</v>
          </cell>
        </row>
        <row r="264">
          <cell r="A264">
            <v>2640</v>
          </cell>
          <cell r="B264">
            <v>2650</v>
          </cell>
          <cell r="C264">
            <v>53610</v>
          </cell>
          <cell r="D264">
            <v>36110</v>
          </cell>
          <cell r="E264">
            <v>19910</v>
          </cell>
          <cell r="F264">
            <v>16120</v>
          </cell>
          <cell r="G264">
            <v>12740</v>
          </cell>
          <cell r="H264">
            <v>9370</v>
          </cell>
          <cell r="I264">
            <v>5990</v>
          </cell>
          <cell r="J264">
            <v>2620</v>
          </cell>
        </row>
        <row r="265">
          <cell r="A265">
            <v>2650</v>
          </cell>
          <cell r="B265">
            <v>2660</v>
          </cell>
          <cell r="C265">
            <v>54470</v>
          </cell>
          <cell r="D265">
            <v>36970</v>
          </cell>
          <cell r="E265">
            <v>20240</v>
          </cell>
          <cell r="F265">
            <v>16330</v>
          </cell>
          <cell r="G265">
            <v>12960</v>
          </cell>
          <cell r="H265">
            <v>9580</v>
          </cell>
          <cell r="I265">
            <v>6210</v>
          </cell>
          <cell r="J265">
            <v>2830</v>
          </cell>
        </row>
        <row r="266">
          <cell r="A266">
            <v>2660</v>
          </cell>
          <cell r="B266">
            <v>2670</v>
          </cell>
          <cell r="C266">
            <v>55320</v>
          </cell>
          <cell r="D266">
            <v>37820</v>
          </cell>
          <cell r="E266">
            <v>20570</v>
          </cell>
          <cell r="F266">
            <v>16540</v>
          </cell>
          <cell r="G266">
            <v>13170</v>
          </cell>
          <cell r="H266">
            <v>9790</v>
          </cell>
          <cell r="I266">
            <v>6420</v>
          </cell>
          <cell r="J266">
            <v>3040</v>
          </cell>
        </row>
        <row r="267">
          <cell r="A267">
            <v>2670</v>
          </cell>
          <cell r="B267">
            <v>2680</v>
          </cell>
          <cell r="C267">
            <v>56180</v>
          </cell>
          <cell r="D267">
            <v>38680</v>
          </cell>
          <cell r="E267">
            <v>20900</v>
          </cell>
          <cell r="F267">
            <v>16750</v>
          </cell>
          <cell r="G267">
            <v>13380</v>
          </cell>
          <cell r="H267">
            <v>10000</v>
          </cell>
          <cell r="I267">
            <v>6630</v>
          </cell>
          <cell r="J267">
            <v>3250</v>
          </cell>
        </row>
        <row r="268">
          <cell r="A268">
            <v>2680</v>
          </cell>
          <cell r="B268">
            <v>2690</v>
          </cell>
          <cell r="C268">
            <v>57040</v>
          </cell>
          <cell r="D268">
            <v>39540</v>
          </cell>
          <cell r="E268">
            <v>21230</v>
          </cell>
          <cell r="F268">
            <v>16970</v>
          </cell>
          <cell r="G268">
            <v>13590</v>
          </cell>
          <cell r="H268">
            <v>10220</v>
          </cell>
          <cell r="I268">
            <v>6840</v>
          </cell>
          <cell r="J268">
            <v>3470</v>
          </cell>
        </row>
        <row r="269">
          <cell r="A269">
            <v>2690</v>
          </cell>
          <cell r="B269">
            <v>2700</v>
          </cell>
          <cell r="C269">
            <v>57890</v>
          </cell>
          <cell r="D269">
            <v>40390</v>
          </cell>
          <cell r="E269">
            <v>21560</v>
          </cell>
          <cell r="F269">
            <v>17180</v>
          </cell>
          <cell r="G269">
            <v>13800</v>
          </cell>
          <cell r="H269">
            <v>10430</v>
          </cell>
          <cell r="I269">
            <v>7050</v>
          </cell>
          <cell r="J269">
            <v>3680</v>
          </cell>
        </row>
        <row r="270">
          <cell r="A270">
            <v>2700</v>
          </cell>
          <cell r="B270">
            <v>2710</v>
          </cell>
          <cell r="C270">
            <v>58750</v>
          </cell>
          <cell r="D270">
            <v>41250</v>
          </cell>
          <cell r="E270">
            <v>21890</v>
          </cell>
          <cell r="F270">
            <v>17390</v>
          </cell>
          <cell r="G270">
            <v>14020</v>
          </cell>
          <cell r="H270">
            <v>10640</v>
          </cell>
          <cell r="I270">
            <v>7270</v>
          </cell>
          <cell r="J270">
            <v>3890</v>
          </cell>
        </row>
        <row r="271">
          <cell r="A271">
            <v>2710</v>
          </cell>
          <cell r="B271">
            <v>2720</v>
          </cell>
          <cell r="C271">
            <v>59600</v>
          </cell>
          <cell r="D271">
            <v>42100</v>
          </cell>
          <cell r="E271">
            <v>22220</v>
          </cell>
          <cell r="F271">
            <v>17600</v>
          </cell>
          <cell r="G271">
            <v>14230</v>
          </cell>
          <cell r="H271">
            <v>10850</v>
          </cell>
          <cell r="I271">
            <v>7480</v>
          </cell>
          <cell r="J271">
            <v>4100</v>
          </cell>
        </row>
        <row r="272">
          <cell r="A272">
            <v>2720</v>
          </cell>
          <cell r="B272">
            <v>2730</v>
          </cell>
          <cell r="C272">
            <v>60460</v>
          </cell>
          <cell r="D272">
            <v>42960</v>
          </cell>
          <cell r="E272">
            <v>22550</v>
          </cell>
          <cell r="F272">
            <v>17810</v>
          </cell>
          <cell r="G272">
            <v>14440</v>
          </cell>
          <cell r="H272">
            <v>11060</v>
          </cell>
          <cell r="I272">
            <v>7690</v>
          </cell>
          <cell r="J272">
            <v>4310</v>
          </cell>
        </row>
        <row r="273">
          <cell r="A273">
            <v>2730</v>
          </cell>
          <cell r="B273">
            <v>2740</v>
          </cell>
          <cell r="C273">
            <v>61310</v>
          </cell>
          <cell r="D273">
            <v>43810</v>
          </cell>
          <cell r="E273">
            <v>22880</v>
          </cell>
          <cell r="F273">
            <v>18030</v>
          </cell>
          <cell r="G273">
            <v>14650</v>
          </cell>
          <cell r="H273">
            <v>11280</v>
          </cell>
          <cell r="I273">
            <v>7900</v>
          </cell>
          <cell r="J273">
            <v>4530</v>
          </cell>
          <cell r="K273">
            <v>1150</v>
          </cell>
        </row>
        <row r="274">
          <cell r="A274">
            <v>2740</v>
          </cell>
          <cell r="B274">
            <v>2750</v>
          </cell>
          <cell r="C274">
            <v>62170</v>
          </cell>
          <cell r="D274">
            <v>44670</v>
          </cell>
          <cell r="E274">
            <v>23210</v>
          </cell>
          <cell r="F274">
            <v>18240</v>
          </cell>
          <cell r="G274">
            <v>14860</v>
          </cell>
          <cell r="H274">
            <v>11490</v>
          </cell>
          <cell r="I274">
            <v>8110</v>
          </cell>
          <cell r="J274">
            <v>4740</v>
          </cell>
          <cell r="K274">
            <v>1360</v>
          </cell>
        </row>
        <row r="275">
          <cell r="A275">
            <v>2750</v>
          </cell>
          <cell r="B275">
            <v>2760</v>
          </cell>
          <cell r="C275">
            <v>63030</v>
          </cell>
          <cell r="D275">
            <v>45530</v>
          </cell>
          <cell r="E275">
            <v>23540</v>
          </cell>
          <cell r="F275">
            <v>18450</v>
          </cell>
          <cell r="G275">
            <v>15070</v>
          </cell>
          <cell r="H275">
            <v>11700</v>
          </cell>
          <cell r="I275">
            <v>8320</v>
          </cell>
          <cell r="J275">
            <v>4950</v>
          </cell>
          <cell r="K275">
            <v>1570</v>
          </cell>
        </row>
        <row r="276">
          <cell r="A276">
            <v>2760</v>
          </cell>
          <cell r="B276">
            <v>2770</v>
          </cell>
          <cell r="C276">
            <v>63880</v>
          </cell>
          <cell r="D276">
            <v>46380</v>
          </cell>
          <cell r="E276">
            <v>23870</v>
          </cell>
          <cell r="F276">
            <v>18660</v>
          </cell>
          <cell r="G276">
            <v>15290</v>
          </cell>
          <cell r="H276">
            <v>11910</v>
          </cell>
          <cell r="I276">
            <v>8540</v>
          </cell>
          <cell r="J276">
            <v>5160</v>
          </cell>
          <cell r="K276">
            <v>1790</v>
          </cell>
        </row>
        <row r="277">
          <cell r="A277">
            <v>2770</v>
          </cell>
          <cell r="B277">
            <v>2780</v>
          </cell>
          <cell r="C277">
            <v>64740</v>
          </cell>
          <cell r="D277">
            <v>47240</v>
          </cell>
          <cell r="E277">
            <v>24200</v>
          </cell>
          <cell r="F277">
            <v>18950</v>
          </cell>
          <cell r="G277">
            <v>15500</v>
          </cell>
          <cell r="H277">
            <v>12120</v>
          </cell>
          <cell r="I277">
            <v>8750</v>
          </cell>
          <cell r="J277">
            <v>5370</v>
          </cell>
          <cell r="K277">
            <v>2000</v>
          </cell>
        </row>
        <row r="278">
          <cell r="A278">
            <v>2780</v>
          </cell>
          <cell r="B278">
            <v>2790</v>
          </cell>
          <cell r="C278">
            <v>65590</v>
          </cell>
          <cell r="D278">
            <v>48090</v>
          </cell>
          <cell r="E278">
            <v>24520</v>
          </cell>
          <cell r="F278">
            <v>19270</v>
          </cell>
          <cell r="G278">
            <v>15710</v>
          </cell>
          <cell r="H278">
            <v>12340</v>
          </cell>
          <cell r="I278">
            <v>8960</v>
          </cell>
          <cell r="J278">
            <v>5590</v>
          </cell>
          <cell r="K278">
            <v>2210</v>
          </cell>
        </row>
        <row r="279">
          <cell r="A279">
            <v>2790</v>
          </cell>
          <cell r="B279">
            <v>2800</v>
          </cell>
          <cell r="C279">
            <v>66450</v>
          </cell>
          <cell r="D279">
            <v>48950</v>
          </cell>
          <cell r="E279">
            <v>24850</v>
          </cell>
          <cell r="F279">
            <v>19600</v>
          </cell>
          <cell r="G279">
            <v>15920</v>
          </cell>
          <cell r="H279">
            <v>12550</v>
          </cell>
          <cell r="I279">
            <v>9170</v>
          </cell>
          <cell r="J279">
            <v>5800</v>
          </cell>
          <cell r="K279">
            <v>2420</v>
          </cell>
        </row>
        <row r="280">
          <cell r="A280">
            <v>2800</v>
          </cell>
          <cell r="B280">
            <v>2810</v>
          </cell>
          <cell r="C280">
            <v>67300</v>
          </cell>
          <cell r="D280">
            <v>49800</v>
          </cell>
          <cell r="E280">
            <v>25180</v>
          </cell>
          <cell r="F280">
            <v>19930</v>
          </cell>
          <cell r="G280">
            <v>16130</v>
          </cell>
          <cell r="H280">
            <v>12760</v>
          </cell>
          <cell r="I280">
            <v>9380</v>
          </cell>
          <cell r="J280">
            <v>6010</v>
          </cell>
          <cell r="K280">
            <v>2630</v>
          </cell>
        </row>
        <row r="281">
          <cell r="A281">
            <v>2810</v>
          </cell>
          <cell r="B281">
            <v>2820</v>
          </cell>
          <cell r="C281">
            <v>68160</v>
          </cell>
          <cell r="D281">
            <v>50660</v>
          </cell>
          <cell r="E281">
            <v>25510</v>
          </cell>
          <cell r="F281">
            <v>20260</v>
          </cell>
          <cell r="G281">
            <v>16350</v>
          </cell>
          <cell r="H281">
            <v>12970</v>
          </cell>
          <cell r="I281">
            <v>9600</v>
          </cell>
          <cell r="J281">
            <v>6220</v>
          </cell>
          <cell r="K281">
            <v>2850</v>
          </cell>
        </row>
        <row r="282">
          <cell r="A282">
            <v>2820</v>
          </cell>
          <cell r="B282">
            <v>2830</v>
          </cell>
          <cell r="C282">
            <v>69020</v>
          </cell>
          <cell r="D282">
            <v>51520</v>
          </cell>
          <cell r="E282">
            <v>25840</v>
          </cell>
          <cell r="F282">
            <v>20590</v>
          </cell>
          <cell r="G282">
            <v>16560</v>
          </cell>
          <cell r="H282">
            <v>13180</v>
          </cell>
          <cell r="I282">
            <v>9810</v>
          </cell>
          <cell r="J282">
            <v>6430</v>
          </cell>
          <cell r="K282">
            <v>3060</v>
          </cell>
        </row>
        <row r="283">
          <cell r="A283">
            <v>2830</v>
          </cell>
          <cell r="B283">
            <v>2840</v>
          </cell>
          <cell r="C283">
            <v>69870</v>
          </cell>
          <cell r="D283">
            <v>52370</v>
          </cell>
          <cell r="E283">
            <v>26170</v>
          </cell>
          <cell r="F283">
            <v>20920</v>
          </cell>
          <cell r="G283">
            <v>16770</v>
          </cell>
          <cell r="H283">
            <v>13400</v>
          </cell>
          <cell r="I283">
            <v>10020</v>
          </cell>
          <cell r="J283">
            <v>6650</v>
          </cell>
          <cell r="K283">
            <v>3270</v>
          </cell>
        </row>
        <row r="284">
          <cell r="A284">
            <v>2840</v>
          </cell>
          <cell r="B284">
            <v>2850</v>
          </cell>
          <cell r="C284">
            <v>70730</v>
          </cell>
          <cell r="D284">
            <v>53230</v>
          </cell>
          <cell r="E284">
            <v>26500</v>
          </cell>
          <cell r="F284">
            <v>21250</v>
          </cell>
          <cell r="G284">
            <v>16980</v>
          </cell>
          <cell r="H284">
            <v>13610</v>
          </cell>
          <cell r="I284">
            <v>10230</v>
          </cell>
          <cell r="J284">
            <v>6860</v>
          </cell>
          <cell r="K284">
            <v>3480</v>
          </cell>
        </row>
        <row r="285">
          <cell r="A285">
            <v>2850</v>
          </cell>
          <cell r="B285">
            <v>2860</v>
          </cell>
          <cell r="C285">
            <v>71580</v>
          </cell>
          <cell r="D285">
            <v>54080</v>
          </cell>
          <cell r="E285">
            <v>26830</v>
          </cell>
          <cell r="F285">
            <v>21580</v>
          </cell>
          <cell r="G285">
            <v>17190</v>
          </cell>
          <cell r="H285">
            <v>13820</v>
          </cell>
          <cell r="I285">
            <v>10440</v>
          </cell>
          <cell r="J285">
            <v>7070</v>
          </cell>
          <cell r="K285">
            <v>3690</v>
          </cell>
        </row>
        <row r="286">
          <cell r="A286">
            <v>2860</v>
          </cell>
          <cell r="B286">
            <v>2870</v>
          </cell>
          <cell r="C286">
            <v>72440</v>
          </cell>
          <cell r="D286">
            <v>54940</v>
          </cell>
          <cell r="E286">
            <v>27160</v>
          </cell>
          <cell r="F286">
            <v>21910</v>
          </cell>
          <cell r="G286">
            <v>17410</v>
          </cell>
          <cell r="H286">
            <v>14030</v>
          </cell>
          <cell r="I286">
            <v>10660</v>
          </cell>
          <cell r="J286">
            <v>7280</v>
          </cell>
          <cell r="K286">
            <v>3910</v>
          </cell>
        </row>
        <row r="287">
          <cell r="A287">
            <v>2870</v>
          </cell>
          <cell r="B287">
            <v>2880</v>
          </cell>
          <cell r="C287">
            <v>73290</v>
          </cell>
          <cell r="D287">
            <v>55790</v>
          </cell>
          <cell r="E287">
            <v>27490</v>
          </cell>
          <cell r="F287">
            <v>22240</v>
          </cell>
          <cell r="G287">
            <v>17620</v>
          </cell>
          <cell r="H287">
            <v>14240</v>
          </cell>
          <cell r="I287">
            <v>10870</v>
          </cell>
          <cell r="J287">
            <v>7490</v>
          </cell>
          <cell r="K287">
            <v>4120</v>
          </cell>
        </row>
        <row r="288">
          <cell r="A288">
            <v>2880</v>
          </cell>
          <cell r="B288">
            <v>2890</v>
          </cell>
          <cell r="C288">
            <v>74150</v>
          </cell>
          <cell r="D288">
            <v>56650</v>
          </cell>
          <cell r="E288">
            <v>27820</v>
          </cell>
          <cell r="F288">
            <v>22570</v>
          </cell>
          <cell r="G288">
            <v>17830</v>
          </cell>
          <cell r="H288">
            <v>14460</v>
          </cell>
          <cell r="I288">
            <v>11080</v>
          </cell>
          <cell r="J288">
            <v>7710</v>
          </cell>
          <cell r="K288">
            <v>4330</v>
          </cell>
        </row>
        <row r="289">
          <cell r="A289">
            <v>2890</v>
          </cell>
          <cell r="B289">
            <v>2900</v>
          </cell>
          <cell r="C289">
            <v>75010</v>
          </cell>
          <cell r="D289">
            <v>57510</v>
          </cell>
          <cell r="E289">
            <v>28150</v>
          </cell>
          <cell r="F289">
            <v>22900</v>
          </cell>
          <cell r="G289">
            <v>18040</v>
          </cell>
          <cell r="H289">
            <v>14670</v>
          </cell>
          <cell r="I289">
            <v>11290</v>
          </cell>
          <cell r="J289">
            <v>7920</v>
          </cell>
          <cell r="K289">
            <v>4540</v>
          </cell>
          <cell r="L289">
            <v>1170</v>
          </cell>
        </row>
        <row r="290">
          <cell r="A290">
            <v>2900</v>
          </cell>
          <cell r="B290">
            <v>2910</v>
          </cell>
          <cell r="C290">
            <v>75860</v>
          </cell>
          <cell r="D290">
            <v>58360</v>
          </cell>
          <cell r="E290">
            <v>28480</v>
          </cell>
          <cell r="F290">
            <v>23230</v>
          </cell>
          <cell r="G290">
            <v>18250</v>
          </cell>
          <cell r="H290">
            <v>14880</v>
          </cell>
          <cell r="I290">
            <v>11500</v>
          </cell>
          <cell r="J290">
            <v>8130</v>
          </cell>
          <cell r="K290">
            <v>4750</v>
          </cell>
          <cell r="L290">
            <v>1380</v>
          </cell>
        </row>
        <row r="291">
          <cell r="A291">
            <v>2910</v>
          </cell>
          <cell r="B291">
            <v>2920</v>
          </cell>
          <cell r="C291">
            <v>76720</v>
          </cell>
          <cell r="D291">
            <v>59220</v>
          </cell>
          <cell r="E291">
            <v>28810</v>
          </cell>
          <cell r="F291">
            <v>23560</v>
          </cell>
          <cell r="G291">
            <v>18470</v>
          </cell>
          <cell r="H291">
            <v>15090</v>
          </cell>
          <cell r="I291">
            <v>11720</v>
          </cell>
          <cell r="J291">
            <v>8340</v>
          </cell>
          <cell r="K291">
            <v>4970</v>
          </cell>
          <cell r="L291">
            <v>1590</v>
          </cell>
        </row>
        <row r="292">
          <cell r="A292">
            <v>2920</v>
          </cell>
          <cell r="B292">
            <v>2930</v>
          </cell>
          <cell r="C292">
            <v>77570</v>
          </cell>
          <cell r="D292">
            <v>60070</v>
          </cell>
          <cell r="E292">
            <v>29140</v>
          </cell>
          <cell r="F292">
            <v>23890</v>
          </cell>
          <cell r="G292">
            <v>18680</v>
          </cell>
          <cell r="H292">
            <v>15300</v>
          </cell>
          <cell r="I292">
            <v>11930</v>
          </cell>
          <cell r="J292">
            <v>8550</v>
          </cell>
          <cell r="K292">
            <v>5180</v>
          </cell>
          <cell r="L292">
            <v>1800</v>
          </cell>
        </row>
        <row r="293">
          <cell r="A293">
            <v>2930</v>
          </cell>
          <cell r="B293">
            <v>2940</v>
          </cell>
          <cell r="C293">
            <v>78430</v>
          </cell>
          <cell r="D293">
            <v>60930</v>
          </cell>
          <cell r="E293">
            <v>29470</v>
          </cell>
          <cell r="F293">
            <v>24220</v>
          </cell>
          <cell r="G293">
            <v>18970</v>
          </cell>
          <cell r="H293">
            <v>15510</v>
          </cell>
          <cell r="I293">
            <v>12140</v>
          </cell>
          <cell r="J293">
            <v>8760</v>
          </cell>
          <cell r="K293">
            <v>5390</v>
          </cell>
          <cell r="L293">
            <v>2010</v>
          </cell>
        </row>
        <row r="294">
          <cell r="A294">
            <v>2940</v>
          </cell>
          <cell r="B294">
            <v>2950</v>
          </cell>
          <cell r="C294">
            <v>79280</v>
          </cell>
          <cell r="D294">
            <v>61780</v>
          </cell>
          <cell r="E294">
            <v>29800</v>
          </cell>
          <cell r="F294">
            <v>24550</v>
          </cell>
          <cell r="G294">
            <v>19300</v>
          </cell>
          <cell r="H294">
            <v>15730</v>
          </cell>
          <cell r="I294">
            <v>12350</v>
          </cell>
          <cell r="J294">
            <v>8980</v>
          </cell>
          <cell r="K294">
            <v>5600</v>
          </cell>
          <cell r="L294">
            <v>2230</v>
          </cell>
        </row>
        <row r="295">
          <cell r="A295">
            <v>2950</v>
          </cell>
          <cell r="B295">
            <v>2960</v>
          </cell>
          <cell r="C295">
            <v>80140</v>
          </cell>
          <cell r="D295">
            <v>62640</v>
          </cell>
          <cell r="E295">
            <v>30130</v>
          </cell>
          <cell r="F295">
            <v>24880</v>
          </cell>
          <cell r="G295">
            <v>19630</v>
          </cell>
          <cell r="H295">
            <v>15940</v>
          </cell>
          <cell r="I295">
            <v>12560</v>
          </cell>
          <cell r="J295">
            <v>9190</v>
          </cell>
          <cell r="K295">
            <v>5810</v>
          </cell>
          <cell r="L295">
            <v>2440</v>
          </cell>
        </row>
        <row r="296">
          <cell r="A296">
            <v>2960</v>
          </cell>
          <cell r="B296">
            <v>2970</v>
          </cell>
          <cell r="C296">
            <v>81000</v>
          </cell>
          <cell r="D296">
            <v>63500</v>
          </cell>
          <cell r="E296">
            <v>30460</v>
          </cell>
          <cell r="F296">
            <v>25210</v>
          </cell>
          <cell r="G296">
            <v>19960</v>
          </cell>
          <cell r="H296">
            <v>16150</v>
          </cell>
          <cell r="I296">
            <v>12780</v>
          </cell>
          <cell r="J296">
            <v>9400</v>
          </cell>
          <cell r="K296">
            <v>6030</v>
          </cell>
          <cell r="L296">
            <v>2650</v>
          </cell>
        </row>
        <row r="297">
          <cell r="A297">
            <v>2970</v>
          </cell>
          <cell r="B297">
            <v>2980</v>
          </cell>
          <cell r="C297">
            <v>81850</v>
          </cell>
          <cell r="D297">
            <v>64350</v>
          </cell>
          <cell r="E297">
            <v>30790</v>
          </cell>
          <cell r="F297">
            <v>25540</v>
          </cell>
          <cell r="G297">
            <v>20290</v>
          </cell>
          <cell r="H297">
            <v>16360</v>
          </cell>
          <cell r="I297">
            <v>12990</v>
          </cell>
          <cell r="J297">
            <v>9610</v>
          </cell>
          <cell r="K297">
            <v>6240</v>
          </cell>
          <cell r="L297">
            <v>2860</v>
          </cell>
        </row>
        <row r="298">
          <cell r="A298">
            <v>2980</v>
          </cell>
          <cell r="B298">
            <v>2990</v>
          </cell>
          <cell r="C298">
            <v>82710</v>
          </cell>
          <cell r="D298">
            <v>65210</v>
          </cell>
          <cell r="E298">
            <v>31120</v>
          </cell>
          <cell r="F298">
            <v>25870</v>
          </cell>
          <cell r="G298">
            <v>20620</v>
          </cell>
          <cell r="H298">
            <v>16570</v>
          </cell>
          <cell r="I298">
            <v>13200</v>
          </cell>
          <cell r="J298">
            <v>9820</v>
          </cell>
          <cell r="K298">
            <v>6450</v>
          </cell>
          <cell r="L298">
            <v>3070</v>
          </cell>
        </row>
        <row r="299">
          <cell r="A299">
            <v>2990</v>
          </cell>
          <cell r="B299">
            <v>3000</v>
          </cell>
          <cell r="C299">
            <v>83560</v>
          </cell>
          <cell r="D299">
            <v>66060</v>
          </cell>
          <cell r="E299">
            <v>31450</v>
          </cell>
          <cell r="F299">
            <v>26200</v>
          </cell>
          <cell r="G299">
            <v>20950</v>
          </cell>
          <cell r="H299">
            <v>16790</v>
          </cell>
          <cell r="I299">
            <v>13410</v>
          </cell>
          <cell r="J299">
            <v>10040</v>
          </cell>
          <cell r="K299">
            <v>6660</v>
          </cell>
          <cell r="L299">
            <v>3290</v>
          </cell>
        </row>
        <row r="300">
          <cell r="A300">
            <v>3000</v>
          </cell>
          <cell r="B300">
            <v>3020</v>
          </cell>
          <cell r="C300">
            <v>84850</v>
          </cell>
          <cell r="D300">
            <v>67350</v>
          </cell>
          <cell r="E300">
            <v>32490</v>
          </cell>
          <cell r="F300">
            <v>26690</v>
          </cell>
          <cell r="G300">
            <v>21440</v>
          </cell>
          <cell r="H300">
            <v>17100</v>
          </cell>
          <cell r="I300">
            <v>13730</v>
          </cell>
          <cell r="J300">
            <v>10350</v>
          </cell>
          <cell r="K300">
            <v>6980</v>
          </cell>
          <cell r="L300">
            <v>3600</v>
          </cell>
        </row>
        <row r="301">
          <cell r="A301">
            <v>3020</v>
          </cell>
          <cell r="B301">
            <v>3040</v>
          </cell>
          <cell r="C301">
            <v>86560</v>
          </cell>
          <cell r="D301">
            <v>69060</v>
          </cell>
          <cell r="E301">
            <v>34140</v>
          </cell>
          <cell r="F301">
            <v>27350</v>
          </cell>
          <cell r="G301">
            <v>22100</v>
          </cell>
          <cell r="H301">
            <v>17530</v>
          </cell>
          <cell r="I301">
            <v>14150</v>
          </cell>
          <cell r="J301">
            <v>10780</v>
          </cell>
          <cell r="K301">
            <v>7400</v>
          </cell>
          <cell r="L301">
            <v>4030</v>
          </cell>
        </row>
        <row r="302">
          <cell r="A302">
            <v>3040</v>
          </cell>
          <cell r="B302">
            <v>3060</v>
          </cell>
          <cell r="C302">
            <v>88270</v>
          </cell>
          <cell r="D302">
            <v>70770</v>
          </cell>
          <cell r="E302">
            <v>35790</v>
          </cell>
          <cell r="F302">
            <v>28010</v>
          </cell>
          <cell r="G302">
            <v>22760</v>
          </cell>
          <cell r="H302">
            <v>17950</v>
          </cell>
          <cell r="I302">
            <v>14580</v>
          </cell>
          <cell r="J302">
            <v>11200</v>
          </cell>
          <cell r="K302">
            <v>7830</v>
          </cell>
          <cell r="L302">
            <v>4450</v>
          </cell>
          <cell r="M302">
            <v>1080</v>
          </cell>
        </row>
        <row r="303">
          <cell r="A303">
            <v>3060</v>
          </cell>
          <cell r="B303">
            <v>3080</v>
          </cell>
          <cell r="C303">
            <v>89980</v>
          </cell>
          <cell r="D303">
            <v>72480</v>
          </cell>
          <cell r="E303">
            <v>37440</v>
          </cell>
          <cell r="F303">
            <v>28670</v>
          </cell>
          <cell r="G303">
            <v>23420</v>
          </cell>
          <cell r="H303">
            <v>18380</v>
          </cell>
          <cell r="I303">
            <v>15000</v>
          </cell>
          <cell r="J303">
            <v>11630</v>
          </cell>
          <cell r="K303">
            <v>8250</v>
          </cell>
          <cell r="L303">
            <v>4880</v>
          </cell>
          <cell r="M303">
            <v>1500</v>
          </cell>
        </row>
        <row r="304">
          <cell r="A304">
            <v>3080</v>
          </cell>
          <cell r="B304">
            <v>3100</v>
          </cell>
          <cell r="C304">
            <v>91690</v>
          </cell>
          <cell r="D304">
            <v>74190</v>
          </cell>
          <cell r="E304">
            <v>39080</v>
          </cell>
          <cell r="F304">
            <v>29330</v>
          </cell>
          <cell r="G304">
            <v>24080</v>
          </cell>
          <cell r="H304">
            <v>18830</v>
          </cell>
          <cell r="I304">
            <v>15430</v>
          </cell>
          <cell r="J304">
            <v>12050</v>
          </cell>
          <cell r="K304">
            <v>8680</v>
          </cell>
          <cell r="L304">
            <v>5300</v>
          </cell>
          <cell r="M304">
            <v>1930</v>
          </cell>
        </row>
        <row r="305">
          <cell r="A305">
            <v>3100</v>
          </cell>
          <cell r="B305">
            <v>3120</v>
          </cell>
          <cell r="C305">
            <v>93400</v>
          </cell>
          <cell r="D305">
            <v>75900</v>
          </cell>
          <cell r="E305">
            <v>40730</v>
          </cell>
          <cell r="F305">
            <v>29990</v>
          </cell>
          <cell r="G305">
            <v>24740</v>
          </cell>
          <cell r="H305">
            <v>19490</v>
          </cell>
          <cell r="I305">
            <v>15850</v>
          </cell>
          <cell r="J305">
            <v>12470</v>
          </cell>
          <cell r="K305">
            <v>9100</v>
          </cell>
          <cell r="L305">
            <v>5720</v>
          </cell>
          <cell r="M305">
            <v>2350</v>
          </cell>
        </row>
        <row r="306">
          <cell r="A306">
            <v>3120</v>
          </cell>
          <cell r="B306">
            <v>3140</v>
          </cell>
          <cell r="C306">
            <v>95760</v>
          </cell>
          <cell r="D306">
            <v>77620</v>
          </cell>
          <cell r="E306">
            <v>42380</v>
          </cell>
          <cell r="F306">
            <v>30650</v>
          </cell>
          <cell r="G306">
            <v>25400</v>
          </cell>
          <cell r="H306">
            <v>20150</v>
          </cell>
          <cell r="I306">
            <v>16270</v>
          </cell>
          <cell r="J306">
            <v>12900</v>
          </cell>
          <cell r="K306">
            <v>9520</v>
          </cell>
          <cell r="L306">
            <v>6150</v>
          </cell>
          <cell r="M306">
            <v>2770</v>
          </cell>
        </row>
        <row r="307">
          <cell r="A307">
            <v>3140</v>
          </cell>
          <cell r="B307">
            <v>3160</v>
          </cell>
          <cell r="C307">
            <v>98210</v>
          </cell>
          <cell r="D307">
            <v>79330</v>
          </cell>
          <cell r="E307">
            <v>44030</v>
          </cell>
          <cell r="F307">
            <v>31310</v>
          </cell>
          <cell r="G307">
            <v>26060</v>
          </cell>
          <cell r="H307">
            <v>20810</v>
          </cell>
          <cell r="I307">
            <v>16700</v>
          </cell>
          <cell r="J307">
            <v>13320</v>
          </cell>
          <cell r="K307">
            <v>9950</v>
          </cell>
          <cell r="L307">
            <v>6570</v>
          </cell>
          <cell r="M307">
            <v>3200</v>
          </cell>
        </row>
        <row r="308">
          <cell r="A308">
            <v>3160</v>
          </cell>
          <cell r="B308">
            <v>3180</v>
          </cell>
          <cell r="C308">
            <v>100650</v>
          </cell>
          <cell r="D308">
            <v>81040</v>
          </cell>
          <cell r="E308">
            <v>45680</v>
          </cell>
          <cell r="F308">
            <v>32550</v>
          </cell>
          <cell r="G308">
            <v>26720</v>
          </cell>
          <cell r="H308">
            <v>21470</v>
          </cell>
          <cell r="I308">
            <v>17120</v>
          </cell>
          <cell r="J308">
            <v>13750</v>
          </cell>
          <cell r="K308">
            <v>10370</v>
          </cell>
          <cell r="L308">
            <v>7000</v>
          </cell>
          <cell r="M308">
            <v>3620</v>
          </cell>
        </row>
        <row r="309">
          <cell r="A309">
            <v>3180</v>
          </cell>
          <cell r="B309">
            <v>3200</v>
          </cell>
          <cell r="C309">
            <v>103100</v>
          </cell>
          <cell r="D309">
            <v>82750</v>
          </cell>
          <cell r="E309">
            <v>47330</v>
          </cell>
          <cell r="F309">
            <v>34200</v>
          </cell>
          <cell r="G309">
            <v>27380</v>
          </cell>
          <cell r="H309">
            <v>22130</v>
          </cell>
          <cell r="I309">
            <v>17540</v>
          </cell>
          <cell r="J309">
            <v>14170</v>
          </cell>
          <cell r="K309">
            <v>10790</v>
          </cell>
          <cell r="L309">
            <v>7420</v>
          </cell>
          <cell r="M309">
            <v>4040</v>
          </cell>
        </row>
        <row r="310">
          <cell r="A310">
            <v>3200</v>
          </cell>
          <cell r="B310">
            <v>3220</v>
          </cell>
          <cell r="C310">
            <v>105540</v>
          </cell>
          <cell r="D310">
            <v>84460</v>
          </cell>
          <cell r="E310">
            <v>48980</v>
          </cell>
          <cell r="F310">
            <v>35850</v>
          </cell>
          <cell r="G310">
            <v>28040</v>
          </cell>
          <cell r="H310">
            <v>22790</v>
          </cell>
          <cell r="I310">
            <v>17970</v>
          </cell>
          <cell r="J310">
            <v>14590</v>
          </cell>
          <cell r="K310">
            <v>11220</v>
          </cell>
          <cell r="L310">
            <v>7840</v>
          </cell>
          <cell r="M310">
            <v>4470</v>
          </cell>
        </row>
        <row r="311">
          <cell r="A311">
            <v>3220</v>
          </cell>
          <cell r="B311">
            <v>3240</v>
          </cell>
          <cell r="C311">
            <v>107990</v>
          </cell>
          <cell r="D311">
            <v>86170</v>
          </cell>
          <cell r="E311">
            <v>50620</v>
          </cell>
          <cell r="F311">
            <v>37500</v>
          </cell>
          <cell r="G311">
            <v>28700</v>
          </cell>
          <cell r="H311">
            <v>23450</v>
          </cell>
          <cell r="I311">
            <v>18390</v>
          </cell>
          <cell r="J311">
            <v>15020</v>
          </cell>
          <cell r="K311">
            <v>11640</v>
          </cell>
          <cell r="L311">
            <v>8270</v>
          </cell>
          <cell r="M311">
            <v>4890</v>
          </cell>
        </row>
        <row r="312">
          <cell r="A312">
            <v>3240</v>
          </cell>
          <cell r="B312">
            <v>3260</v>
          </cell>
          <cell r="C312">
            <v>110430</v>
          </cell>
          <cell r="D312">
            <v>87880</v>
          </cell>
          <cell r="E312">
            <v>52270</v>
          </cell>
          <cell r="F312">
            <v>39150</v>
          </cell>
          <cell r="G312">
            <v>29360</v>
          </cell>
          <cell r="H312">
            <v>24110</v>
          </cell>
          <cell r="I312">
            <v>18860</v>
          </cell>
          <cell r="J312">
            <v>15440</v>
          </cell>
          <cell r="K312">
            <v>12070</v>
          </cell>
          <cell r="L312">
            <v>8690</v>
          </cell>
          <cell r="M312">
            <v>5320</v>
          </cell>
        </row>
        <row r="313">
          <cell r="A313">
            <v>3260</v>
          </cell>
          <cell r="B313">
            <v>3280</v>
          </cell>
          <cell r="C313">
            <v>112880</v>
          </cell>
          <cell r="D313">
            <v>89600</v>
          </cell>
          <cell r="E313">
            <v>53920</v>
          </cell>
          <cell r="F313">
            <v>40800</v>
          </cell>
          <cell r="G313">
            <v>30020</v>
          </cell>
          <cell r="H313">
            <v>24770</v>
          </cell>
          <cell r="I313">
            <v>19520</v>
          </cell>
          <cell r="J313">
            <v>15870</v>
          </cell>
          <cell r="K313">
            <v>12490</v>
          </cell>
          <cell r="L313">
            <v>9120</v>
          </cell>
          <cell r="M313">
            <v>5740</v>
          </cell>
        </row>
        <row r="314">
          <cell r="A314">
            <v>3280</v>
          </cell>
          <cell r="B314">
            <v>3300</v>
          </cell>
          <cell r="C314">
            <v>115320</v>
          </cell>
          <cell r="D314">
            <v>91310</v>
          </cell>
          <cell r="E314">
            <v>55570</v>
          </cell>
          <cell r="F314">
            <v>42440</v>
          </cell>
          <cell r="G314">
            <v>30670</v>
          </cell>
          <cell r="H314">
            <v>25420</v>
          </cell>
          <cell r="I314">
            <v>20170</v>
          </cell>
          <cell r="J314">
            <v>16290</v>
          </cell>
          <cell r="K314">
            <v>12910</v>
          </cell>
          <cell r="L314">
            <v>9540</v>
          </cell>
          <cell r="M314">
            <v>6160</v>
          </cell>
        </row>
        <row r="315">
          <cell r="A315">
            <v>3300</v>
          </cell>
          <cell r="B315">
            <v>3320</v>
          </cell>
          <cell r="C315">
            <v>117770</v>
          </cell>
          <cell r="D315">
            <v>93020</v>
          </cell>
          <cell r="E315">
            <v>57220</v>
          </cell>
          <cell r="F315">
            <v>44090</v>
          </cell>
          <cell r="G315">
            <v>31330</v>
          </cell>
          <cell r="H315">
            <v>26080</v>
          </cell>
          <cell r="I315">
            <v>20830</v>
          </cell>
          <cell r="J315">
            <v>16710</v>
          </cell>
          <cell r="K315">
            <v>13340</v>
          </cell>
          <cell r="L315">
            <v>9960</v>
          </cell>
          <cell r="M315">
            <v>6590</v>
          </cell>
        </row>
        <row r="316">
          <cell r="A316">
            <v>3320</v>
          </cell>
          <cell r="B316">
            <v>3340</v>
          </cell>
          <cell r="C316">
            <v>120210</v>
          </cell>
          <cell r="D316">
            <v>95210</v>
          </cell>
          <cell r="E316">
            <v>58870</v>
          </cell>
          <cell r="F316">
            <v>45740</v>
          </cell>
          <cell r="G316">
            <v>32620</v>
          </cell>
          <cell r="H316">
            <v>26740</v>
          </cell>
          <cell r="I316">
            <v>21490</v>
          </cell>
          <cell r="J316">
            <v>17140</v>
          </cell>
          <cell r="K316">
            <v>13760</v>
          </cell>
          <cell r="L316">
            <v>10390</v>
          </cell>
          <cell r="M316">
            <v>7010</v>
          </cell>
        </row>
        <row r="317">
          <cell r="A317">
            <v>3340</v>
          </cell>
          <cell r="B317">
            <v>3360</v>
          </cell>
          <cell r="C317">
            <v>122660</v>
          </cell>
          <cell r="D317">
            <v>97660</v>
          </cell>
          <cell r="E317">
            <v>60440</v>
          </cell>
          <cell r="F317">
            <v>47320</v>
          </cell>
          <cell r="G317">
            <v>34190</v>
          </cell>
          <cell r="H317">
            <v>27370</v>
          </cell>
          <cell r="I317">
            <v>22120</v>
          </cell>
          <cell r="J317">
            <v>17540</v>
          </cell>
          <cell r="K317">
            <v>14170</v>
          </cell>
          <cell r="L317">
            <v>10790</v>
          </cell>
          <cell r="M317">
            <v>7420</v>
          </cell>
        </row>
        <row r="318">
          <cell r="A318">
            <v>3360</v>
          </cell>
          <cell r="B318">
            <v>3380</v>
          </cell>
          <cell r="C318">
            <v>125100</v>
          </cell>
          <cell r="D318">
            <v>100100</v>
          </cell>
          <cell r="E318">
            <v>62010</v>
          </cell>
          <cell r="F318">
            <v>48880</v>
          </cell>
          <cell r="G318">
            <v>35760</v>
          </cell>
          <cell r="H318">
            <v>28000</v>
          </cell>
          <cell r="I318">
            <v>22750</v>
          </cell>
          <cell r="J318">
            <v>17950</v>
          </cell>
          <cell r="K318">
            <v>14570</v>
          </cell>
          <cell r="L318">
            <v>11200</v>
          </cell>
          <cell r="M318">
            <v>7820</v>
          </cell>
        </row>
        <row r="319">
          <cell r="A319">
            <v>3380</v>
          </cell>
          <cell r="B319">
            <v>3400</v>
          </cell>
          <cell r="C319">
            <v>127550</v>
          </cell>
          <cell r="D319">
            <v>102550</v>
          </cell>
          <cell r="E319">
            <v>63570</v>
          </cell>
          <cell r="F319">
            <v>50450</v>
          </cell>
          <cell r="G319">
            <v>37320</v>
          </cell>
          <cell r="H319">
            <v>28630</v>
          </cell>
          <cell r="I319">
            <v>23380</v>
          </cell>
          <cell r="J319">
            <v>18350</v>
          </cell>
          <cell r="K319">
            <v>14970</v>
          </cell>
          <cell r="L319">
            <v>11600</v>
          </cell>
          <cell r="M319">
            <v>8220</v>
          </cell>
        </row>
        <row r="320">
          <cell r="A320">
            <v>3400</v>
          </cell>
          <cell r="B320">
            <v>3420</v>
          </cell>
          <cell r="C320">
            <v>129990</v>
          </cell>
          <cell r="D320">
            <v>104990</v>
          </cell>
          <cell r="E320">
            <v>65140</v>
          </cell>
          <cell r="F320">
            <v>52010</v>
          </cell>
          <cell r="G320">
            <v>38890</v>
          </cell>
          <cell r="H320">
            <v>29250</v>
          </cell>
          <cell r="I320">
            <v>24000</v>
          </cell>
          <cell r="J320">
            <v>18750</v>
          </cell>
          <cell r="K320">
            <v>15370</v>
          </cell>
          <cell r="L320">
            <v>12000</v>
          </cell>
          <cell r="M320">
            <v>8620</v>
          </cell>
        </row>
        <row r="321">
          <cell r="A321">
            <v>3420</v>
          </cell>
          <cell r="B321">
            <v>3440</v>
          </cell>
          <cell r="C321">
            <v>132440</v>
          </cell>
          <cell r="D321">
            <v>107440</v>
          </cell>
          <cell r="E321">
            <v>66700</v>
          </cell>
          <cell r="F321">
            <v>53580</v>
          </cell>
          <cell r="G321">
            <v>40450</v>
          </cell>
          <cell r="H321">
            <v>29880</v>
          </cell>
          <cell r="I321">
            <v>24630</v>
          </cell>
          <cell r="J321">
            <v>19380</v>
          </cell>
          <cell r="K321">
            <v>15780</v>
          </cell>
          <cell r="L321">
            <v>12400</v>
          </cell>
          <cell r="M321">
            <v>9030</v>
          </cell>
        </row>
        <row r="322">
          <cell r="A322">
            <v>3440</v>
          </cell>
          <cell r="B322">
            <v>3460</v>
          </cell>
          <cell r="C322">
            <v>134880</v>
          </cell>
          <cell r="D322">
            <v>109880</v>
          </cell>
          <cell r="E322">
            <v>68270</v>
          </cell>
          <cell r="F322">
            <v>55140</v>
          </cell>
          <cell r="G322">
            <v>42020</v>
          </cell>
          <cell r="H322">
            <v>30500</v>
          </cell>
          <cell r="I322">
            <v>25250</v>
          </cell>
          <cell r="J322">
            <v>20000</v>
          </cell>
          <cell r="K322">
            <v>16180</v>
          </cell>
          <cell r="L322">
            <v>12800</v>
          </cell>
          <cell r="M322">
            <v>9430</v>
          </cell>
        </row>
        <row r="323">
          <cell r="A323">
            <v>3460</v>
          </cell>
          <cell r="B323">
            <v>3480</v>
          </cell>
          <cell r="C323">
            <v>137330</v>
          </cell>
          <cell r="D323">
            <v>112330</v>
          </cell>
          <cell r="E323">
            <v>69830</v>
          </cell>
          <cell r="F323">
            <v>56710</v>
          </cell>
          <cell r="G323">
            <v>43580</v>
          </cell>
          <cell r="H323">
            <v>31130</v>
          </cell>
          <cell r="I323">
            <v>25880</v>
          </cell>
          <cell r="J323">
            <v>20630</v>
          </cell>
          <cell r="K323">
            <v>16580</v>
          </cell>
          <cell r="L323">
            <v>13210</v>
          </cell>
          <cell r="M323">
            <v>9830</v>
          </cell>
        </row>
        <row r="324">
          <cell r="A324">
            <v>3480</v>
          </cell>
          <cell r="B324">
            <v>3500</v>
          </cell>
          <cell r="C324">
            <v>139770</v>
          </cell>
          <cell r="D324">
            <v>114770</v>
          </cell>
          <cell r="E324">
            <v>71400</v>
          </cell>
          <cell r="F324">
            <v>58270</v>
          </cell>
          <cell r="G324">
            <v>45150</v>
          </cell>
          <cell r="H324">
            <v>32020</v>
          </cell>
          <cell r="I324">
            <v>26510</v>
          </cell>
          <cell r="J324">
            <v>21260</v>
          </cell>
          <cell r="K324">
            <v>16980</v>
          </cell>
          <cell r="L324">
            <v>13610</v>
          </cell>
          <cell r="M324">
            <v>10230</v>
          </cell>
        </row>
        <row r="325">
          <cell r="A325">
            <v>3500</v>
          </cell>
          <cell r="B325">
            <v>3520</v>
          </cell>
          <cell r="C325">
            <v>142220</v>
          </cell>
          <cell r="D325">
            <v>117220</v>
          </cell>
          <cell r="E325">
            <v>72960</v>
          </cell>
          <cell r="F325">
            <v>59840</v>
          </cell>
          <cell r="G325">
            <v>46710</v>
          </cell>
          <cell r="H325">
            <v>33590</v>
          </cell>
          <cell r="I325">
            <v>27130</v>
          </cell>
          <cell r="J325">
            <v>21880</v>
          </cell>
          <cell r="K325">
            <v>17390</v>
          </cell>
          <cell r="L325">
            <v>14010</v>
          </cell>
          <cell r="M325">
            <v>10640</v>
          </cell>
        </row>
        <row r="326">
          <cell r="A326">
            <v>3520</v>
          </cell>
          <cell r="B326">
            <v>3540</v>
          </cell>
          <cell r="C326">
            <v>144660</v>
          </cell>
          <cell r="D326">
            <v>119660</v>
          </cell>
          <cell r="E326">
            <v>74530</v>
          </cell>
          <cell r="F326">
            <v>61400</v>
          </cell>
          <cell r="G326">
            <v>48280</v>
          </cell>
          <cell r="H326">
            <v>35150</v>
          </cell>
          <cell r="I326">
            <v>27760</v>
          </cell>
          <cell r="J326">
            <v>22510</v>
          </cell>
          <cell r="K326">
            <v>17790</v>
          </cell>
          <cell r="L326">
            <v>14410</v>
          </cell>
          <cell r="M326">
            <v>11040</v>
          </cell>
        </row>
        <row r="327">
          <cell r="A327">
            <v>3540</v>
          </cell>
          <cell r="B327">
            <v>3560</v>
          </cell>
          <cell r="C327">
            <v>147110</v>
          </cell>
          <cell r="D327">
            <v>122110</v>
          </cell>
          <cell r="E327">
            <v>76090</v>
          </cell>
          <cell r="F327">
            <v>62960</v>
          </cell>
          <cell r="G327">
            <v>49840</v>
          </cell>
          <cell r="H327">
            <v>36710</v>
          </cell>
          <cell r="I327">
            <v>28380</v>
          </cell>
          <cell r="J327">
            <v>23130</v>
          </cell>
          <cell r="K327">
            <v>18190</v>
          </cell>
          <cell r="L327">
            <v>14820</v>
          </cell>
          <cell r="M327">
            <v>11440</v>
          </cell>
        </row>
        <row r="328">
          <cell r="A328">
            <v>3560</v>
          </cell>
          <cell r="B328">
            <v>3580</v>
          </cell>
          <cell r="C328">
            <v>149550</v>
          </cell>
          <cell r="D328">
            <v>124550</v>
          </cell>
          <cell r="E328">
            <v>77650</v>
          </cell>
          <cell r="F328">
            <v>64530</v>
          </cell>
          <cell r="G328">
            <v>51400</v>
          </cell>
          <cell r="H328">
            <v>38280</v>
          </cell>
          <cell r="I328">
            <v>29010</v>
          </cell>
          <cell r="J328">
            <v>23760</v>
          </cell>
          <cell r="K328">
            <v>18590</v>
          </cell>
          <cell r="L328">
            <v>15220</v>
          </cell>
          <cell r="M328">
            <v>11840</v>
          </cell>
        </row>
        <row r="329">
          <cell r="A329">
            <v>3580</v>
          </cell>
          <cell r="B329">
            <v>3600</v>
          </cell>
          <cell r="C329">
            <v>152000</v>
          </cell>
          <cell r="D329">
            <v>127000</v>
          </cell>
          <cell r="E329">
            <v>79220</v>
          </cell>
          <cell r="F329">
            <v>66090</v>
          </cell>
          <cell r="G329">
            <v>52970</v>
          </cell>
          <cell r="H329">
            <v>39840</v>
          </cell>
          <cell r="I329">
            <v>29630</v>
          </cell>
          <cell r="J329">
            <v>24380</v>
          </cell>
          <cell r="K329">
            <v>19130</v>
          </cell>
          <cell r="L329">
            <v>15620</v>
          </cell>
          <cell r="M329">
            <v>12250</v>
          </cell>
        </row>
        <row r="330">
          <cell r="A330">
            <v>3600</v>
          </cell>
          <cell r="B330">
            <v>3620</v>
          </cell>
          <cell r="C330">
            <v>154440</v>
          </cell>
          <cell r="D330">
            <v>129440</v>
          </cell>
          <cell r="E330">
            <v>80780</v>
          </cell>
          <cell r="F330">
            <v>67660</v>
          </cell>
          <cell r="G330">
            <v>54530</v>
          </cell>
          <cell r="H330">
            <v>41410</v>
          </cell>
          <cell r="I330">
            <v>30260</v>
          </cell>
          <cell r="J330">
            <v>25010</v>
          </cell>
          <cell r="K330">
            <v>19760</v>
          </cell>
          <cell r="L330">
            <v>16020</v>
          </cell>
          <cell r="M330">
            <v>12650</v>
          </cell>
        </row>
        <row r="331">
          <cell r="A331">
            <v>3620</v>
          </cell>
          <cell r="B331">
            <v>3640</v>
          </cell>
          <cell r="C331">
            <v>156890</v>
          </cell>
          <cell r="D331">
            <v>131890</v>
          </cell>
          <cell r="E331">
            <v>82350</v>
          </cell>
          <cell r="F331">
            <v>69220</v>
          </cell>
          <cell r="G331">
            <v>56100</v>
          </cell>
          <cell r="H331">
            <v>42970</v>
          </cell>
          <cell r="I331">
            <v>30890</v>
          </cell>
          <cell r="J331">
            <v>25640</v>
          </cell>
          <cell r="K331">
            <v>20390</v>
          </cell>
          <cell r="L331">
            <v>16420</v>
          </cell>
          <cell r="M331">
            <v>13050</v>
          </cell>
        </row>
        <row r="332">
          <cell r="A332">
            <v>3640</v>
          </cell>
          <cell r="B332">
            <v>3660</v>
          </cell>
          <cell r="C332">
            <v>159330</v>
          </cell>
          <cell r="D332">
            <v>134330</v>
          </cell>
          <cell r="E332">
            <v>83910</v>
          </cell>
          <cell r="F332">
            <v>70790</v>
          </cell>
          <cell r="G332">
            <v>57660</v>
          </cell>
          <cell r="H332">
            <v>44540</v>
          </cell>
          <cell r="I332">
            <v>31510</v>
          </cell>
          <cell r="J332">
            <v>26260</v>
          </cell>
          <cell r="K332">
            <v>21010</v>
          </cell>
          <cell r="L332">
            <v>16830</v>
          </cell>
          <cell r="M332">
            <v>13450</v>
          </cell>
        </row>
        <row r="333">
          <cell r="A333">
            <v>3660</v>
          </cell>
          <cell r="B333">
            <v>3680</v>
          </cell>
          <cell r="C333">
            <v>161780</v>
          </cell>
          <cell r="D333">
            <v>136780</v>
          </cell>
          <cell r="E333">
            <v>85480</v>
          </cell>
          <cell r="F333">
            <v>72350</v>
          </cell>
          <cell r="G333">
            <v>59230</v>
          </cell>
          <cell r="H333">
            <v>46100</v>
          </cell>
          <cell r="I333">
            <v>32980</v>
          </cell>
          <cell r="J333">
            <v>26890</v>
          </cell>
          <cell r="K333">
            <v>21640</v>
          </cell>
          <cell r="L333">
            <v>17230</v>
          </cell>
          <cell r="M333">
            <v>13850</v>
          </cell>
        </row>
        <row r="334">
          <cell r="A334">
            <v>3680</v>
          </cell>
          <cell r="B334">
            <v>3700</v>
          </cell>
          <cell r="C334">
            <v>164220</v>
          </cell>
          <cell r="D334">
            <v>139220</v>
          </cell>
          <cell r="E334">
            <v>87040</v>
          </cell>
          <cell r="F334">
            <v>73920</v>
          </cell>
          <cell r="G334">
            <v>60790</v>
          </cell>
          <cell r="H334">
            <v>47670</v>
          </cell>
          <cell r="I334">
            <v>34540</v>
          </cell>
          <cell r="J334">
            <v>27510</v>
          </cell>
          <cell r="K334">
            <v>22260</v>
          </cell>
          <cell r="L334">
            <v>17630</v>
          </cell>
          <cell r="M334">
            <v>14260</v>
          </cell>
        </row>
        <row r="335">
          <cell r="A335">
            <v>3700</v>
          </cell>
          <cell r="B335">
            <v>3720</v>
          </cell>
          <cell r="C335">
            <v>166670</v>
          </cell>
          <cell r="D335">
            <v>141670</v>
          </cell>
          <cell r="E335">
            <v>88610</v>
          </cell>
          <cell r="F335">
            <v>75480</v>
          </cell>
          <cell r="G335">
            <v>62360</v>
          </cell>
          <cell r="H335">
            <v>49230</v>
          </cell>
          <cell r="I335">
            <v>36110</v>
          </cell>
          <cell r="J335">
            <v>28140</v>
          </cell>
          <cell r="K335">
            <v>22890</v>
          </cell>
          <cell r="L335">
            <v>18030</v>
          </cell>
          <cell r="M335">
            <v>14660</v>
          </cell>
        </row>
        <row r="336">
          <cell r="A336">
            <v>3720</v>
          </cell>
          <cell r="B336">
            <v>3740</v>
          </cell>
          <cell r="C336">
            <v>169110</v>
          </cell>
          <cell r="D336">
            <v>144110</v>
          </cell>
          <cell r="E336">
            <v>90170</v>
          </cell>
          <cell r="F336">
            <v>77050</v>
          </cell>
          <cell r="G336">
            <v>63920</v>
          </cell>
          <cell r="H336">
            <v>50800</v>
          </cell>
          <cell r="I336">
            <v>37670</v>
          </cell>
          <cell r="J336">
            <v>28770</v>
          </cell>
          <cell r="K336">
            <v>23520</v>
          </cell>
          <cell r="L336">
            <v>18440</v>
          </cell>
          <cell r="M336">
            <v>15060</v>
          </cell>
        </row>
        <row r="337">
          <cell r="A337">
            <v>3740</v>
          </cell>
          <cell r="B337">
            <v>3760</v>
          </cell>
          <cell r="C337">
            <v>171560</v>
          </cell>
          <cell r="D337">
            <v>146560</v>
          </cell>
          <cell r="E337">
            <v>91730</v>
          </cell>
          <cell r="F337">
            <v>78610</v>
          </cell>
          <cell r="G337">
            <v>65480</v>
          </cell>
          <cell r="H337">
            <v>52360</v>
          </cell>
          <cell r="I337">
            <v>39230</v>
          </cell>
          <cell r="J337">
            <v>29390</v>
          </cell>
          <cell r="K337">
            <v>24140</v>
          </cell>
          <cell r="L337">
            <v>18890</v>
          </cell>
          <cell r="M337">
            <v>15460</v>
          </cell>
        </row>
        <row r="338">
          <cell r="A338">
            <v>3760</v>
          </cell>
          <cell r="B338">
            <v>3780</v>
          </cell>
          <cell r="C338">
            <v>178920</v>
          </cell>
          <cell r="D338">
            <v>151090</v>
          </cell>
          <cell r="E338">
            <v>95250</v>
          </cell>
          <cell r="F338">
            <v>81630</v>
          </cell>
          <cell r="G338">
            <v>68510</v>
          </cell>
          <cell r="H338">
            <v>55380</v>
          </cell>
          <cell r="I338">
            <v>42260</v>
          </cell>
          <cell r="J338">
            <v>30600</v>
          </cell>
          <cell r="K338">
            <v>25350</v>
          </cell>
          <cell r="L338">
            <v>20100</v>
          </cell>
          <cell r="M338">
            <v>16240</v>
          </cell>
        </row>
        <row r="339">
          <cell r="A339">
            <v>3780</v>
          </cell>
          <cell r="B339">
            <v>3800</v>
          </cell>
          <cell r="C339">
            <v>181590</v>
          </cell>
          <cell r="D339">
            <v>153740</v>
          </cell>
          <cell r="E339">
            <v>97700</v>
          </cell>
          <cell r="F339">
            <v>83350</v>
          </cell>
          <cell r="G339">
            <v>70220</v>
          </cell>
          <cell r="H339">
            <v>57100</v>
          </cell>
          <cell r="I339">
            <v>43970</v>
          </cell>
          <cell r="J339">
            <v>31290</v>
          </cell>
          <cell r="K339">
            <v>26040</v>
          </cell>
          <cell r="L339">
            <v>20790</v>
          </cell>
          <cell r="M339">
            <v>16680</v>
          </cell>
        </row>
        <row r="340">
          <cell r="A340">
            <v>3800</v>
          </cell>
          <cell r="B340">
            <v>3820</v>
          </cell>
          <cell r="C340">
            <v>184260</v>
          </cell>
          <cell r="D340">
            <v>156400</v>
          </cell>
          <cell r="E340">
            <v>100140</v>
          </cell>
          <cell r="F340">
            <v>85060</v>
          </cell>
          <cell r="G340">
            <v>71930</v>
          </cell>
          <cell r="H340">
            <v>58810</v>
          </cell>
          <cell r="I340">
            <v>45680</v>
          </cell>
          <cell r="J340">
            <v>32560</v>
          </cell>
          <cell r="K340">
            <v>26720</v>
          </cell>
          <cell r="L340">
            <v>21470</v>
          </cell>
          <cell r="M340">
            <v>17120</v>
          </cell>
        </row>
        <row r="341">
          <cell r="A341">
            <v>3820</v>
          </cell>
          <cell r="B341">
            <v>3840</v>
          </cell>
          <cell r="C341">
            <v>186930</v>
          </cell>
          <cell r="D341">
            <v>159050</v>
          </cell>
          <cell r="E341">
            <v>102590</v>
          </cell>
          <cell r="F341">
            <v>86770</v>
          </cell>
          <cell r="G341">
            <v>73640</v>
          </cell>
          <cell r="H341">
            <v>60520</v>
          </cell>
          <cell r="I341">
            <v>47390</v>
          </cell>
          <cell r="J341">
            <v>34270</v>
          </cell>
          <cell r="K341">
            <v>27400</v>
          </cell>
          <cell r="L341">
            <v>22150</v>
          </cell>
          <cell r="M341">
            <v>17560</v>
          </cell>
        </row>
        <row r="342">
          <cell r="A342">
            <v>3840</v>
          </cell>
          <cell r="B342">
            <v>3860</v>
          </cell>
          <cell r="C342">
            <v>189600</v>
          </cell>
          <cell r="D342">
            <v>161710</v>
          </cell>
          <cell r="E342">
            <v>105030</v>
          </cell>
          <cell r="F342">
            <v>88480</v>
          </cell>
          <cell r="G342">
            <v>75350</v>
          </cell>
          <cell r="H342">
            <v>62230</v>
          </cell>
          <cell r="I342">
            <v>49100</v>
          </cell>
          <cell r="J342">
            <v>35980</v>
          </cell>
          <cell r="K342">
            <v>28090</v>
          </cell>
          <cell r="L342">
            <v>22840</v>
          </cell>
          <cell r="M342">
            <v>18000</v>
          </cell>
        </row>
        <row r="343">
          <cell r="A343">
            <v>3860</v>
          </cell>
          <cell r="B343">
            <v>3880</v>
          </cell>
          <cell r="C343">
            <v>192270</v>
          </cell>
          <cell r="D343">
            <v>164360</v>
          </cell>
          <cell r="E343">
            <v>107480</v>
          </cell>
          <cell r="F343">
            <v>90190</v>
          </cell>
          <cell r="G343">
            <v>77070</v>
          </cell>
          <cell r="H343">
            <v>63940</v>
          </cell>
          <cell r="I343">
            <v>50820</v>
          </cell>
          <cell r="J343">
            <v>37690</v>
          </cell>
          <cell r="K343">
            <v>28770</v>
          </cell>
          <cell r="L343">
            <v>23520</v>
          </cell>
          <cell r="M343">
            <v>18440</v>
          </cell>
        </row>
        <row r="344">
          <cell r="A344">
            <v>3880</v>
          </cell>
          <cell r="B344">
            <v>3900</v>
          </cell>
          <cell r="C344">
            <v>194940</v>
          </cell>
          <cell r="D344">
            <v>167020</v>
          </cell>
          <cell r="E344">
            <v>109920</v>
          </cell>
          <cell r="F344">
            <v>91900</v>
          </cell>
          <cell r="G344">
            <v>78780</v>
          </cell>
          <cell r="H344">
            <v>65650</v>
          </cell>
          <cell r="I344">
            <v>52530</v>
          </cell>
          <cell r="J344">
            <v>39400</v>
          </cell>
          <cell r="K344">
            <v>29460</v>
          </cell>
          <cell r="L344">
            <v>24210</v>
          </cell>
          <cell r="M344">
            <v>18960</v>
          </cell>
        </row>
        <row r="345">
          <cell r="A345">
            <v>3900</v>
          </cell>
          <cell r="B345">
            <v>3920</v>
          </cell>
          <cell r="C345">
            <v>197610</v>
          </cell>
          <cell r="D345">
            <v>169670</v>
          </cell>
          <cell r="E345">
            <v>112370</v>
          </cell>
          <cell r="F345">
            <v>93620</v>
          </cell>
          <cell r="G345">
            <v>80490</v>
          </cell>
          <cell r="H345">
            <v>67360</v>
          </cell>
          <cell r="I345">
            <v>54240</v>
          </cell>
          <cell r="J345">
            <v>41110</v>
          </cell>
          <cell r="K345">
            <v>30140</v>
          </cell>
          <cell r="L345">
            <v>24890</v>
          </cell>
          <cell r="M345">
            <v>19640</v>
          </cell>
        </row>
        <row r="346">
          <cell r="A346">
            <v>3920</v>
          </cell>
          <cell r="B346">
            <v>3940</v>
          </cell>
          <cell r="C346">
            <v>200280</v>
          </cell>
          <cell r="D346">
            <v>172330</v>
          </cell>
          <cell r="E346">
            <v>114810</v>
          </cell>
          <cell r="F346">
            <v>96060</v>
          </cell>
          <cell r="G346">
            <v>82200</v>
          </cell>
          <cell r="H346">
            <v>69080</v>
          </cell>
          <cell r="I346">
            <v>55950</v>
          </cell>
          <cell r="J346">
            <v>42830</v>
          </cell>
          <cell r="K346">
            <v>30830</v>
          </cell>
          <cell r="L346">
            <v>25580</v>
          </cell>
          <cell r="M346">
            <v>20330</v>
          </cell>
        </row>
        <row r="347">
          <cell r="A347">
            <v>3940</v>
          </cell>
          <cell r="B347">
            <v>3960</v>
          </cell>
          <cell r="C347">
            <v>202950</v>
          </cell>
          <cell r="D347">
            <v>174980</v>
          </cell>
          <cell r="E347">
            <v>117260</v>
          </cell>
          <cell r="F347">
            <v>98510</v>
          </cell>
          <cell r="G347">
            <v>83910</v>
          </cell>
          <cell r="H347">
            <v>70790</v>
          </cell>
          <cell r="I347">
            <v>57660</v>
          </cell>
          <cell r="J347">
            <v>44540</v>
          </cell>
          <cell r="K347">
            <v>31510</v>
          </cell>
          <cell r="L347">
            <v>26260</v>
          </cell>
          <cell r="M347">
            <v>21010</v>
          </cell>
        </row>
        <row r="348">
          <cell r="A348">
            <v>3960</v>
          </cell>
          <cell r="B348">
            <v>3980</v>
          </cell>
          <cell r="C348">
            <v>205620</v>
          </cell>
          <cell r="D348">
            <v>177640</v>
          </cell>
          <cell r="E348">
            <v>119700</v>
          </cell>
          <cell r="F348">
            <v>100950</v>
          </cell>
          <cell r="G348">
            <v>85620</v>
          </cell>
          <cell r="H348">
            <v>72500</v>
          </cell>
          <cell r="I348">
            <v>59370</v>
          </cell>
          <cell r="J348">
            <v>46250</v>
          </cell>
          <cell r="K348">
            <v>33120</v>
          </cell>
          <cell r="L348">
            <v>26950</v>
          </cell>
          <cell r="M348">
            <v>21700</v>
          </cell>
        </row>
        <row r="349">
          <cell r="A349">
            <v>3980</v>
          </cell>
          <cell r="B349">
            <v>4000</v>
          </cell>
          <cell r="C349">
            <v>208350</v>
          </cell>
          <cell r="D349">
            <v>180360</v>
          </cell>
          <cell r="E349">
            <v>122220</v>
          </cell>
          <cell r="F349">
            <v>103470</v>
          </cell>
          <cell r="G349">
            <v>87380</v>
          </cell>
          <cell r="H349">
            <v>74260</v>
          </cell>
          <cell r="I349">
            <v>61130</v>
          </cell>
          <cell r="J349">
            <v>48010</v>
          </cell>
          <cell r="K349">
            <v>34880</v>
          </cell>
          <cell r="L349">
            <v>27650</v>
          </cell>
          <cell r="M349">
            <v>22400</v>
          </cell>
        </row>
        <row r="350">
          <cell r="A350">
            <v>4000</v>
          </cell>
          <cell r="B350">
            <v>4020</v>
          </cell>
          <cell r="C350">
            <v>211160</v>
          </cell>
          <cell r="D350">
            <v>183150</v>
          </cell>
          <cell r="E350">
            <v>124800</v>
          </cell>
          <cell r="F350">
            <v>106050</v>
          </cell>
          <cell r="G350">
            <v>89190</v>
          </cell>
          <cell r="H350">
            <v>76060</v>
          </cell>
          <cell r="I350">
            <v>62940</v>
          </cell>
          <cell r="J350">
            <v>49810</v>
          </cell>
          <cell r="K350">
            <v>36690</v>
          </cell>
          <cell r="L350">
            <v>28370</v>
          </cell>
          <cell r="M350">
            <v>23120</v>
          </cell>
        </row>
        <row r="351">
          <cell r="A351">
            <v>4020</v>
          </cell>
          <cell r="B351">
            <v>4040</v>
          </cell>
          <cell r="C351">
            <v>213960</v>
          </cell>
          <cell r="D351">
            <v>185940</v>
          </cell>
          <cell r="E351">
            <v>127380</v>
          </cell>
          <cell r="F351">
            <v>108630</v>
          </cell>
          <cell r="G351">
            <v>90990</v>
          </cell>
          <cell r="H351">
            <v>77870</v>
          </cell>
          <cell r="I351">
            <v>64740</v>
          </cell>
          <cell r="J351">
            <v>51620</v>
          </cell>
          <cell r="K351">
            <v>38490</v>
          </cell>
          <cell r="L351">
            <v>29090</v>
          </cell>
          <cell r="M351">
            <v>23840</v>
          </cell>
        </row>
        <row r="352">
          <cell r="A352">
            <v>4040</v>
          </cell>
          <cell r="B352">
            <v>4060</v>
          </cell>
          <cell r="C352">
            <v>216770</v>
          </cell>
          <cell r="D352">
            <v>188730</v>
          </cell>
          <cell r="E352">
            <v>129960</v>
          </cell>
          <cell r="F352">
            <v>111210</v>
          </cell>
          <cell r="G352">
            <v>92800</v>
          </cell>
          <cell r="H352">
            <v>79680</v>
          </cell>
          <cell r="I352">
            <v>66550</v>
          </cell>
          <cell r="J352">
            <v>53430</v>
          </cell>
          <cell r="K352">
            <v>40300</v>
          </cell>
          <cell r="L352">
            <v>29820</v>
          </cell>
          <cell r="M352">
            <v>24570</v>
          </cell>
        </row>
        <row r="353">
          <cell r="A353">
            <v>4060</v>
          </cell>
          <cell r="B353">
            <v>4080</v>
          </cell>
          <cell r="C353">
            <v>219570</v>
          </cell>
          <cell r="D353">
            <v>191520</v>
          </cell>
          <cell r="E353">
            <v>132540</v>
          </cell>
          <cell r="F353">
            <v>113790</v>
          </cell>
          <cell r="G353">
            <v>95040</v>
          </cell>
          <cell r="H353">
            <v>81480</v>
          </cell>
          <cell r="I353">
            <v>68360</v>
          </cell>
          <cell r="J353">
            <v>55230</v>
          </cell>
          <cell r="K353">
            <v>42110</v>
          </cell>
          <cell r="L353">
            <v>30540</v>
          </cell>
          <cell r="M353">
            <v>25290</v>
          </cell>
        </row>
        <row r="354">
          <cell r="A354">
            <v>4080</v>
          </cell>
          <cell r="B354">
            <v>4100</v>
          </cell>
          <cell r="C354">
            <v>222380</v>
          </cell>
          <cell r="D354">
            <v>194310</v>
          </cell>
          <cell r="E354">
            <v>135120</v>
          </cell>
          <cell r="F354">
            <v>116370</v>
          </cell>
          <cell r="G354">
            <v>97620</v>
          </cell>
          <cell r="H354">
            <v>83290</v>
          </cell>
          <cell r="I354">
            <v>70160</v>
          </cell>
          <cell r="J354">
            <v>57040</v>
          </cell>
          <cell r="K354">
            <v>43910</v>
          </cell>
          <cell r="L354">
            <v>31260</v>
          </cell>
          <cell r="M354">
            <v>26010</v>
          </cell>
        </row>
        <row r="355">
          <cell r="A355">
            <v>4100</v>
          </cell>
          <cell r="B355">
            <v>4120</v>
          </cell>
          <cell r="C355">
            <v>225180</v>
          </cell>
          <cell r="D355">
            <v>197100</v>
          </cell>
          <cell r="E355">
            <v>137700</v>
          </cell>
          <cell r="F355">
            <v>118950</v>
          </cell>
          <cell r="G355">
            <v>100200</v>
          </cell>
          <cell r="H355">
            <v>85090</v>
          </cell>
          <cell r="I355">
            <v>71970</v>
          </cell>
          <cell r="J355">
            <v>58840</v>
          </cell>
          <cell r="K355">
            <v>45720</v>
          </cell>
          <cell r="L355">
            <v>32590</v>
          </cell>
          <cell r="M355">
            <v>26730</v>
          </cell>
        </row>
        <row r="356">
          <cell r="A356">
            <v>4120</v>
          </cell>
          <cell r="B356">
            <v>4140</v>
          </cell>
          <cell r="C356">
            <v>227990</v>
          </cell>
          <cell r="D356">
            <v>199890</v>
          </cell>
          <cell r="E356">
            <v>140280</v>
          </cell>
          <cell r="F356">
            <v>121530</v>
          </cell>
          <cell r="G356">
            <v>102780</v>
          </cell>
          <cell r="H356">
            <v>86900</v>
          </cell>
          <cell r="I356">
            <v>73770</v>
          </cell>
          <cell r="J356">
            <v>60650</v>
          </cell>
          <cell r="K356">
            <v>47520</v>
          </cell>
          <cell r="L356">
            <v>34400</v>
          </cell>
          <cell r="M356">
            <v>27460</v>
          </cell>
        </row>
        <row r="357">
          <cell r="A357">
            <v>4140</v>
          </cell>
          <cell r="B357">
            <v>4160</v>
          </cell>
          <cell r="C357">
            <v>230790</v>
          </cell>
          <cell r="D357">
            <v>202680</v>
          </cell>
          <cell r="E357">
            <v>142860</v>
          </cell>
          <cell r="F357">
            <v>124110</v>
          </cell>
          <cell r="G357">
            <v>105360</v>
          </cell>
          <cell r="H357">
            <v>88710</v>
          </cell>
          <cell r="I357">
            <v>75580</v>
          </cell>
          <cell r="J357">
            <v>62460</v>
          </cell>
          <cell r="K357">
            <v>49330</v>
          </cell>
          <cell r="L357">
            <v>36210</v>
          </cell>
          <cell r="M357">
            <v>28180</v>
          </cell>
        </row>
        <row r="358">
          <cell r="A358">
            <v>4160</v>
          </cell>
          <cell r="B358">
            <v>4180</v>
          </cell>
          <cell r="C358">
            <v>233600</v>
          </cell>
          <cell r="D358">
            <v>205470</v>
          </cell>
          <cell r="E358">
            <v>145440</v>
          </cell>
          <cell r="F358">
            <v>126690</v>
          </cell>
          <cell r="G358">
            <v>107940</v>
          </cell>
          <cell r="H358">
            <v>90510</v>
          </cell>
          <cell r="I358">
            <v>77390</v>
          </cell>
          <cell r="J358">
            <v>64260</v>
          </cell>
          <cell r="K358">
            <v>51140</v>
          </cell>
          <cell r="L358">
            <v>38010</v>
          </cell>
          <cell r="M358">
            <v>28900</v>
          </cell>
        </row>
        <row r="359">
          <cell r="A359">
            <v>4180</v>
          </cell>
          <cell r="B359">
            <v>4200</v>
          </cell>
          <cell r="C359">
            <v>236400</v>
          </cell>
          <cell r="D359">
            <v>208260</v>
          </cell>
          <cell r="E359">
            <v>148020</v>
          </cell>
          <cell r="F359">
            <v>129270</v>
          </cell>
          <cell r="G359">
            <v>110520</v>
          </cell>
          <cell r="H359">
            <v>92320</v>
          </cell>
          <cell r="I359">
            <v>79190</v>
          </cell>
          <cell r="J359">
            <v>66070</v>
          </cell>
          <cell r="K359">
            <v>52940</v>
          </cell>
          <cell r="L359">
            <v>39820</v>
          </cell>
          <cell r="M359">
            <v>29620</v>
          </cell>
        </row>
        <row r="360">
          <cell r="A360">
            <v>4200</v>
          </cell>
          <cell r="B360">
            <v>4220</v>
          </cell>
          <cell r="C360">
            <v>239210</v>
          </cell>
          <cell r="D360">
            <v>211050</v>
          </cell>
          <cell r="E360">
            <v>150600</v>
          </cell>
          <cell r="F360">
            <v>131850</v>
          </cell>
          <cell r="G360">
            <v>113100</v>
          </cell>
          <cell r="H360">
            <v>94350</v>
          </cell>
          <cell r="I360">
            <v>81000</v>
          </cell>
          <cell r="J360">
            <v>67870</v>
          </cell>
          <cell r="K360">
            <v>54750</v>
          </cell>
          <cell r="L360">
            <v>41620</v>
          </cell>
          <cell r="M360">
            <v>30350</v>
          </cell>
        </row>
        <row r="361">
          <cell r="A361">
            <v>4220</v>
          </cell>
          <cell r="B361">
            <v>4240</v>
          </cell>
          <cell r="C361">
            <v>242010</v>
          </cell>
          <cell r="D361">
            <v>213840</v>
          </cell>
          <cell r="E361">
            <v>153180</v>
          </cell>
          <cell r="F361">
            <v>134430</v>
          </cell>
          <cell r="G361">
            <v>115680</v>
          </cell>
          <cell r="H361">
            <v>96930</v>
          </cell>
          <cell r="I361">
            <v>82800</v>
          </cell>
          <cell r="J361">
            <v>69680</v>
          </cell>
          <cell r="K361">
            <v>56550</v>
          </cell>
          <cell r="L361">
            <v>43430</v>
          </cell>
          <cell r="M361">
            <v>31070</v>
          </cell>
        </row>
        <row r="362">
          <cell r="A362">
            <v>4240</v>
          </cell>
          <cell r="B362">
            <v>4260</v>
          </cell>
          <cell r="C362">
            <v>244820</v>
          </cell>
          <cell r="D362">
            <v>216630</v>
          </cell>
          <cell r="E362">
            <v>155760</v>
          </cell>
          <cell r="F362">
            <v>137010</v>
          </cell>
          <cell r="G362">
            <v>118260</v>
          </cell>
          <cell r="H362">
            <v>99510</v>
          </cell>
          <cell r="I362">
            <v>84610</v>
          </cell>
          <cell r="J362">
            <v>71490</v>
          </cell>
          <cell r="K362">
            <v>58360</v>
          </cell>
          <cell r="L362">
            <v>45240</v>
          </cell>
          <cell r="M362">
            <v>32110</v>
          </cell>
        </row>
        <row r="363">
          <cell r="A363">
            <v>4260</v>
          </cell>
          <cell r="B363">
            <v>4280</v>
          </cell>
          <cell r="C363">
            <v>247620</v>
          </cell>
          <cell r="D363">
            <v>219420</v>
          </cell>
          <cell r="E363">
            <v>158340</v>
          </cell>
          <cell r="F363">
            <v>139590</v>
          </cell>
          <cell r="G363">
            <v>120840</v>
          </cell>
          <cell r="H363">
            <v>102090</v>
          </cell>
          <cell r="I363">
            <v>86420</v>
          </cell>
          <cell r="J363">
            <v>73290</v>
          </cell>
          <cell r="K363">
            <v>60170</v>
          </cell>
          <cell r="L363">
            <v>47040</v>
          </cell>
          <cell r="M363">
            <v>33920</v>
          </cell>
        </row>
        <row r="364">
          <cell r="A364">
            <v>4280</v>
          </cell>
          <cell r="B364">
            <v>4300</v>
          </cell>
          <cell r="C364">
            <v>250430</v>
          </cell>
          <cell r="D364">
            <v>222210</v>
          </cell>
          <cell r="E364">
            <v>160920</v>
          </cell>
          <cell r="F364">
            <v>142170</v>
          </cell>
          <cell r="G364">
            <v>123420</v>
          </cell>
          <cell r="H364">
            <v>104670</v>
          </cell>
          <cell r="I364">
            <v>88220</v>
          </cell>
          <cell r="J364">
            <v>75100</v>
          </cell>
          <cell r="K364">
            <v>61970</v>
          </cell>
          <cell r="L364">
            <v>48850</v>
          </cell>
          <cell r="M364">
            <v>35720</v>
          </cell>
        </row>
        <row r="365">
          <cell r="A365">
            <v>4300</v>
          </cell>
          <cell r="B365">
            <v>4320</v>
          </cell>
          <cell r="C365">
            <v>253230</v>
          </cell>
          <cell r="D365">
            <v>225000</v>
          </cell>
          <cell r="E365">
            <v>163500</v>
          </cell>
          <cell r="F365">
            <v>144750</v>
          </cell>
          <cell r="G365">
            <v>126000</v>
          </cell>
          <cell r="H365">
            <v>107250</v>
          </cell>
          <cell r="I365">
            <v>90030</v>
          </cell>
          <cell r="J365">
            <v>76900</v>
          </cell>
          <cell r="K365">
            <v>63780</v>
          </cell>
          <cell r="L365">
            <v>50650</v>
          </cell>
          <cell r="M365">
            <v>37530</v>
          </cell>
        </row>
        <row r="366">
          <cell r="A366">
            <v>4320</v>
          </cell>
          <cell r="B366">
            <v>4340</v>
          </cell>
          <cell r="C366">
            <v>256040</v>
          </cell>
          <cell r="D366">
            <v>227790</v>
          </cell>
          <cell r="E366">
            <v>166080</v>
          </cell>
          <cell r="F366">
            <v>147330</v>
          </cell>
          <cell r="G366">
            <v>128580</v>
          </cell>
          <cell r="H366">
            <v>109830</v>
          </cell>
          <cell r="I366">
            <v>91830</v>
          </cell>
          <cell r="J366">
            <v>78710</v>
          </cell>
          <cell r="K366">
            <v>65580</v>
          </cell>
          <cell r="L366">
            <v>52460</v>
          </cell>
          <cell r="M366">
            <v>39330</v>
          </cell>
        </row>
        <row r="367">
          <cell r="A367">
            <v>4340</v>
          </cell>
          <cell r="B367">
            <v>4360</v>
          </cell>
          <cell r="C367">
            <v>258840</v>
          </cell>
          <cell r="D367">
            <v>230580</v>
          </cell>
          <cell r="E367">
            <v>168660</v>
          </cell>
          <cell r="F367">
            <v>149910</v>
          </cell>
          <cell r="G367">
            <v>131160</v>
          </cell>
          <cell r="H367">
            <v>112410</v>
          </cell>
          <cell r="I367">
            <v>93660</v>
          </cell>
          <cell r="J367">
            <v>80520</v>
          </cell>
          <cell r="K367">
            <v>67390</v>
          </cell>
          <cell r="L367">
            <v>54270</v>
          </cell>
          <cell r="M367">
            <v>41140</v>
          </cell>
        </row>
        <row r="368">
          <cell r="A368">
            <v>4360</v>
          </cell>
          <cell r="B368">
            <v>4380</v>
          </cell>
          <cell r="C368">
            <v>261650</v>
          </cell>
          <cell r="D368">
            <v>233370</v>
          </cell>
          <cell r="E368">
            <v>171240</v>
          </cell>
          <cell r="F368">
            <v>152490</v>
          </cell>
          <cell r="G368">
            <v>133740</v>
          </cell>
          <cell r="H368">
            <v>114990</v>
          </cell>
          <cell r="I368">
            <v>96240</v>
          </cell>
          <cell r="J368">
            <v>82320</v>
          </cell>
          <cell r="K368">
            <v>69200</v>
          </cell>
          <cell r="L368">
            <v>56070</v>
          </cell>
          <cell r="M368">
            <v>42950</v>
          </cell>
        </row>
        <row r="369">
          <cell r="A369">
            <v>4380</v>
          </cell>
          <cell r="B369">
            <v>4400</v>
          </cell>
          <cell r="C369">
            <v>264450</v>
          </cell>
          <cell r="D369">
            <v>236160</v>
          </cell>
          <cell r="E369">
            <v>173820</v>
          </cell>
          <cell r="F369">
            <v>155070</v>
          </cell>
          <cell r="G369">
            <v>136320</v>
          </cell>
          <cell r="H369">
            <v>117570</v>
          </cell>
          <cell r="I369">
            <v>98820</v>
          </cell>
          <cell r="J369">
            <v>84130</v>
          </cell>
          <cell r="K369">
            <v>71000</v>
          </cell>
          <cell r="L369">
            <v>57880</v>
          </cell>
          <cell r="M369">
            <v>44750</v>
          </cell>
        </row>
        <row r="370">
          <cell r="A370">
            <v>4400</v>
          </cell>
          <cell r="B370">
            <v>4420</v>
          </cell>
          <cell r="C370">
            <v>267260</v>
          </cell>
          <cell r="D370">
            <v>238950</v>
          </cell>
          <cell r="E370">
            <v>176400</v>
          </cell>
          <cell r="F370">
            <v>157650</v>
          </cell>
          <cell r="G370">
            <v>138900</v>
          </cell>
          <cell r="H370">
            <v>120150</v>
          </cell>
          <cell r="I370">
            <v>101400</v>
          </cell>
          <cell r="J370">
            <v>85930</v>
          </cell>
          <cell r="K370">
            <v>72810</v>
          </cell>
          <cell r="L370">
            <v>59680</v>
          </cell>
          <cell r="M370">
            <v>46560</v>
          </cell>
        </row>
        <row r="371">
          <cell r="A371">
            <v>4420</v>
          </cell>
          <cell r="B371">
            <v>4440</v>
          </cell>
          <cell r="C371">
            <v>270060</v>
          </cell>
          <cell r="D371">
            <v>241740</v>
          </cell>
          <cell r="E371">
            <v>178980</v>
          </cell>
          <cell r="F371">
            <v>160230</v>
          </cell>
          <cell r="G371">
            <v>141480</v>
          </cell>
          <cell r="H371">
            <v>122730</v>
          </cell>
          <cell r="I371">
            <v>103980</v>
          </cell>
          <cell r="J371">
            <v>87740</v>
          </cell>
          <cell r="K371">
            <v>74610</v>
          </cell>
          <cell r="L371">
            <v>61490</v>
          </cell>
          <cell r="M371">
            <v>48360</v>
          </cell>
        </row>
        <row r="372">
          <cell r="A372">
            <v>4440</v>
          </cell>
          <cell r="B372">
            <v>4460</v>
          </cell>
          <cell r="C372">
            <v>272870</v>
          </cell>
          <cell r="D372">
            <v>244530</v>
          </cell>
          <cell r="E372">
            <v>181560</v>
          </cell>
          <cell r="F372">
            <v>162810</v>
          </cell>
          <cell r="G372">
            <v>144060</v>
          </cell>
          <cell r="H372">
            <v>125310</v>
          </cell>
          <cell r="I372">
            <v>106560</v>
          </cell>
          <cell r="J372">
            <v>89550</v>
          </cell>
          <cell r="K372">
            <v>76420</v>
          </cell>
          <cell r="L372">
            <v>63300</v>
          </cell>
          <cell r="M372">
            <v>50170</v>
          </cell>
        </row>
        <row r="373">
          <cell r="A373">
            <v>4460</v>
          </cell>
          <cell r="B373">
            <v>4480</v>
          </cell>
          <cell r="C373">
            <v>275670</v>
          </cell>
          <cell r="D373">
            <v>247320</v>
          </cell>
          <cell r="E373">
            <v>184140</v>
          </cell>
          <cell r="F373">
            <v>165390</v>
          </cell>
          <cell r="G373">
            <v>146640</v>
          </cell>
          <cell r="H373">
            <v>127890</v>
          </cell>
          <cell r="I373">
            <v>109140</v>
          </cell>
          <cell r="J373">
            <v>91350</v>
          </cell>
          <cell r="K373">
            <v>78230</v>
          </cell>
          <cell r="L373">
            <v>65100</v>
          </cell>
          <cell r="M373">
            <v>51980</v>
          </cell>
        </row>
        <row r="374">
          <cell r="A374">
            <v>4480</v>
          </cell>
          <cell r="B374">
            <v>4500</v>
          </cell>
          <cell r="C374">
            <v>278480</v>
          </cell>
          <cell r="D374">
            <v>250110</v>
          </cell>
          <cell r="E374">
            <v>186720</v>
          </cell>
          <cell r="F374">
            <v>167970</v>
          </cell>
          <cell r="G374">
            <v>149220</v>
          </cell>
          <cell r="H374">
            <v>130470</v>
          </cell>
          <cell r="I374">
            <v>111720</v>
          </cell>
          <cell r="J374">
            <v>93160</v>
          </cell>
          <cell r="K374">
            <v>80030</v>
          </cell>
          <cell r="L374">
            <v>66910</v>
          </cell>
          <cell r="M374">
            <v>53780</v>
          </cell>
        </row>
        <row r="375">
          <cell r="A375">
            <v>4500</v>
          </cell>
          <cell r="B375">
            <v>4520</v>
          </cell>
          <cell r="C375">
            <v>281280</v>
          </cell>
          <cell r="D375">
            <v>252900</v>
          </cell>
          <cell r="E375">
            <v>189300</v>
          </cell>
          <cell r="F375">
            <v>170550</v>
          </cell>
          <cell r="G375">
            <v>151800</v>
          </cell>
          <cell r="H375">
            <v>133050</v>
          </cell>
          <cell r="I375">
            <v>114300</v>
          </cell>
          <cell r="J375">
            <v>95550</v>
          </cell>
          <cell r="K375">
            <v>81840</v>
          </cell>
          <cell r="L375">
            <v>68710</v>
          </cell>
          <cell r="M375">
            <v>55590</v>
          </cell>
        </row>
        <row r="376">
          <cell r="A376">
            <v>4520</v>
          </cell>
          <cell r="B376">
            <v>4540</v>
          </cell>
          <cell r="C376">
            <v>284090</v>
          </cell>
          <cell r="D376">
            <v>255690</v>
          </cell>
          <cell r="E376">
            <v>191880</v>
          </cell>
          <cell r="F376">
            <v>173130</v>
          </cell>
          <cell r="G376">
            <v>154380</v>
          </cell>
          <cell r="H376">
            <v>135630</v>
          </cell>
          <cell r="I376">
            <v>116880</v>
          </cell>
          <cell r="J376">
            <v>98130</v>
          </cell>
          <cell r="K376">
            <v>83640</v>
          </cell>
          <cell r="L376">
            <v>70520</v>
          </cell>
          <cell r="M376">
            <v>57390</v>
          </cell>
        </row>
        <row r="377">
          <cell r="A377">
            <v>4540</v>
          </cell>
          <cell r="B377">
            <v>4560</v>
          </cell>
          <cell r="C377">
            <v>286890</v>
          </cell>
          <cell r="D377">
            <v>258480</v>
          </cell>
          <cell r="E377">
            <v>194460</v>
          </cell>
          <cell r="F377">
            <v>175710</v>
          </cell>
          <cell r="G377">
            <v>156960</v>
          </cell>
          <cell r="H377">
            <v>138210</v>
          </cell>
          <cell r="I377">
            <v>119460</v>
          </cell>
          <cell r="J377">
            <v>100710</v>
          </cell>
          <cell r="K377">
            <v>85450</v>
          </cell>
          <cell r="L377">
            <v>72330</v>
          </cell>
          <cell r="M377">
            <v>59200</v>
          </cell>
        </row>
        <row r="378">
          <cell r="A378">
            <v>4560</v>
          </cell>
          <cell r="B378">
            <v>4580</v>
          </cell>
          <cell r="C378">
            <v>289700</v>
          </cell>
          <cell r="D378">
            <v>261270</v>
          </cell>
          <cell r="E378">
            <v>197040</v>
          </cell>
          <cell r="F378">
            <v>178290</v>
          </cell>
          <cell r="G378">
            <v>159540</v>
          </cell>
          <cell r="H378">
            <v>140790</v>
          </cell>
          <cell r="I378">
            <v>122040</v>
          </cell>
          <cell r="J378">
            <v>103290</v>
          </cell>
          <cell r="K378">
            <v>87260</v>
          </cell>
          <cell r="L378">
            <v>74130</v>
          </cell>
          <cell r="M378">
            <v>61010</v>
          </cell>
        </row>
        <row r="379">
          <cell r="A379">
            <v>4580</v>
          </cell>
          <cell r="B379">
            <v>4600</v>
          </cell>
          <cell r="C379">
            <v>295000</v>
          </cell>
          <cell r="D379">
            <v>266560</v>
          </cell>
          <cell r="E379">
            <v>202120</v>
          </cell>
          <cell r="F379">
            <v>183370</v>
          </cell>
          <cell r="G379">
            <v>164620</v>
          </cell>
          <cell r="H379">
            <v>145870</v>
          </cell>
          <cell r="I379">
            <v>127120</v>
          </cell>
          <cell r="J379">
            <v>108370</v>
          </cell>
          <cell r="K379">
            <v>89620</v>
          </cell>
          <cell r="L379">
            <v>75940</v>
          </cell>
          <cell r="M379">
            <v>62810</v>
          </cell>
        </row>
        <row r="380">
          <cell r="A380">
            <v>4600</v>
          </cell>
          <cell r="B380">
            <v>4620</v>
          </cell>
          <cell r="C380">
            <v>297810</v>
          </cell>
          <cell r="D380">
            <v>269350</v>
          </cell>
          <cell r="E380">
            <v>204700</v>
          </cell>
          <cell r="F380">
            <v>185950</v>
          </cell>
          <cell r="G380">
            <v>167200</v>
          </cell>
          <cell r="H380">
            <v>148450</v>
          </cell>
          <cell r="I380">
            <v>129700</v>
          </cell>
          <cell r="J380">
            <v>110950</v>
          </cell>
          <cell r="K380">
            <v>92200</v>
          </cell>
          <cell r="L380">
            <v>77740</v>
          </cell>
          <cell r="M380">
            <v>64620</v>
          </cell>
        </row>
        <row r="381">
          <cell r="A381">
            <v>4620</v>
          </cell>
          <cell r="B381">
            <v>4640</v>
          </cell>
          <cell r="C381">
            <v>300610</v>
          </cell>
          <cell r="D381">
            <v>272140</v>
          </cell>
          <cell r="E381">
            <v>207280</v>
          </cell>
          <cell r="F381">
            <v>188530</v>
          </cell>
          <cell r="G381">
            <v>169780</v>
          </cell>
          <cell r="H381">
            <v>151030</v>
          </cell>
          <cell r="I381">
            <v>132280</v>
          </cell>
          <cell r="J381">
            <v>113530</v>
          </cell>
          <cell r="K381">
            <v>94780</v>
          </cell>
          <cell r="L381">
            <v>79550</v>
          </cell>
          <cell r="M381">
            <v>66420</v>
          </cell>
        </row>
        <row r="382">
          <cell r="A382">
            <v>4640</v>
          </cell>
          <cell r="B382">
            <v>4660</v>
          </cell>
          <cell r="C382">
            <v>303420</v>
          </cell>
          <cell r="D382">
            <v>274930</v>
          </cell>
          <cell r="E382">
            <v>209860</v>
          </cell>
          <cell r="F382">
            <v>191110</v>
          </cell>
          <cell r="G382">
            <v>172360</v>
          </cell>
          <cell r="H382">
            <v>153610</v>
          </cell>
          <cell r="I382">
            <v>134860</v>
          </cell>
          <cell r="J382">
            <v>116110</v>
          </cell>
          <cell r="K382">
            <v>97360</v>
          </cell>
          <cell r="L382">
            <v>81360</v>
          </cell>
          <cell r="M382">
            <v>68230</v>
          </cell>
        </row>
        <row r="383">
          <cell r="A383">
            <v>4660</v>
          </cell>
          <cell r="B383">
            <v>4680</v>
          </cell>
          <cell r="C383">
            <v>306220</v>
          </cell>
          <cell r="D383">
            <v>277720</v>
          </cell>
          <cell r="E383">
            <v>212440</v>
          </cell>
          <cell r="F383">
            <v>193690</v>
          </cell>
          <cell r="G383">
            <v>174940</v>
          </cell>
          <cell r="H383">
            <v>156190</v>
          </cell>
          <cell r="I383">
            <v>137440</v>
          </cell>
          <cell r="J383">
            <v>118690</v>
          </cell>
          <cell r="K383">
            <v>99940</v>
          </cell>
          <cell r="L383">
            <v>83160</v>
          </cell>
          <cell r="M383">
            <v>70040</v>
          </cell>
        </row>
        <row r="384">
          <cell r="A384">
            <v>4680</v>
          </cell>
          <cell r="B384">
            <v>4700</v>
          </cell>
          <cell r="C384">
            <v>309030</v>
          </cell>
          <cell r="D384">
            <v>280510</v>
          </cell>
          <cell r="E384">
            <v>215020</v>
          </cell>
          <cell r="F384">
            <v>196270</v>
          </cell>
          <cell r="G384">
            <v>177520</v>
          </cell>
          <cell r="H384">
            <v>158770</v>
          </cell>
          <cell r="I384">
            <v>140020</v>
          </cell>
          <cell r="J384">
            <v>121270</v>
          </cell>
          <cell r="K384">
            <v>102520</v>
          </cell>
          <cell r="L384">
            <v>84970</v>
          </cell>
          <cell r="M384">
            <v>71840</v>
          </cell>
        </row>
        <row r="385">
          <cell r="A385">
            <v>4700</v>
          </cell>
          <cell r="B385">
            <v>4720</v>
          </cell>
          <cell r="C385">
            <v>311830</v>
          </cell>
          <cell r="D385">
            <v>283300</v>
          </cell>
          <cell r="E385">
            <v>217600</v>
          </cell>
          <cell r="F385">
            <v>198850</v>
          </cell>
          <cell r="G385">
            <v>180100</v>
          </cell>
          <cell r="H385">
            <v>161350</v>
          </cell>
          <cell r="I385">
            <v>142600</v>
          </cell>
          <cell r="J385">
            <v>123850</v>
          </cell>
          <cell r="K385">
            <v>105100</v>
          </cell>
          <cell r="L385">
            <v>86770</v>
          </cell>
          <cell r="M385">
            <v>73650</v>
          </cell>
        </row>
        <row r="386">
          <cell r="A386">
            <v>4720</v>
          </cell>
          <cell r="B386">
            <v>4740</v>
          </cell>
          <cell r="C386">
            <v>314640</v>
          </cell>
          <cell r="D386">
            <v>286090</v>
          </cell>
          <cell r="E386">
            <v>220180</v>
          </cell>
          <cell r="F386">
            <v>201430</v>
          </cell>
          <cell r="G386">
            <v>182680</v>
          </cell>
          <cell r="H386">
            <v>163930</v>
          </cell>
          <cell r="I386">
            <v>145180</v>
          </cell>
          <cell r="J386">
            <v>126430</v>
          </cell>
          <cell r="K386">
            <v>107680</v>
          </cell>
          <cell r="L386">
            <v>88930</v>
          </cell>
          <cell r="M386">
            <v>75450</v>
          </cell>
        </row>
        <row r="387">
          <cell r="A387">
            <v>4740</v>
          </cell>
          <cell r="B387">
            <v>4760</v>
          </cell>
          <cell r="C387">
            <v>317440</v>
          </cell>
          <cell r="D387">
            <v>288880</v>
          </cell>
          <cell r="E387">
            <v>222760</v>
          </cell>
          <cell r="F387">
            <v>204010</v>
          </cell>
          <cell r="G387">
            <v>185260</v>
          </cell>
          <cell r="H387">
            <v>166510</v>
          </cell>
          <cell r="I387">
            <v>147760</v>
          </cell>
          <cell r="J387">
            <v>129010</v>
          </cell>
          <cell r="K387">
            <v>110260</v>
          </cell>
          <cell r="L387">
            <v>91510</v>
          </cell>
          <cell r="M387">
            <v>77260</v>
          </cell>
        </row>
        <row r="388">
          <cell r="A388">
            <v>4760</v>
          </cell>
          <cell r="B388">
            <v>4780</v>
          </cell>
          <cell r="C388">
            <v>320250</v>
          </cell>
          <cell r="D388">
            <v>291670</v>
          </cell>
          <cell r="E388">
            <v>225340</v>
          </cell>
          <cell r="F388">
            <v>206590</v>
          </cell>
          <cell r="G388">
            <v>187840</v>
          </cell>
          <cell r="H388">
            <v>169090</v>
          </cell>
          <cell r="I388">
            <v>150340</v>
          </cell>
          <cell r="J388">
            <v>131590</v>
          </cell>
          <cell r="K388">
            <v>112840</v>
          </cell>
          <cell r="L388">
            <v>94090</v>
          </cell>
          <cell r="M388">
            <v>79070</v>
          </cell>
        </row>
        <row r="389">
          <cell r="A389">
            <v>4780</v>
          </cell>
          <cell r="B389">
            <v>4800</v>
          </cell>
          <cell r="C389">
            <v>323050</v>
          </cell>
          <cell r="D389">
            <v>294460</v>
          </cell>
          <cell r="E389">
            <v>227920</v>
          </cell>
          <cell r="F389">
            <v>209170</v>
          </cell>
          <cell r="G389">
            <v>190420</v>
          </cell>
          <cell r="H389">
            <v>171670</v>
          </cell>
          <cell r="I389">
            <v>152920</v>
          </cell>
          <cell r="J389">
            <v>134170</v>
          </cell>
          <cell r="K389">
            <v>115420</v>
          </cell>
          <cell r="L389">
            <v>96670</v>
          </cell>
          <cell r="M389">
            <v>80870</v>
          </cell>
        </row>
        <row r="390">
          <cell r="A390">
            <v>4800</v>
          </cell>
          <cell r="B390">
            <v>4820</v>
          </cell>
          <cell r="C390">
            <v>325860</v>
          </cell>
          <cell r="D390">
            <v>297250</v>
          </cell>
          <cell r="E390">
            <v>230500</v>
          </cell>
          <cell r="F390">
            <v>211750</v>
          </cell>
          <cell r="G390">
            <v>193000</v>
          </cell>
          <cell r="H390">
            <v>174250</v>
          </cell>
          <cell r="I390">
            <v>155500</v>
          </cell>
          <cell r="J390">
            <v>136750</v>
          </cell>
          <cell r="K390">
            <v>118000</v>
          </cell>
          <cell r="L390">
            <v>99250</v>
          </cell>
          <cell r="M390">
            <v>82680</v>
          </cell>
        </row>
        <row r="391">
          <cell r="A391">
            <v>4820</v>
          </cell>
          <cell r="B391">
            <v>4840</v>
          </cell>
          <cell r="C391">
            <v>328660</v>
          </cell>
          <cell r="D391">
            <v>300040</v>
          </cell>
          <cell r="E391">
            <v>233080</v>
          </cell>
          <cell r="F391">
            <v>214330</v>
          </cell>
          <cell r="G391">
            <v>195580</v>
          </cell>
          <cell r="H391">
            <v>176830</v>
          </cell>
          <cell r="I391">
            <v>158080</v>
          </cell>
          <cell r="J391">
            <v>139330</v>
          </cell>
          <cell r="K391">
            <v>120580</v>
          </cell>
          <cell r="L391">
            <v>101830</v>
          </cell>
          <cell r="M391">
            <v>84480</v>
          </cell>
        </row>
        <row r="392">
          <cell r="A392">
            <v>4840</v>
          </cell>
          <cell r="B392">
            <v>4860</v>
          </cell>
          <cell r="C392">
            <v>331470</v>
          </cell>
          <cell r="D392">
            <v>302830</v>
          </cell>
          <cell r="E392">
            <v>235660</v>
          </cell>
          <cell r="F392">
            <v>216910</v>
          </cell>
          <cell r="G392">
            <v>198160</v>
          </cell>
          <cell r="H392">
            <v>179410</v>
          </cell>
          <cell r="I392">
            <v>160660</v>
          </cell>
          <cell r="J392">
            <v>141910</v>
          </cell>
          <cell r="K392">
            <v>123160</v>
          </cell>
          <cell r="L392">
            <v>104410</v>
          </cell>
          <cell r="M392">
            <v>86290</v>
          </cell>
        </row>
        <row r="393">
          <cell r="A393">
            <v>4860</v>
          </cell>
          <cell r="B393">
            <v>4880</v>
          </cell>
          <cell r="C393">
            <v>334270</v>
          </cell>
          <cell r="D393">
            <v>305620</v>
          </cell>
          <cell r="E393">
            <v>238240</v>
          </cell>
          <cell r="F393">
            <v>219490</v>
          </cell>
          <cell r="G393">
            <v>200740</v>
          </cell>
          <cell r="H393">
            <v>181990</v>
          </cell>
          <cell r="I393">
            <v>163240</v>
          </cell>
          <cell r="J393">
            <v>144490</v>
          </cell>
          <cell r="K393">
            <v>125740</v>
          </cell>
          <cell r="L393">
            <v>106990</v>
          </cell>
          <cell r="M393">
            <v>88240</v>
          </cell>
        </row>
        <row r="394">
          <cell r="A394">
            <v>4880</v>
          </cell>
          <cell r="B394">
            <v>4900</v>
          </cell>
          <cell r="C394">
            <v>337080</v>
          </cell>
          <cell r="D394">
            <v>308410</v>
          </cell>
          <cell r="E394">
            <v>240820</v>
          </cell>
          <cell r="F394">
            <v>222070</v>
          </cell>
          <cell r="G394">
            <v>203320</v>
          </cell>
          <cell r="H394">
            <v>184570</v>
          </cell>
          <cell r="I394">
            <v>165820</v>
          </cell>
          <cell r="J394">
            <v>147070</v>
          </cell>
          <cell r="K394">
            <v>128320</v>
          </cell>
          <cell r="L394">
            <v>109570</v>
          </cell>
          <cell r="M394">
            <v>90820</v>
          </cell>
        </row>
        <row r="395">
          <cell r="A395">
            <v>4900</v>
          </cell>
          <cell r="B395">
            <v>4920</v>
          </cell>
          <cell r="C395">
            <v>339880</v>
          </cell>
          <cell r="D395">
            <v>311200</v>
          </cell>
          <cell r="E395">
            <v>243400</v>
          </cell>
          <cell r="F395">
            <v>224650</v>
          </cell>
          <cell r="G395">
            <v>205900</v>
          </cell>
          <cell r="H395">
            <v>187150</v>
          </cell>
          <cell r="I395">
            <v>168400</v>
          </cell>
          <cell r="J395">
            <v>149650</v>
          </cell>
          <cell r="K395">
            <v>130900</v>
          </cell>
          <cell r="L395">
            <v>112150</v>
          </cell>
          <cell r="M395">
            <v>93400</v>
          </cell>
        </row>
        <row r="396">
          <cell r="A396">
            <v>4920</v>
          </cell>
          <cell r="B396">
            <v>4940</v>
          </cell>
          <cell r="C396">
            <v>342690</v>
          </cell>
          <cell r="D396">
            <v>313990</v>
          </cell>
          <cell r="E396">
            <v>245980</v>
          </cell>
          <cell r="F396">
            <v>227230</v>
          </cell>
          <cell r="G396">
            <v>208480</v>
          </cell>
          <cell r="H396">
            <v>189730</v>
          </cell>
          <cell r="I396">
            <v>170980</v>
          </cell>
          <cell r="J396">
            <v>152230</v>
          </cell>
          <cell r="K396">
            <v>133480</v>
          </cell>
          <cell r="L396">
            <v>114730</v>
          </cell>
          <cell r="M396">
            <v>95980</v>
          </cell>
        </row>
        <row r="397">
          <cell r="A397">
            <v>4940</v>
          </cell>
          <cell r="B397">
            <v>4960</v>
          </cell>
          <cell r="C397">
            <v>345490</v>
          </cell>
          <cell r="D397">
            <v>316780</v>
          </cell>
          <cell r="E397">
            <v>248560</v>
          </cell>
          <cell r="F397">
            <v>229810</v>
          </cell>
          <cell r="G397">
            <v>211060</v>
          </cell>
          <cell r="H397">
            <v>192310</v>
          </cell>
          <cell r="I397">
            <v>173560</v>
          </cell>
          <cell r="J397">
            <v>154810</v>
          </cell>
          <cell r="K397">
            <v>136060</v>
          </cell>
          <cell r="L397">
            <v>117310</v>
          </cell>
          <cell r="M397">
            <v>98560</v>
          </cell>
        </row>
        <row r="398">
          <cell r="A398">
            <v>4960</v>
          </cell>
          <cell r="B398">
            <v>4980</v>
          </cell>
          <cell r="C398">
            <v>348300</v>
          </cell>
          <cell r="D398">
            <v>319570</v>
          </cell>
          <cell r="E398">
            <v>251140</v>
          </cell>
          <cell r="F398">
            <v>232390</v>
          </cell>
          <cell r="G398">
            <v>213640</v>
          </cell>
          <cell r="H398">
            <v>194890</v>
          </cell>
          <cell r="I398">
            <v>176140</v>
          </cell>
          <cell r="J398">
            <v>157390</v>
          </cell>
          <cell r="K398">
            <v>138640</v>
          </cell>
          <cell r="L398">
            <v>119890</v>
          </cell>
          <cell r="M398">
            <v>101140</v>
          </cell>
        </row>
        <row r="399">
          <cell r="A399">
            <v>4980</v>
          </cell>
          <cell r="B399">
            <v>5000</v>
          </cell>
          <cell r="C399">
            <v>351100</v>
          </cell>
          <cell r="D399">
            <v>322360</v>
          </cell>
          <cell r="E399">
            <v>253720</v>
          </cell>
          <cell r="F399">
            <v>234970</v>
          </cell>
          <cell r="G399">
            <v>216220</v>
          </cell>
          <cell r="H399">
            <v>197470</v>
          </cell>
          <cell r="I399">
            <v>178720</v>
          </cell>
          <cell r="J399">
            <v>159970</v>
          </cell>
          <cell r="K399">
            <v>141220</v>
          </cell>
          <cell r="L399">
            <v>122470</v>
          </cell>
          <cell r="M399">
            <v>103720</v>
          </cell>
        </row>
        <row r="400">
          <cell r="A400">
            <v>5000</v>
          </cell>
          <cell r="B400">
            <v>5020</v>
          </cell>
          <cell r="C400">
            <v>353910</v>
          </cell>
          <cell r="D400">
            <v>325150</v>
          </cell>
          <cell r="E400">
            <v>256300</v>
          </cell>
          <cell r="F400">
            <v>237550</v>
          </cell>
          <cell r="G400">
            <v>218800</v>
          </cell>
          <cell r="H400">
            <v>200050</v>
          </cell>
          <cell r="I400">
            <v>181300</v>
          </cell>
          <cell r="J400">
            <v>162550</v>
          </cell>
          <cell r="K400">
            <v>143800</v>
          </cell>
          <cell r="L400">
            <v>125050</v>
          </cell>
          <cell r="M400">
            <v>106300</v>
          </cell>
        </row>
        <row r="401">
          <cell r="A401">
            <v>5020</v>
          </cell>
          <cell r="B401">
            <v>5040</v>
          </cell>
          <cell r="C401">
            <v>356710</v>
          </cell>
          <cell r="D401">
            <v>327940</v>
          </cell>
          <cell r="E401">
            <v>258880</v>
          </cell>
          <cell r="F401">
            <v>240130</v>
          </cell>
          <cell r="G401">
            <v>221380</v>
          </cell>
          <cell r="H401">
            <v>202630</v>
          </cell>
          <cell r="I401">
            <v>183880</v>
          </cell>
          <cell r="J401">
            <v>165130</v>
          </cell>
          <cell r="K401">
            <v>146380</v>
          </cell>
          <cell r="L401">
            <v>127630</v>
          </cell>
          <cell r="M401">
            <v>108880</v>
          </cell>
        </row>
        <row r="402">
          <cell r="A402">
            <v>5040</v>
          </cell>
          <cell r="B402">
            <v>5060</v>
          </cell>
          <cell r="C402">
            <v>359520</v>
          </cell>
          <cell r="D402">
            <v>330730</v>
          </cell>
          <cell r="E402">
            <v>261460</v>
          </cell>
          <cell r="F402">
            <v>242710</v>
          </cell>
          <cell r="G402">
            <v>223960</v>
          </cell>
          <cell r="H402">
            <v>205210</v>
          </cell>
          <cell r="I402">
            <v>186460</v>
          </cell>
          <cell r="J402">
            <v>167710</v>
          </cell>
          <cell r="K402">
            <v>148960</v>
          </cell>
          <cell r="L402">
            <v>130210</v>
          </cell>
          <cell r="M402">
            <v>111460</v>
          </cell>
        </row>
        <row r="403">
          <cell r="A403">
            <v>5060</v>
          </cell>
          <cell r="B403">
            <v>5080</v>
          </cell>
          <cell r="C403">
            <v>362320</v>
          </cell>
          <cell r="D403">
            <v>333520</v>
          </cell>
          <cell r="E403">
            <v>264040</v>
          </cell>
          <cell r="F403">
            <v>245290</v>
          </cell>
          <cell r="G403">
            <v>226540</v>
          </cell>
          <cell r="H403">
            <v>207790</v>
          </cell>
          <cell r="I403">
            <v>189040</v>
          </cell>
          <cell r="J403">
            <v>170290</v>
          </cell>
          <cell r="K403">
            <v>151540</v>
          </cell>
          <cell r="L403">
            <v>132790</v>
          </cell>
          <cell r="M403">
            <v>114040</v>
          </cell>
        </row>
        <row r="404">
          <cell r="A404">
            <v>5080</v>
          </cell>
          <cell r="B404">
            <v>5100</v>
          </cell>
          <cell r="C404">
            <v>365130</v>
          </cell>
          <cell r="D404">
            <v>336310</v>
          </cell>
          <cell r="E404">
            <v>266620</v>
          </cell>
          <cell r="F404">
            <v>247870</v>
          </cell>
          <cell r="G404">
            <v>229120</v>
          </cell>
          <cell r="H404">
            <v>210370</v>
          </cell>
          <cell r="I404">
            <v>191620</v>
          </cell>
          <cell r="J404">
            <v>172870</v>
          </cell>
          <cell r="K404">
            <v>154120</v>
          </cell>
          <cell r="L404">
            <v>135370</v>
          </cell>
          <cell r="M404">
            <v>116620</v>
          </cell>
        </row>
        <row r="405">
          <cell r="A405">
            <v>5100</v>
          </cell>
          <cell r="B405">
            <v>5120</v>
          </cell>
          <cell r="C405">
            <v>367930</v>
          </cell>
          <cell r="D405">
            <v>339100</v>
          </cell>
          <cell r="E405">
            <v>269200</v>
          </cell>
          <cell r="F405">
            <v>250450</v>
          </cell>
          <cell r="G405">
            <v>231700</v>
          </cell>
          <cell r="H405">
            <v>212950</v>
          </cell>
          <cell r="I405">
            <v>194200</v>
          </cell>
          <cell r="J405">
            <v>175450</v>
          </cell>
          <cell r="K405">
            <v>156700</v>
          </cell>
          <cell r="L405">
            <v>137950</v>
          </cell>
          <cell r="M405">
            <v>119200</v>
          </cell>
        </row>
        <row r="406">
          <cell r="A406">
            <v>5120</v>
          </cell>
          <cell r="B406">
            <v>5140</v>
          </cell>
          <cell r="C406">
            <v>370740</v>
          </cell>
          <cell r="D406">
            <v>341890</v>
          </cell>
          <cell r="E406">
            <v>271780</v>
          </cell>
          <cell r="F406">
            <v>253030</v>
          </cell>
          <cell r="G406">
            <v>234280</v>
          </cell>
          <cell r="H406">
            <v>215530</v>
          </cell>
          <cell r="I406">
            <v>196780</v>
          </cell>
          <cell r="J406">
            <v>178030</v>
          </cell>
          <cell r="K406">
            <v>159280</v>
          </cell>
          <cell r="L406">
            <v>140530</v>
          </cell>
          <cell r="M406">
            <v>121780</v>
          </cell>
        </row>
        <row r="407">
          <cell r="A407">
            <v>5140</v>
          </cell>
          <cell r="B407">
            <v>5160</v>
          </cell>
          <cell r="C407">
            <v>373540</v>
          </cell>
          <cell r="D407">
            <v>344680</v>
          </cell>
          <cell r="E407">
            <v>274360</v>
          </cell>
          <cell r="F407">
            <v>255610</v>
          </cell>
          <cell r="G407">
            <v>236860</v>
          </cell>
          <cell r="H407">
            <v>218110</v>
          </cell>
          <cell r="I407">
            <v>199360</v>
          </cell>
          <cell r="J407">
            <v>180610</v>
          </cell>
          <cell r="K407">
            <v>161860</v>
          </cell>
          <cell r="L407">
            <v>143110</v>
          </cell>
          <cell r="M407">
            <v>124360</v>
          </cell>
        </row>
        <row r="408">
          <cell r="A408">
            <v>5160</v>
          </cell>
          <cell r="B408">
            <v>5180</v>
          </cell>
          <cell r="C408">
            <v>376350</v>
          </cell>
          <cell r="D408">
            <v>347470</v>
          </cell>
          <cell r="E408">
            <v>276940</v>
          </cell>
          <cell r="F408">
            <v>258190</v>
          </cell>
          <cell r="G408">
            <v>239440</v>
          </cell>
          <cell r="H408">
            <v>220690</v>
          </cell>
          <cell r="I408">
            <v>201940</v>
          </cell>
          <cell r="J408">
            <v>183190</v>
          </cell>
          <cell r="K408">
            <v>164440</v>
          </cell>
          <cell r="L408">
            <v>145690</v>
          </cell>
          <cell r="M408">
            <v>126940</v>
          </cell>
        </row>
        <row r="409">
          <cell r="A409">
            <v>5180</v>
          </cell>
          <cell r="B409">
            <v>5200</v>
          </cell>
          <cell r="C409">
            <v>379150</v>
          </cell>
          <cell r="D409">
            <v>350260</v>
          </cell>
          <cell r="E409">
            <v>279520</v>
          </cell>
          <cell r="F409">
            <v>260770</v>
          </cell>
          <cell r="G409">
            <v>242020</v>
          </cell>
          <cell r="H409">
            <v>223270</v>
          </cell>
          <cell r="I409">
            <v>204520</v>
          </cell>
          <cell r="J409">
            <v>185770</v>
          </cell>
          <cell r="K409">
            <v>167020</v>
          </cell>
          <cell r="L409">
            <v>148270</v>
          </cell>
          <cell r="M409">
            <v>129520</v>
          </cell>
        </row>
        <row r="410">
          <cell r="A410">
            <v>5200</v>
          </cell>
          <cell r="B410">
            <v>5220</v>
          </cell>
          <cell r="C410">
            <v>381960</v>
          </cell>
          <cell r="D410">
            <v>353050</v>
          </cell>
          <cell r="E410">
            <v>282100</v>
          </cell>
          <cell r="F410">
            <v>263350</v>
          </cell>
          <cell r="G410">
            <v>244600</v>
          </cell>
          <cell r="H410">
            <v>225850</v>
          </cell>
          <cell r="I410">
            <v>207100</v>
          </cell>
          <cell r="J410">
            <v>188350</v>
          </cell>
          <cell r="K410">
            <v>169600</v>
          </cell>
          <cell r="L410">
            <v>150850</v>
          </cell>
          <cell r="M410">
            <v>132100</v>
          </cell>
        </row>
        <row r="411">
          <cell r="A411">
            <v>5220</v>
          </cell>
          <cell r="B411">
            <v>5240</v>
          </cell>
          <cell r="C411">
            <v>384760</v>
          </cell>
          <cell r="D411">
            <v>355840</v>
          </cell>
          <cell r="E411">
            <v>284680</v>
          </cell>
          <cell r="F411">
            <v>265930</v>
          </cell>
          <cell r="G411">
            <v>247180</v>
          </cell>
          <cell r="H411">
            <v>228430</v>
          </cell>
          <cell r="I411">
            <v>209680</v>
          </cell>
          <cell r="J411">
            <v>190930</v>
          </cell>
          <cell r="K411">
            <v>172180</v>
          </cell>
          <cell r="L411">
            <v>153430</v>
          </cell>
          <cell r="M411">
            <v>134680</v>
          </cell>
        </row>
        <row r="412">
          <cell r="A412">
            <v>5240</v>
          </cell>
          <cell r="B412">
            <v>5260</v>
          </cell>
          <cell r="C412">
            <v>387570</v>
          </cell>
          <cell r="D412">
            <v>358630</v>
          </cell>
          <cell r="E412">
            <v>287260</v>
          </cell>
          <cell r="F412">
            <v>268510</v>
          </cell>
          <cell r="G412">
            <v>249760</v>
          </cell>
          <cell r="H412">
            <v>231010</v>
          </cell>
          <cell r="I412">
            <v>212260</v>
          </cell>
          <cell r="J412">
            <v>193510</v>
          </cell>
          <cell r="K412">
            <v>174760</v>
          </cell>
          <cell r="L412">
            <v>156010</v>
          </cell>
          <cell r="M412">
            <v>137260</v>
          </cell>
        </row>
        <row r="413">
          <cell r="A413">
            <v>5260</v>
          </cell>
          <cell r="B413">
            <v>5280</v>
          </cell>
          <cell r="C413">
            <v>390370</v>
          </cell>
          <cell r="D413">
            <v>361420</v>
          </cell>
          <cell r="E413">
            <v>289840</v>
          </cell>
          <cell r="F413">
            <v>271090</v>
          </cell>
          <cell r="G413">
            <v>252340</v>
          </cell>
          <cell r="H413">
            <v>233590</v>
          </cell>
          <cell r="I413">
            <v>214840</v>
          </cell>
          <cell r="J413">
            <v>196090</v>
          </cell>
          <cell r="K413">
            <v>177340</v>
          </cell>
          <cell r="L413">
            <v>158590</v>
          </cell>
          <cell r="M413">
            <v>139840</v>
          </cell>
        </row>
        <row r="414">
          <cell r="A414">
            <v>5280</v>
          </cell>
          <cell r="B414">
            <v>5300</v>
          </cell>
          <cell r="C414">
            <v>393180</v>
          </cell>
          <cell r="D414">
            <v>364210</v>
          </cell>
          <cell r="E414">
            <v>292420</v>
          </cell>
          <cell r="F414">
            <v>273670</v>
          </cell>
          <cell r="G414">
            <v>254920</v>
          </cell>
          <cell r="H414">
            <v>236170</v>
          </cell>
          <cell r="I414">
            <v>217420</v>
          </cell>
          <cell r="J414">
            <v>198670</v>
          </cell>
          <cell r="K414">
            <v>179920</v>
          </cell>
          <cell r="L414">
            <v>161170</v>
          </cell>
          <cell r="M414">
            <v>142420</v>
          </cell>
        </row>
        <row r="415">
          <cell r="A415">
            <v>5300</v>
          </cell>
          <cell r="B415">
            <v>5320</v>
          </cell>
          <cell r="C415">
            <v>395980</v>
          </cell>
          <cell r="D415">
            <v>367000</v>
          </cell>
          <cell r="E415">
            <v>295000</v>
          </cell>
          <cell r="F415">
            <v>276250</v>
          </cell>
          <cell r="G415">
            <v>257500</v>
          </cell>
          <cell r="H415">
            <v>238750</v>
          </cell>
          <cell r="I415">
            <v>220000</v>
          </cell>
          <cell r="J415">
            <v>201250</v>
          </cell>
          <cell r="K415">
            <v>182500</v>
          </cell>
          <cell r="L415">
            <v>163750</v>
          </cell>
          <cell r="M415">
            <v>145000</v>
          </cell>
        </row>
        <row r="416">
          <cell r="A416">
            <v>5320</v>
          </cell>
          <cell r="B416">
            <v>5340</v>
          </cell>
          <cell r="C416">
            <v>398790</v>
          </cell>
          <cell r="D416">
            <v>369790</v>
          </cell>
          <cell r="E416">
            <v>297580</v>
          </cell>
          <cell r="F416">
            <v>278830</v>
          </cell>
          <cell r="G416">
            <v>260080</v>
          </cell>
          <cell r="H416">
            <v>241330</v>
          </cell>
          <cell r="I416">
            <v>222580</v>
          </cell>
          <cell r="J416">
            <v>203830</v>
          </cell>
          <cell r="K416">
            <v>185080</v>
          </cell>
          <cell r="L416">
            <v>166330</v>
          </cell>
          <cell r="M416">
            <v>147580</v>
          </cell>
        </row>
        <row r="417">
          <cell r="A417">
            <v>5340</v>
          </cell>
          <cell r="B417">
            <v>5360</v>
          </cell>
          <cell r="C417">
            <v>401590</v>
          </cell>
          <cell r="D417">
            <v>372580</v>
          </cell>
          <cell r="E417">
            <v>300160</v>
          </cell>
          <cell r="F417">
            <v>281410</v>
          </cell>
          <cell r="G417">
            <v>262660</v>
          </cell>
          <cell r="H417">
            <v>243910</v>
          </cell>
          <cell r="I417">
            <v>225160</v>
          </cell>
          <cell r="J417">
            <v>206410</v>
          </cell>
          <cell r="K417">
            <v>187660</v>
          </cell>
          <cell r="L417">
            <v>168910</v>
          </cell>
          <cell r="M417">
            <v>150160</v>
          </cell>
        </row>
        <row r="418">
          <cell r="A418">
            <v>5360</v>
          </cell>
          <cell r="B418">
            <v>5380</v>
          </cell>
          <cell r="C418">
            <v>404400</v>
          </cell>
          <cell r="D418">
            <v>375370</v>
          </cell>
          <cell r="E418">
            <v>302740</v>
          </cell>
          <cell r="F418">
            <v>283990</v>
          </cell>
          <cell r="G418">
            <v>265240</v>
          </cell>
          <cell r="H418">
            <v>246490</v>
          </cell>
          <cell r="I418">
            <v>227740</v>
          </cell>
          <cell r="J418">
            <v>208990</v>
          </cell>
          <cell r="K418">
            <v>190240</v>
          </cell>
          <cell r="L418">
            <v>171490</v>
          </cell>
          <cell r="M418">
            <v>152740</v>
          </cell>
        </row>
        <row r="419">
          <cell r="A419">
            <v>5380</v>
          </cell>
          <cell r="B419">
            <v>5400</v>
          </cell>
          <cell r="C419">
            <v>407200</v>
          </cell>
          <cell r="D419">
            <v>378160</v>
          </cell>
          <cell r="E419">
            <v>305320</v>
          </cell>
          <cell r="F419">
            <v>286570</v>
          </cell>
          <cell r="G419">
            <v>267820</v>
          </cell>
          <cell r="H419">
            <v>249070</v>
          </cell>
          <cell r="I419">
            <v>230320</v>
          </cell>
          <cell r="J419">
            <v>211570</v>
          </cell>
          <cell r="K419">
            <v>192820</v>
          </cell>
          <cell r="L419">
            <v>174070</v>
          </cell>
          <cell r="M419">
            <v>155320</v>
          </cell>
        </row>
        <row r="420">
          <cell r="A420">
            <v>5400</v>
          </cell>
          <cell r="B420">
            <v>5420</v>
          </cell>
          <cell r="C420">
            <v>410010</v>
          </cell>
          <cell r="D420">
            <v>380950</v>
          </cell>
          <cell r="E420">
            <v>307900</v>
          </cell>
          <cell r="F420">
            <v>289150</v>
          </cell>
          <cell r="G420">
            <v>270400</v>
          </cell>
          <cell r="H420">
            <v>251650</v>
          </cell>
          <cell r="I420">
            <v>232900</v>
          </cell>
          <cell r="J420">
            <v>214150</v>
          </cell>
          <cell r="K420">
            <v>195400</v>
          </cell>
          <cell r="L420">
            <v>176650</v>
          </cell>
          <cell r="M420">
            <v>157900</v>
          </cell>
        </row>
        <row r="421">
          <cell r="A421">
            <v>5420</v>
          </cell>
          <cell r="B421">
            <v>5440</v>
          </cell>
          <cell r="C421">
            <v>412810</v>
          </cell>
          <cell r="D421">
            <v>383740</v>
          </cell>
          <cell r="E421">
            <v>310480</v>
          </cell>
          <cell r="F421">
            <v>291730</v>
          </cell>
          <cell r="G421">
            <v>272980</v>
          </cell>
          <cell r="H421">
            <v>254230</v>
          </cell>
          <cell r="I421">
            <v>235480</v>
          </cell>
          <cell r="J421">
            <v>216730</v>
          </cell>
          <cell r="K421">
            <v>197980</v>
          </cell>
          <cell r="L421">
            <v>179230</v>
          </cell>
          <cell r="M421">
            <v>160480</v>
          </cell>
        </row>
        <row r="422">
          <cell r="A422">
            <v>5440</v>
          </cell>
          <cell r="B422">
            <v>5460</v>
          </cell>
          <cell r="C422">
            <v>415620</v>
          </cell>
          <cell r="D422">
            <v>386530</v>
          </cell>
          <cell r="E422">
            <v>313060</v>
          </cell>
          <cell r="F422">
            <v>294310</v>
          </cell>
          <cell r="G422">
            <v>275560</v>
          </cell>
          <cell r="H422">
            <v>256810</v>
          </cell>
          <cell r="I422">
            <v>238060</v>
          </cell>
          <cell r="J422">
            <v>219310</v>
          </cell>
          <cell r="K422">
            <v>200560</v>
          </cell>
          <cell r="L422">
            <v>181810</v>
          </cell>
          <cell r="M422">
            <v>163060</v>
          </cell>
        </row>
        <row r="423">
          <cell r="A423">
            <v>5460</v>
          </cell>
          <cell r="B423">
            <v>5480</v>
          </cell>
          <cell r="C423">
            <v>418420</v>
          </cell>
          <cell r="D423">
            <v>389320</v>
          </cell>
          <cell r="E423">
            <v>315640</v>
          </cell>
          <cell r="F423">
            <v>296890</v>
          </cell>
          <cell r="G423">
            <v>278140</v>
          </cell>
          <cell r="H423">
            <v>259390</v>
          </cell>
          <cell r="I423">
            <v>240640</v>
          </cell>
          <cell r="J423">
            <v>221890</v>
          </cell>
          <cell r="K423">
            <v>203140</v>
          </cell>
          <cell r="L423">
            <v>184390</v>
          </cell>
          <cell r="M423">
            <v>165640</v>
          </cell>
        </row>
        <row r="424">
          <cell r="A424">
            <v>5480</v>
          </cell>
          <cell r="B424">
            <v>5500</v>
          </cell>
          <cell r="C424">
            <v>421230</v>
          </cell>
          <cell r="D424">
            <v>392110</v>
          </cell>
          <cell r="E424">
            <v>318220</v>
          </cell>
          <cell r="F424">
            <v>299470</v>
          </cell>
          <cell r="G424">
            <v>280720</v>
          </cell>
          <cell r="H424">
            <v>261970</v>
          </cell>
          <cell r="I424">
            <v>243220</v>
          </cell>
          <cell r="J424">
            <v>224470</v>
          </cell>
          <cell r="K424">
            <v>205720</v>
          </cell>
          <cell r="L424">
            <v>186970</v>
          </cell>
          <cell r="M424">
            <v>168220</v>
          </cell>
        </row>
        <row r="425">
          <cell r="A425">
            <v>5500</v>
          </cell>
          <cell r="B425">
            <v>5520</v>
          </cell>
          <cell r="C425">
            <v>424030</v>
          </cell>
          <cell r="D425">
            <v>394900</v>
          </cell>
          <cell r="E425">
            <v>320800</v>
          </cell>
          <cell r="F425">
            <v>302050</v>
          </cell>
          <cell r="G425">
            <v>283300</v>
          </cell>
          <cell r="H425">
            <v>264550</v>
          </cell>
          <cell r="I425">
            <v>245800</v>
          </cell>
          <cell r="J425">
            <v>227050</v>
          </cell>
          <cell r="K425">
            <v>208300</v>
          </cell>
          <cell r="L425">
            <v>189550</v>
          </cell>
          <cell r="M425">
            <v>170800</v>
          </cell>
        </row>
        <row r="426">
          <cell r="A426">
            <v>5520</v>
          </cell>
          <cell r="B426">
            <v>5540</v>
          </cell>
          <cell r="C426">
            <v>426840</v>
          </cell>
          <cell r="D426">
            <v>397690</v>
          </cell>
          <cell r="E426">
            <v>323380</v>
          </cell>
          <cell r="F426">
            <v>304630</v>
          </cell>
          <cell r="G426">
            <v>285880</v>
          </cell>
          <cell r="H426">
            <v>267130</v>
          </cell>
          <cell r="I426">
            <v>248380</v>
          </cell>
          <cell r="J426">
            <v>229630</v>
          </cell>
          <cell r="K426">
            <v>210880</v>
          </cell>
          <cell r="L426">
            <v>192130</v>
          </cell>
          <cell r="M426">
            <v>173380</v>
          </cell>
        </row>
        <row r="427">
          <cell r="A427">
            <v>5540</v>
          </cell>
          <cell r="B427">
            <v>5560</v>
          </cell>
          <cell r="C427">
            <v>429640</v>
          </cell>
          <cell r="D427">
            <v>400480</v>
          </cell>
          <cell r="E427">
            <v>325960</v>
          </cell>
          <cell r="F427">
            <v>307210</v>
          </cell>
          <cell r="G427">
            <v>288460</v>
          </cell>
          <cell r="H427">
            <v>269710</v>
          </cell>
          <cell r="I427">
            <v>250960</v>
          </cell>
          <cell r="J427">
            <v>232210</v>
          </cell>
          <cell r="K427">
            <v>213460</v>
          </cell>
          <cell r="L427">
            <v>194710</v>
          </cell>
          <cell r="M427">
            <v>175960</v>
          </cell>
        </row>
        <row r="428">
          <cell r="A428">
            <v>5560</v>
          </cell>
          <cell r="B428">
            <v>5580</v>
          </cell>
          <cell r="C428">
            <v>432450</v>
          </cell>
          <cell r="D428">
            <v>403270</v>
          </cell>
          <cell r="E428">
            <v>328540</v>
          </cell>
          <cell r="F428">
            <v>309790</v>
          </cell>
          <cell r="G428">
            <v>291040</v>
          </cell>
          <cell r="H428">
            <v>272290</v>
          </cell>
          <cell r="I428">
            <v>253540</v>
          </cell>
          <cell r="J428">
            <v>234790</v>
          </cell>
          <cell r="K428">
            <v>216040</v>
          </cell>
          <cell r="L428">
            <v>197290</v>
          </cell>
          <cell r="M428">
            <v>178540</v>
          </cell>
        </row>
        <row r="429">
          <cell r="A429">
            <v>5580</v>
          </cell>
          <cell r="B429">
            <v>5600</v>
          </cell>
          <cell r="C429">
            <v>436910</v>
          </cell>
          <cell r="D429">
            <v>406060</v>
          </cell>
          <cell r="E429">
            <v>331120</v>
          </cell>
          <cell r="F429">
            <v>312370</v>
          </cell>
          <cell r="G429">
            <v>293620</v>
          </cell>
          <cell r="H429">
            <v>274870</v>
          </cell>
          <cell r="I429">
            <v>256120</v>
          </cell>
          <cell r="J429">
            <v>237370</v>
          </cell>
          <cell r="K429">
            <v>218620</v>
          </cell>
          <cell r="L429">
            <v>199870</v>
          </cell>
          <cell r="M429">
            <v>181120</v>
          </cell>
        </row>
        <row r="430">
          <cell r="A430">
            <v>5600</v>
          </cell>
          <cell r="B430">
            <v>5620</v>
          </cell>
          <cell r="C430">
            <v>441400</v>
          </cell>
          <cell r="D430">
            <v>408850</v>
          </cell>
          <cell r="E430">
            <v>333700</v>
          </cell>
          <cell r="F430">
            <v>314950</v>
          </cell>
          <cell r="G430">
            <v>296200</v>
          </cell>
          <cell r="H430">
            <v>277450</v>
          </cell>
          <cell r="I430">
            <v>258700</v>
          </cell>
          <cell r="J430">
            <v>239950</v>
          </cell>
          <cell r="K430">
            <v>221200</v>
          </cell>
          <cell r="L430">
            <v>202450</v>
          </cell>
          <cell r="M430">
            <v>183700</v>
          </cell>
        </row>
        <row r="431">
          <cell r="A431">
            <v>5620</v>
          </cell>
          <cell r="B431">
            <v>5640</v>
          </cell>
          <cell r="C431">
            <v>445880</v>
          </cell>
          <cell r="D431">
            <v>411640</v>
          </cell>
          <cell r="E431">
            <v>336280</v>
          </cell>
          <cell r="F431">
            <v>317530</v>
          </cell>
          <cell r="G431">
            <v>298780</v>
          </cell>
          <cell r="H431">
            <v>280030</v>
          </cell>
          <cell r="I431">
            <v>261280</v>
          </cell>
          <cell r="J431">
            <v>242530</v>
          </cell>
          <cell r="K431">
            <v>223780</v>
          </cell>
          <cell r="L431">
            <v>205030</v>
          </cell>
          <cell r="M431">
            <v>186280</v>
          </cell>
        </row>
        <row r="432">
          <cell r="A432">
            <v>5640</v>
          </cell>
          <cell r="B432">
            <v>5660</v>
          </cell>
          <cell r="C432">
            <v>450370</v>
          </cell>
          <cell r="D432">
            <v>414430</v>
          </cell>
          <cell r="E432">
            <v>338860</v>
          </cell>
          <cell r="F432">
            <v>320110</v>
          </cell>
          <cell r="G432">
            <v>301360</v>
          </cell>
          <cell r="H432">
            <v>282610</v>
          </cell>
          <cell r="I432">
            <v>263860</v>
          </cell>
          <cell r="J432">
            <v>245110</v>
          </cell>
          <cell r="K432">
            <v>226360</v>
          </cell>
          <cell r="L432">
            <v>207610</v>
          </cell>
          <cell r="M432">
            <v>188860</v>
          </cell>
        </row>
        <row r="433">
          <cell r="A433">
            <v>5660</v>
          </cell>
          <cell r="B433">
            <v>5680</v>
          </cell>
          <cell r="C433">
            <v>454860</v>
          </cell>
          <cell r="D433">
            <v>417220</v>
          </cell>
          <cell r="E433">
            <v>341440</v>
          </cell>
          <cell r="F433">
            <v>322690</v>
          </cell>
          <cell r="G433">
            <v>303940</v>
          </cell>
          <cell r="H433">
            <v>285190</v>
          </cell>
          <cell r="I433">
            <v>266440</v>
          </cell>
          <cell r="J433">
            <v>247690</v>
          </cell>
          <cell r="K433">
            <v>228940</v>
          </cell>
          <cell r="L433">
            <v>210190</v>
          </cell>
          <cell r="M433">
            <v>191440</v>
          </cell>
        </row>
        <row r="434">
          <cell r="A434">
            <v>5680</v>
          </cell>
          <cell r="B434">
            <v>5700</v>
          </cell>
          <cell r="C434">
            <v>459350</v>
          </cell>
          <cell r="D434">
            <v>420010</v>
          </cell>
          <cell r="E434">
            <v>344020</v>
          </cell>
          <cell r="F434">
            <v>325270</v>
          </cell>
          <cell r="G434">
            <v>306520</v>
          </cell>
          <cell r="H434">
            <v>287770</v>
          </cell>
          <cell r="I434">
            <v>269020</v>
          </cell>
          <cell r="J434">
            <v>250270</v>
          </cell>
          <cell r="K434">
            <v>231520</v>
          </cell>
          <cell r="L434">
            <v>212770</v>
          </cell>
          <cell r="M434">
            <v>194020</v>
          </cell>
        </row>
        <row r="435">
          <cell r="A435">
            <v>5700</v>
          </cell>
          <cell r="B435">
            <v>5720</v>
          </cell>
          <cell r="C435">
            <v>463840</v>
          </cell>
          <cell r="D435">
            <v>422800</v>
          </cell>
          <cell r="E435">
            <v>346600</v>
          </cell>
          <cell r="F435">
            <v>327850</v>
          </cell>
          <cell r="G435">
            <v>309100</v>
          </cell>
          <cell r="H435">
            <v>290350</v>
          </cell>
          <cell r="I435">
            <v>271600</v>
          </cell>
          <cell r="J435">
            <v>252850</v>
          </cell>
          <cell r="K435">
            <v>234100</v>
          </cell>
          <cell r="L435">
            <v>215350</v>
          </cell>
          <cell r="M435">
            <v>196600</v>
          </cell>
        </row>
        <row r="436">
          <cell r="A436">
            <v>5720</v>
          </cell>
          <cell r="B436">
            <v>5740</v>
          </cell>
          <cell r="C436">
            <v>468320</v>
          </cell>
          <cell r="D436">
            <v>425590</v>
          </cell>
          <cell r="E436">
            <v>349180</v>
          </cell>
          <cell r="F436">
            <v>330430</v>
          </cell>
          <cell r="G436">
            <v>311680</v>
          </cell>
          <cell r="H436">
            <v>292930</v>
          </cell>
          <cell r="I436">
            <v>274180</v>
          </cell>
          <cell r="J436">
            <v>255430</v>
          </cell>
          <cell r="K436">
            <v>236680</v>
          </cell>
          <cell r="L436">
            <v>217930</v>
          </cell>
          <cell r="M436">
            <v>199180</v>
          </cell>
        </row>
        <row r="437">
          <cell r="A437">
            <v>5740</v>
          </cell>
          <cell r="B437">
            <v>5760</v>
          </cell>
          <cell r="C437">
            <v>472810</v>
          </cell>
          <cell r="D437">
            <v>428380</v>
          </cell>
          <cell r="E437">
            <v>351760</v>
          </cell>
          <cell r="F437">
            <v>333010</v>
          </cell>
          <cell r="G437">
            <v>314260</v>
          </cell>
          <cell r="H437">
            <v>295510</v>
          </cell>
          <cell r="I437">
            <v>276760</v>
          </cell>
          <cell r="J437">
            <v>258010</v>
          </cell>
          <cell r="K437">
            <v>239260</v>
          </cell>
          <cell r="L437">
            <v>220510</v>
          </cell>
          <cell r="M437">
            <v>201760</v>
          </cell>
        </row>
        <row r="438">
          <cell r="A438">
            <v>5760</v>
          </cell>
          <cell r="B438">
            <v>5780</v>
          </cell>
          <cell r="C438">
            <v>477300</v>
          </cell>
          <cell r="D438">
            <v>431170</v>
          </cell>
          <cell r="E438">
            <v>354340</v>
          </cell>
          <cell r="F438">
            <v>335590</v>
          </cell>
          <cell r="G438">
            <v>316840</v>
          </cell>
          <cell r="H438">
            <v>298090</v>
          </cell>
          <cell r="I438">
            <v>279340</v>
          </cell>
          <cell r="J438">
            <v>260590</v>
          </cell>
          <cell r="K438">
            <v>241840</v>
          </cell>
          <cell r="L438">
            <v>223090</v>
          </cell>
          <cell r="M438">
            <v>204340</v>
          </cell>
        </row>
        <row r="439">
          <cell r="A439">
            <v>5780</v>
          </cell>
          <cell r="B439">
            <v>5800</v>
          </cell>
          <cell r="C439">
            <v>481790</v>
          </cell>
          <cell r="D439">
            <v>434840</v>
          </cell>
          <cell r="E439">
            <v>356920</v>
          </cell>
          <cell r="F439">
            <v>338170</v>
          </cell>
          <cell r="G439">
            <v>319420</v>
          </cell>
          <cell r="H439">
            <v>300670</v>
          </cell>
          <cell r="I439">
            <v>281920</v>
          </cell>
          <cell r="J439">
            <v>263170</v>
          </cell>
          <cell r="K439">
            <v>244420</v>
          </cell>
          <cell r="L439">
            <v>225670</v>
          </cell>
          <cell r="M439">
            <v>206920</v>
          </cell>
        </row>
        <row r="440">
          <cell r="A440">
            <v>5800</v>
          </cell>
          <cell r="B440">
            <v>5820</v>
          </cell>
          <cell r="C440">
            <v>486280</v>
          </cell>
          <cell r="D440">
            <v>439300</v>
          </cell>
          <cell r="E440">
            <v>359500</v>
          </cell>
          <cell r="F440">
            <v>340750</v>
          </cell>
          <cell r="G440">
            <v>322000</v>
          </cell>
          <cell r="H440">
            <v>303250</v>
          </cell>
          <cell r="I440">
            <v>284500</v>
          </cell>
          <cell r="J440">
            <v>265750</v>
          </cell>
          <cell r="K440">
            <v>247000</v>
          </cell>
          <cell r="L440">
            <v>228250</v>
          </cell>
          <cell r="M440">
            <v>209500</v>
          </cell>
        </row>
        <row r="441">
          <cell r="A441">
            <v>5820</v>
          </cell>
          <cell r="B441">
            <v>5840</v>
          </cell>
          <cell r="C441">
            <v>490760</v>
          </cell>
          <cell r="D441">
            <v>443770</v>
          </cell>
          <cell r="E441">
            <v>362080</v>
          </cell>
          <cell r="F441">
            <v>343330</v>
          </cell>
          <cell r="G441">
            <v>324580</v>
          </cell>
          <cell r="H441">
            <v>305830</v>
          </cell>
          <cell r="I441">
            <v>287080</v>
          </cell>
          <cell r="J441">
            <v>268330</v>
          </cell>
          <cell r="K441">
            <v>249580</v>
          </cell>
          <cell r="L441">
            <v>230830</v>
          </cell>
          <cell r="M441">
            <v>212080</v>
          </cell>
        </row>
        <row r="442">
          <cell r="A442">
            <v>5840</v>
          </cell>
          <cell r="B442">
            <v>5860</v>
          </cell>
          <cell r="C442">
            <v>517620</v>
          </cell>
          <cell r="D442">
            <v>470600</v>
          </cell>
          <cell r="E442">
            <v>390540</v>
          </cell>
          <cell r="F442">
            <v>371790</v>
          </cell>
          <cell r="G442">
            <v>353040</v>
          </cell>
          <cell r="H442">
            <v>334290</v>
          </cell>
          <cell r="I442">
            <v>315540</v>
          </cell>
          <cell r="J442">
            <v>296790</v>
          </cell>
          <cell r="K442">
            <v>278040</v>
          </cell>
          <cell r="L442">
            <v>259290</v>
          </cell>
          <cell r="M442">
            <v>240540</v>
          </cell>
        </row>
        <row r="443">
          <cell r="A443">
            <v>5860</v>
          </cell>
          <cell r="B443">
            <v>5880</v>
          </cell>
          <cell r="C443">
            <v>524660</v>
          </cell>
          <cell r="D443">
            <v>477620</v>
          </cell>
          <cell r="E443">
            <v>395680</v>
          </cell>
          <cell r="F443">
            <v>376930</v>
          </cell>
          <cell r="G443">
            <v>358180</v>
          </cell>
          <cell r="H443">
            <v>339430</v>
          </cell>
          <cell r="I443">
            <v>320680</v>
          </cell>
          <cell r="J443">
            <v>301930</v>
          </cell>
          <cell r="K443">
            <v>283180</v>
          </cell>
          <cell r="L443">
            <v>264430</v>
          </cell>
          <cell r="M443">
            <v>245680</v>
          </cell>
        </row>
        <row r="444">
          <cell r="A444">
            <v>5880</v>
          </cell>
          <cell r="B444">
            <v>5900</v>
          </cell>
          <cell r="C444">
            <v>529200</v>
          </cell>
          <cell r="D444">
            <v>482130</v>
          </cell>
          <cell r="E444">
            <v>398320</v>
          </cell>
          <cell r="F444">
            <v>379570</v>
          </cell>
          <cell r="G444">
            <v>360820</v>
          </cell>
          <cell r="H444">
            <v>342070</v>
          </cell>
          <cell r="I444">
            <v>323320</v>
          </cell>
          <cell r="J444">
            <v>304570</v>
          </cell>
          <cell r="K444">
            <v>285820</v>
          </cell>
          <cell r="L444">
            <v>267070</v>
          </cell>
          <cell r="M444">
            <v>248320</v>
          </cell>
        </row>
        <row r="445">
          <cell r="A445">
            <v>5900</v>
          </cell>
          <cell r="B445">
            <v>5920</v>
          </cell>
          <cell r="C445">
            <v>533730</v>
          </cell>
          <cell r="D445">
            <v>486640</v>
          </cell>
          <cell r="E445">
            <v>400960</v>
          </cell>
          <cell r="F445">
            <v>382210</v>
          </cell>
          <cell r="G445">
            <v>363460</v>
          </cell>
          <cell r="H445">
            <v>344710</v>
          </cell>
          <cell r="I445">
            <v>325960</v>
          </cell>
          <cell r="J445">
            <v>307210</v>
          </cell>
          <cell r="K445">
            <v>288460</v>
          </cell>
          <cell r="L445">
            <v>269710</v>
          </cell>
          <cell r="M445">
            <v>250960</v>
          </cell>
        </row>
        <row r="446">
          <cell r="A446">
            <v>5920</v>
          </cell>
          <cell r="B446">
            <v>5940</v>
          </cell>
          <cell r="C446">
            <v>538270</v>
          </cell>
          <cell r="D446">
            <v>491150</v>
          </cell>
          <cell r="E446">
            <v>403600</v>
          </cell>
          <cell r="F446">
            <v>384850</v>
          </cell>
          <cell r="G446">
            <v>366100</v>
          </cell>
          <cell r="H446">
            <v>347350</v>
          </cell>
          <cell r="I446">
            <v>328600</v>
          </cell>
          <cell r="J446">
            <v>309850</v>
          </cell>
          <cell r="K446">
            <v>291100</v>
          </cell>
          <cell r="L446">
            <v>272350</v>
          </cell>
          <cell r="M446">
            <v>253600</v>
          </cell>
        </row>
        <row r="447">
          <cell r="A447">
            <v>5940</v>
          </cell>
          <cell r="B447">
            <v>5960</v>
          </cell>
          <cell r="C447">
            <v>542800</v>
          </cell>
          <cell r="D447">
            <v>495660</v>
          </cell>
          <cell r="E447">
            <v>406240</v>
          </cell>
          <cell r="F447">
            <v>387490</v>
          </cell>
          <cell r="G447">
            <v>368740</v>
          </cell>
          <cell r="H447">
            <v>349990</v>
          </cell>
          <cell r="I447">
            <v>331240</v>
          </cell>
          <cell r="J447">
            <v>312490</v>
          </cell>
          <cell r="K447">
            <v>293740</v>
          </cell>
          <cell r="L447">
            <v>274990</v>
          </cell>
          <cell r="M447">
            <v>256240</v>
          </cell>
        </row>
        <row r="448">
          <cell r="A448">
            <v>5960</v>
          </cell>
          <cell r="B448">
            <v>5980</v>
          </cell>
          <cell r="C448">
            <v>547340</v>
          </cell>
          <cell r="D448">
            <v>500180</v>
          </cell>
          <cell r="E448">
            <v>408880</v>
          </cell>
          <cell r="F448">
            <v>390130</v>
          </cell>
          <cell r="G448">
            <v>371380</v>
          </cell>
          <cell r="H448">
            <v>352630</v>
          </cell>
          <cell r="I448">
            <v>333880</v>
          </cell>
          <cell r="J448">
            <v>315130</v>
          </cell>
          <cell r="K448">
            <v>296380</v>
          </cell>
          <cell r="L448">
            <v>277630</v>
          </cell>
          <cell r="M448">
            <v>258880</v>
          </cell>
        </row>
        <row r="449">
          <cell r="A449">
            <v>5980</v>
          </cell>
          <cell r="B449">
            <v>6000</v>
          </cell>
          <cell r="C449">
            <v>551880</v>
          </cell>
          <cell r="D449">
            <v>504690</v>
          </cell>
          <cell r="E449">
            <v>411520</v>
          </cell>
          <cell r="F449">
            <v>392770</v>
          </cell>
          <cell r="G449">
            <v>374020</v>
          </cell>
          <cell r="H449">
            <v>355270</v>
          </cell>
          <cell r="I449">
            <v>336520</v>
          </cell>
          <cell r="J449">
            <v>317770</v>
          </cell>
          <cell r="K449">
            <v>299020</v>
          </cell>
          <cell r="L449">
            <v>280270</v>
          </cell>
          <cell r="M449">
            <v>261520</v>
          </cell>
        </row>
        <row r="450">
          <cell r="A450">
            <v>6000</v>
          </cell>
          <cell r="B450">
            <v>6020</v>
          </cell>
          <cell r="C450">
            <v>556410</v>
          </cell>
          <cell r="D450">
            <v>509200</v>
          </cell>
          <cell r="E450">
            <v>414160</v>
          </cell>
          <cell r="F450">
            <v>395410</v>
          </cell>
          <cell r="G450">
            <v>376660</v>
          </cell>
          <cell r="H450">
            <v>357910</v>
          </cell>
          <cell r="I450">
            <v>339160</v>
          </cell>
          <cell r="J450">
            <v>320410</v>
          </cell>
          <cell r="K450">
            <v>301660</v>
          </cell>
          <cell r="L450">
            <v>282910</v>
          </cell>
          <cell r="M450">
            <v>264160</v>
          </cell>
        </row>
        <row r="451">
          <cell r="A451">
            <v>6020</v>
          </cell>
          <cell r="B451">
            <v>6040</v>
          </cell>
          <cell r="C451">
            <v>560950</v>
          </cell>
          <cell r="D451">
            <v>513710</v>
          </cell>
          <cell r="E451">
            <v>416800</v>
          </cell>
          <cell r="F451">
            <v>398050</v>
          </cell>
          <cell r="G451">
            <v>379300</v>
          </cell>
          <cell r="H451">
            <v>360550</v>
          </cell>
          <cell r="I451">
            <v>341800</v>
          </cell>
          <cell r="J451">
            <v>323050</v>
          </cell>
          <cell r="K451">
            <v>304300</v>
          </cell>
          <cell r="L451">
            <v>285550</v>
          </cell>
          <cell r="M451">
            <v>266800</v>
          </cell>
        </row>
        <row r="452">
          <cell r="A452">
            <v>6040</v>
          </cell>
          <cell r="B452">
            <v>6060</v>
          </cell>
          <cell r="C452">
            <v>565480</v>
          </cell>
          <cell r="D452">
            <v>518220</v>
          </cell>
          <cell r="E452">
            <v>419440</v>
          </cell>
          <cell r="F452">
            <v>400690</v>
          </cell>
          <cell r="G452">
            <v>381940</v>
          </cell>
          <cell r="H452">
            <v>363190</v>
          </cell>
          <cell r="I452">
            <v>344440</v>
          </cell>
          <cell r="J452">
            <v>325690</v>
          </cell>
          <cell r="K452">
            <v>306940</v>
          </cell>
          <cell r="L452">
            <v>288190</v>
          </cell>
          <cell r="M452">
            <v>269440</v>
          </cell>
        </row>
        <row r="453">
          <cell r="A453">
            <v>6060</v>
          </cell>
          <cell r="B453">
            <v>6080</v>
          </cell>
          <cell r="C453">
            <v>570020</v>
          </cell>
          <cell r="D453">
            <v>522740</v>
          </cell>
          <cell r="E453">
            <v>422080</v>
          </cell>
          <cell r="F453">
            <v>403330</v>
          </cell>
          <cell r="G453">
            <v>384580</v>
          </cell>
          <cell r="H453">
            <v>365830</v>
          </cell>
          <cell r="I453">
            <v>347080</v>
          </cell>
          <cell r="J453">
            <v>328330</v>
          </cell>
          <cell r="K453">
            <v>309580</v>
          </cell>
          <cell r="L453">
            <v>290830</v>
          </cell>
          <cell r="M453">
            <v>272080</v>
          </cell>
        </row>
        <row r="454">
          <cell r="A454">
            <v>6080</v>
          </cell>
          <cell r="B454">
            <v>6100</v>
          </cell>
          <cell r="C454">
            <v>574560</v>
          </cell>
          <cell r="D454">
            <v>527250</v>
          </cell>
          <cell r="E454">
            <v>424720</v>
          </cell>
          <cell r="F454">
            <v>405970</v>
          </cell>
          <cell r="G454">
            <v>387220</v>
          </cell>
          <cell r="H454">
            <v>368470</v>
          </cell>
          <cell r="I454">
            <v>349720</v>
          </cell>
          <cell r="J454">
            <v>330970</v>
          </cell>
          <cell r="K454">
            <v>312220</v>
          </cell>
          <cell r="L454">
            <v>293470</v>
          </cell>
          <cell r="M454">
            <v>274720</v>
          </cell>
        </row>
        <row r="455">
          <cell r="A455">
            <v>6100</v>
          </cell>
          <cell r="B455">
            <v>6120</v>
          </cell>
          <cell r="C455">
            <v>579090</v>
          </cell>
          <cell r="D455">
            <v>531760</v>
          </cell>
          <cell r="E455">
            <v>427360</v>
          </cell>
          <cell r="F455">
            <v>408610</v>
          </cell>
          <cell r="G455">
            <v>389860</v>
          </cell>
          <cell r="H455">
            <v>371110</v>
          </cell>
          <cell r="I455">
            <v>352360</v>
          </cell>
          <cell r="J455">
            <v>333610</v>
          </cell>
          <cell r="K455">
            <v>314860</v>
          </cell>
          <cell r="L455">
            <v>296110</v>
          </cell>
          <cell r="M455">
            <v>277360</v>
          </cell>
        </row>
        <row r="456">
          <cell r="A456">
            <v>6120</v>
          </cell>
          <cell r="B456">
            <v>6140</v>
          </cell>
          <cell r="C456">
            <v>583630</v>
          </cell>
          <cell r="D456">
            <v>536270</v>
          </cell>
          <cell r="E456">
            <v>430000</v>
          </cell>
          <cell r="F456">
            <v>411250</v>
          </cell>
          <cell r="G456">
            <v>392500</v>
          </cell>
          <cell r="H456">
            <v>373750</v>
          </cell>
          <cell r="I456">
            <v>355000</v>
          </cell>
          <cell r="J456">
            <v>336250</v>
          </cell>
          <cell r="K456">
            <v>317500</v>
          </cell>
          <cell r="L456">
            <v>298750</v>
          </cell>
          <cell r="M456">
            <v>280000</v>
          </cell>
        </row>
        <row r="457">
          <cell r="A457">
            <v>6140</v>
          </cell>
          <cell r="B457">
            <v>6160</v>
          </cell>
          <cell r="C457">
            <v>588160</v>
          </cell>
          <cell r="D457">
            <v>540780</v>
          </cell>
          <cell r="E457">
            <v>432640</v>
          </cell>
          <cell r="F457">
            <v>413890</v>
          </cell>
          <cell r="G457">
            <v>395140</v>
          </cell>
          <cell r="H457">
            <v>376390</v>
          </cell>
          <cell r="I457">
            <v>357640</v>
          </cell>
          <cell r="J457">
            <v>338890</v>
          </cell>
          <cell r="K457">
            <v>320140</v>
          </cell>
          <cell r="L457">
            <v>301390</v>
          </cell>
          <cell r="M457">
            <v>282640</v>
          </cell>
        </row>
        <row r="458">
          <cell r="A458">
            <v>6160</v>
          </cell>
          <cell r="B458">
            <v>6180</v>
          </cell>
          <cell r="C458">
            <v>592700</v>
          </cell>
          <cell r="D458">
            <v>545300</v>
          </cell>
          <cell r="E458">
            <v>435280</v>
          </cell>
          <cell r="F458">
            <v>416530</v>
          </cell>
          <cell r="G458">
            <v>397780</v>
          </cell>
          <cell r="H458">
            <v>379030</v>
          </cell>
          <cell r="I458">
            <v>360280</v>
          </cell>
          <cell r="J458">
            <v>341530</v>
          </cell>
          <cell r="K458">
            <v>322780</v>
          </cell>
          <cell r="L458">
            <v>304030</v>
          </cell>
          <cell r="M458">
            <v>285280</v>
          </cell>
        </row>
        <row r="459">
          <cell r="A459">
            <v>6180</v>
          </cell>
          <cell r="B459">
            <v>6200</v>
          </cell>
          <cell r="C459">
            <v>597240</v>
          </cell>
          <cell r="D459">
            <v>549810</v>
          </cell>
          <cell r="E459">
            <v>437920</v>
          </cell>
          <cell r="F459">
            <v>419170</v>
          </cell>
          <cell r="G459">
            <v>400420</v>
          </cell>
          <cell r="H459">
            <v>381670</v>
          </cell>
          <cell r="I459">
            <v>362920</v>
          </cell>
          <cell r="J459">
            <v>344170</v>
          </cell>
          <cell r="K459">
            <v>325420</v>
          </cell>
          <cell r="L459">
            <v>306670</v>
          </cell>
          <cell r="M459">
            <v>287920</v>
          </cell>
        </row>
        <row r="460">
          <cell r="A460">
            <v>6200</v>
          </cell>
          <cell r="B460">
            <v>6220</v>
          </cell>
          <cell r="C460">
            <v>601770</v>
          </cell>
          <cell r="D460">
            <v>554320</v>
          </cell>
          <cell r="E460">
            <v>440560</v>
          </cell>
          <cell r="F460">
            <v>421810</v>
          </cell>
          <cell r="G460">
            <v>403060</v>
          </cell>
          <cell r="H460">
            <v>384310</v>
          </cell>
          <cell r="I460">
            <v>365560</v>
          </cell>
          <cell r="J460">
            <v>346810</v>
          </cell>
          <cell r="K460">
            <v>328060</v>
          </cell>
          <cell r="L460">
            <v>309310</v>
          </cell>
          <cell r="M460">
            <v>290560</v>
          </cell>
        </row>
        <row r="461">
          <cell r="A461">
            <v>6220</v>
          </cell>
          <cell r="B461">
            <v>6240</v>
          </cell>
          <cell r="C461">
            <v>606310</v>
          </cell>
          <cell r="D461">
            <v>558830</v>
          </cell>
          <cell r="E461">
            <v>443200</v>
          </cell>
          <cell r="F461">
            <v>424450</v>
          </cell>
          <cell r="G461">
            <v>405700</v>
          </cell>
          <cell r="H461">
            <v>386950</v>
          </cell>
          <cell r="I461">
            <v>368200</v>
          </cell>
          <cell r="J461">
            <v>349450</v>
          </cell>
          <cell r="K461">
            <v>330700</v>
          </cell>
          <cell r="L461">
            <v>311950</v>
          </cell>
          <cell r="M461">
            <v>293200</v>
          </cell>
        </row>
        <row r="462">
          <cell r="A462">
            <v>6240</v>
          </cell>
          <cell r="B462">
            <v>6260</v>
          </cell>
          <cell r="C462">
            <v>610840</v>
          </cell>
          <cell r="D462">
            <v>563340</v>
          </cell>
          <cell r="E462">
            <v>447340</v>
          </cell>
          <cell r="F462">
            <v>427090</v>
          </cell>
          <cell r="G462">
            <v>408340</v>
          </cell>
          <cell r="H462">
            <v>389590</v>
          </cell>
          <cell r="I462">
            <v>370840</v>
          </cell>
          <cell r="J462">
            <v>352090</v>
          </cell>
          <cell r="K462">
            <v>333340</v>
          </cell>
          <cell r="L462">
            <v>314590</v>
          </cell>
          <cell r="M462">
            <v>295840</v>
          </cell>
        </row>
        <row r="463">
          <cell r="A463">
            <v>6260</v>
          </cell>
          <cell r="B463">
            <v>6280</v>
          </cell>
          <cell r="C463">
            <v>615380</v>
          </cell>
          <cell r="D463">
            <v>567860</v>
          </cell>
          <cell r="E463">
            <v>451570</v>
          </cell>
          <cell r="F463">
            <v>429730</v>
          </cell>
          <cell r="G463">
            <v>410980</v>
          </cell>
          <cell r="H463">
            <v>392230</v>
          </cell>
          <cell r="I463">
            <v>373480</v>
          </cell>
          <cell r="J463">
            <v>354730</v>
          </cell>
          <cell r="K463">
            <v>335980</v>
          </cell>
          <cell r="L463">
            <v>317230</v>
          </cell>
          <cell r="M463">
            <v>298480</v>
          </cell>
        </row>
        <row r="464">
          <cell r="A464">
            <v>6280</v>
          </cell>
          <cell r="B464">
            <v>6300</v>
          </cell>
          <cell r="C464">
            <v>619920</v>
          </cell>
          <cell r="D464">
            <v>572370</v>
          </cell>
          <cell r="E464">
            <v>455790</v>
          </cell>
          <cell r="F464">
            <v>432370</v>
          </cell>
          <cell r="G464">
            <v>413620</v>
          </cell>
          <cell r="H464">
            <v>394870</v>
          </cell>
          <cell r="I464">
            <v>376120</v>
          </cell>
          <cell r="J464">
            <v>357370</v>
          </cell>
          <cell r="K464">
            <v>338620</v>
          </cell>
          <cell r="L464">
            <v>319870</v>
          </cell>
          <cell r="M464">
            <v>301120</v>
          </cell>
        </row>
        <row r="465">
          <cell r="A465">
            <v>6300</v>
          </cell>
          <cell r="B465">
            <v>6320</v>
          </cell>
          <cell r="C465">
            <v>624450</v>
          </cell>
          <cell r="D465">
            <v>576880</v>
          </cell>
          <cell r="E465">
            <v>460020</v>
          </cell>
          <cell r="F465">
            <v>435010</v>
          </cell>
          <cell r="G465">
            <v>416260</v>
          </cell>
          <cell r="H465">
            <v>397510</v>
          </cell>
          <cell r="I465">
            <v>378760</v>
          </cell>
          <cell r="J465">
            <v>360010</v>
          </cell>
          <cell r="K465">
            <v>341260</v>
          </cell>
          <cell r="L465">
            <v>322510</v>
          </cell>
          <cell r="M465">
            <v>303760</v>
          </cell>
        </row>
        <row r="466">
          <cell r="A466">
            <v>6320</v>
          </cell>
          <cell r="B466">
            <v>6340</v>
          </cell>
          <cell r="C466">
            <v>628990</v>
          </cell>
          <cell r="D466">
            <v>581390</v>
          </cell>
          <cell r="E466">
            <v>464240</v>
          </cell>
          <cell r="F466">
            <v>437650</v>
          </cell>
          <cell r="G466">
            <v>418900</v>
          </cell>
          <cell r="H466">
            <v>400150</v>
          </cell>
          <cell r="I466">
            <v>381400</v>
          </cell>
          <cell r="J466">
            <v>362650</v>
          </cell>
          <cell r="K466">
            <v>343900</v>
          </cell>
          <cell r="L466">
            <v>325150</v>
          </cell>
          <cell r="M466">
            <v>306400</v>
          </cell>
        </row>
        <row r="467">
          <cell r="A467">
            <v>6340</v>
          </cell>
          <cell r="B467">
            <v>6360</v>
          </cell>
          <cell r="C467">
            <v>633520</v>
          </cell>
          <cell r="D467">
            <v>585900</v>
          </cell>
          <cell r="E467">
            <v>468460</v>
          </cell>
          <cell r="F467">
            <v>440290</v>
          </cell>
          <cell r="G467">
            <v>421540</v>
          </cell>
          <cell r="H467">
            <v>402790</v>
          </cell>
          <cell r="I467">
            <v>384040</v>
          </cell>
          <cell r="J467">
            <v>365290</v>
          </cell>
          <cell r="K467">
            <v>346540</v>
          </cell>
          <cell r="L467">
            <v>327790</v>
          </cell>
          <cell r="M467">
            <v>309040</v>
          </cell>
        </row>
        <row r="468">
          <cell r="A468">
            <v>6360</v>
          </cell>
          <cell r="B468">
            <v>6380</v>
          </cell>
          <cell r="C468">
            <v>638060</v>
          </cell>
          <cell r="D468">
            <v>590420</v>
          </cell>
          <cell r="E468">
            <v>472690</v>
          </cell>
          <cell r="F468">
            <v>442930</v>
          </cell>
          <cell r="G468">
            <v>424180</v>
          </cell>
          <cell r="H468">
            <v>405430</v>
          </cell>
          <cell r="I468">
            <v>386680</v>
          </cell>
          <cell r="J468">
            <v>367930</v>
          </cell>
          <cell r="K468">
            <v>349180</v>
          </cell>
          <cell r="L468">
            <v>330430</v>
          </cell>
          <cell r="M468">
            <v>311680</v>
          </cell>
        </row>
        <row r="469">
          <cell r="A469">
            <v>6380</v>
          </cell>
          <cell r="B469">
            <v>6400</v>
          </cell>
          <cell r="C469">
            <v>642600</v>
          </cell>
          <cell r="D469">
            <v>594930</v>
          </cell>
          <cell r="E469">
            <v>476910</v>
          </cell>
          <cell r="F469">
            <v>446910</v>
          </cell>
          <cell r="G469">
            <v>426820</v>
          </cell>
          <cell r="H469">
            <v>408070</v>
          </cell>
          <cell r="I469">
            <v>389320</v>
          </cell>
          <cell r="J469">
            <v>370570</v>
          </cell>
          <cell r="K469">
            <v>351820</v>
          </cell>
          <cell r="L469">
            <v>333070</v>
          </cell>
          <cell r="M469">
            <v>314320</v>
          </cell>
        </row>
        <row r="470">
          <cell r="A470">
            <v>6400</v>
          </cell>
          <cell r="B470">
            <v>6420</v>
          </cell>
          <cell r="C470">
            <v>647130</v>
          </cell>
          <cell r="D470">
            <v>599440</v>
          </cell>
          <cell r="E470">
            <v>481140</v>
          </cell>
          <cell r="F470">
            <v>451140</v>
          </cell>
          <cell r="G470">
            <v>429460</v>
          </cell>
          <cell r="H470">
            <v>410710</v>
          </cell>
          <cell r="I470">
            <v>391960</v>
          </cell>
          <cell r="J470">
            <v>373210</v>
          </cell>
          <cell r="K470">
            <v>354460</v>
          </cell>
          <cell r="L470">
            <v>335710</v>
          </cell>
          <cell r="M470">
            <v>316960</v>
          </cell>
        </row>
        <row r="471">
          <cell r="A471">
            <v>6420</v>
          </cell>
          <cell r="B471">
            <v>6440</v>
          </cell>
          <cell r="C471">
            <v>651670</v>
          </cell>
          <cell r="D471">
            <v>603950</v>
          </cell>
          <cell r="E471">
            <v>485360</v>
          </cell>
          <cell r="F471">
            <v>455360</v>
          </cell>
          <cell r="G471">
            <v>432100</v>
          </cell>
          <cell r="H471">
            <v>413350</v>
          </cell>
          <cell r="I471">
            <v>394600</v>
          </cell>
          <cell r="J471">
            <v>375850</v>
          </cell>
          <cell r="K471">
            <v>357100</v>
          </cell>
          <cell r="L471">
            <v>338350</v>
          </cell>
          <cell r="M471">
            <v>319600</v>
          </cell>
        </row>
        <row r="472">
          <cell r="A472">
            <v>6440</v>
          </cell>
          <cell r="B472">
            <v>6460</v>
          </cell>
          <cell r="C472">
            <v>656200</v>
          </cell>
          <cell r="D472">
            <v>608460</v>
          </cell>
          <cell r="E472">
            <v>489580</v>
          </cell>
          <cell r="F472">
            <v>459580</v>
          </cell>
          <cell r="G472">
            <v>434740</v>
          </cell>
          <cell r="H472">
            <v>415990</v>
          </cell>
          <cell r="I472">
            <v>397240</v>
          </cell>
          <cell r="J472">
            <v>378490</v>
          </cell>
          <cell r="K472">
            <v>359740</v>
          </cell>
          <cell r="L472">
            <v>340990</v>
          </cell>
          <cell r="M472">
            <v>322240</v>
          </cell>
        </row>
        <row r="473">
          <cell r="A473">
            <v>6460</v>
          </cell>
          <cell r="B473">
            <v>6480</v>
          </cell>
          <cell r="C473">
            <v>660740</v>
          </cell>
          <cell r="D473">
            <v>612980</v>
          </cell>
          <cell r="E473">
            <v>493810</v>
          </cell>
          <cell r="F473">
            <v>463810</v>
          </cell>
          <cell r="G473">
            <v>437380</v>
          </cell>
          <cell r="H473">
            <v>418630</v>
          </cell>
          <cell r="I473">
            <v>399880</v>
          </cell>
          <cell r="J473">
            <v>381130</v>
          </cell>
          <cell r="K473">
            <v>362380</v>
          </cell>
          <cell r="L473">
            <v>343630</v>
          </cell>
          <cell r="M473">
            <v>324880</v>
          </cell>
        </row>
        <row r="474">
          <cell r="A474">
            <v>6480</v>
          </cell>
          <cell r="B474">
            <v>6500</v>
          </cell>
          <cell r="C474">
            <v>665280</v>
          </cell>
          <cell r="D474">
            <v>617490</v>
          </cell>
          <cell r="E474">
            <v>498030</v>
          </cell>
          <cell r="F474">
            <v>468030</v>
          </cell>
          <cell r="G474">
            <v>440020</v>
          </cell>
          <cell r="H474">
            <v>421270</v>
          </cell>
          <cell r="I474">
            <v>402520</v>
          </cell>
          <cell r="J474">
            <v>383770</v>
          </cell>
          <cell r="K474">
            <v>365020</v>
          </cell>
          <cell r="L474">
            <v>346270</v>
          </cell>
          <cell r="M474">
            <v>327520</v>
          </cell>
        </row>
        <row r="475">
          <cell r="A475">
            <v>6500</v>
          </cell>
          <cell r="B475">
            <v>6520</v>
          </cell>
          <cell r="C475">
            <v>669810</v>
          </cell>
          <cell r="D475">
            <v>622000</v>
          </cell>
          <cell r="E475">
            <v>502260</v>
          </cell>
          <cell r="F475">
            <v>472260</v>
          </cell>
          <cell r="G475">
            <v>442660</v>
          </cell>
          <cell r="H475">
            <v>423910</v>
          </cell>
          <cell r="I475">
            <v>405160</v>
          </cell>
          <cell r="J475">
            <v>386410</v>
          </cell>
          <cell r="K475">
            <v>367660</v>
          </cell>
          <cell r="L475">
            <v>348910</v>
          </cell>
          <cell r="M475">
            <v>330160</v>
          </cell>
        </row>
        <row r="476">
          <cell r="A476">
            <v>6520</v>
          </cell>
          <cell r="B476">
            <v>6540</v>
          </cell>
          <cell r="C476">
            <v>674350</v>
          </cell>
          <cell r="D476">
            <v>626510</v>
          </cell>
          <cell r="E476">
            <v>506480</v>
          </cell>
          <cell r="F476">
            <v>476480</v>
          </cell>
          <cell r="G476">
            <v>446480</v>
          </cell>
          <cell r="H476">
            <v>426550</v>
          </cell>
          <cell r="I476">
            <v>407800</v>
          </cell>
          <cell r="J476">
            <v>389050</v>
          </cell>
          <cell r="K476">
            <v>370300</v>
          </cell>
          <cell r="L476">
            <v>351550</v>
          </cell>
          <cell r="M476">
            <v>332800</v>
          </cell>
        </row>
        <row r="477">
          <cell r="A477">
            <v>6540</v>
          </cell>
          <cell r="B477">
            <v>6560</v>
          </cell>
          <cell r="C477">
            <v>678880</v>
          </cell>
          <cell r="D477">
            <v>631020</v>
          </cell>
          <cell r="E477">
            <v>510700</v>
          </cell>
          <cell r="F477">
            <v>480700</v>
          </cell>
          <cell r="G477">
            <v>450700</v>
          </cell>
          <cell r="H477">
            <v>429190</v>
          </cell>
          <cell r="I477">
            <v>410440</v>
          </cell>
          <cell r="J477">
            <v>391690</v>
          </cell>
          <cell r="K477">
            <v>372940</v>
          </cell>
          <cell r="L477">
            <v>354190</v>
          </cell>
          <cell r="M477">
            <v>335440</v>
          </cell>
        </row>
        <row r="478">
          <cell r="A478">
            <v>6560</v>
          </cell>
          <cell r="B478">
            <v>6580</v>
          </cell>
          <cell r="C478">
            <v>683420</v>
          </cell>
          <cell r="D478">
            <v>635540</v>
          </cell>
          <cell r="E478">
            <v>514930</v>
          </cell>
          <cell r="F478">
            <v>484930</v>
          </cell>
          <cell r="G478">
            <v>454930</v>
          </cell>
          <cell r="H478">
            <v>431830</v>
          </cell>
          <cell r="I478">
            <v>413080</v>
          </cell>
          <cell r="J478">
            <v>394330</v>
          </cell>
          <cell r="K478">
            <v>375580</v>
          </cell>
          <cell r="L478">
            <v>356830</v>
          </cell>
          <cell r="M478">
            <v>338080</v>
          </cell>
        </row>
        <row r="479">
          <cell r="A479">
            <v>6580</v>
          </cell>
          <cell r="B479">
            <v>6600</v>
          </cell>
          <cell r="C479">
            <v>687960</v>
          </cell>
          <cell r="D479">
            <v>640050</v>
          </cell>
          <cell r="E479">
            <v>519150</v>
          </cell>
          <cell r="F479">
            <v>489150</v>
          </cell>
          <cell r="G479">
            <v>459150</v>
          </cell>
          <cell r="H479">
            <v>434470</v>
          </cell>
          <cell r="I479">
            <v>415720</v>
          </cell>
          <cell r="J479">
            <v>396970</v>
          </cell>
          <cell r="K479">
            <v>378220</v>
          </cell>
          <cell r="L479">
            <v>359470</v>
          </cell>
          <cell r="M479">
            <v>340720</v>
          </cell>
        </row>
        <row r="480">
          <cell r="A480">
            <v>6600</v>
          </cell>
          <cell r="B480">
            <v>6620</v>
          </cell>
          <cell r="C480">
            <v>692490</v>
          </cell>
          <cell r="D480">
            <v>644560</v>
          </cell>
          <cell r="E480">
            <v>523380</v>
          </cell>
          <cell r="F480">
            <v>493380</v>
          </cell>
          <cell r="G480">
            <v>463380</v>
          </cell>
          <cell r="H480">
            <v>437110</v>
          </cell>
          <cell r="I480">
            <v>418360</v>
          </cell>
          <cell r="J480">
            <v>399610</v>
          </cell>
          <cell r="K480">
            <v>380860</v>
          </cell>
          <cell r="L480">
            <v>362110</v>
          </cell>
          <cell r="M480">
            <v>343360</v>
          </cell>
        </row>
        <row r="481">
          <cell r="A481">
            <v>6620</v>
          </cell>
          <cell r="B481">
            <v>6640</v>
          </cell>
          <cell r="C481">
            <v>697030</v>
          </cell>
          <cell r="D481">
            <v>649070</v>
          </cell>
          <cell r="E481">
            <v>527600</v>
          </cell>
          <cell r="F481">
            <v>497600</v>
          </cell>
          <cell r="G481">
            <v>467600</v>
          </cell>
          <cell r="H481">
            <v>439750</v>
          </cell>
          <cell r="I481">
            <v>421000</v>
          </cell>
          <cell r="J481">
            <v>402250</v>
          </cell>
          <cell r="K481">
            <v>383500</v>
          </cell>
          <cell r="L481">
            <v>364750</v>
          </cell>
          <cell r="M481">
            <v>346000</v>
          </cell>
        </row>
        <row r="482">
          <cell r="A482">
            <v>6640</v>
          </cell>
          <cell r="B482">
            <v>6660</v>
          </cell>
          <cell r="C482">
            <v>701560</v>
          </cell>
          <cell r="D482">
            <v>653580</v>
          </cell>
          <cell r="E482">
            <v>531820</v>
          </cell>
          <cell r="F482">
            <v>501820</v>
          </cell>
          <cell r="G482">
            <v>471820</v>
          </cell>
          <cell r="H482">
            <v>442390</v>
          </cell>
          <cell r="I482">
            <v>423640</v>
          </cell>
          <cell r="J482">
            <v>404890</v>
          </cell>
          <cell r="K482">
            <v>386140</v>
          </cell>
          <cell r="L482">
            <v>367390</v>
          </cell>
          <cell r="M482">
            <v>348640</v>
          </cell>
        </row>
        <row r="483">
          <cell r="A483">
            <v>6660</v>
          </cell>
          <cell r="B483">
            <v>6680</v>
          </cell>
          <cell r="C483">
            <v>706100</v>
          </cell>
          <cell r="D483">
            <v>658100</v>
          </cell>
          <cell r="E483">
            <v>536050</v>
          </cell>
          <cell r="F483">
            <v>506050</v>
          </cell>
          <cell r="G483">
            <v>476050</v>
          </cell>
          <cell r="H483">
            <v>446050</v>
          </cell>
          <cell r="I483">
            <v>426280</v>
          </cell>
          <cell r="J483">
            <v>407530</v>
          </cell>
          <cell r="K483">
            <v>388780</v>
          </cell>
          <cell r="L483">
            <v>370030</v>
          </cell>
          <cell r="M483">
            <v>351280</v>
          </cell>
        </row>
        <row r="484">
          <cell r="A484">
            <v>6680</v>
          </cell>
          <cell r="B484">
            <v>6700</v>
          </cell>
          <cell r="C484">
            <v>710640</v>
          </cell>
          <cell r="D484">
            <v>662610</v>
          </cell>
          <cell r="E484">
            <v>540270</v>
          </cell>
          <cell r="F484">
            <v>510270</v>
          </cell>
          <cell r="G484">
            <v>480270</v>
          </cell>
          <cell r="H484">
            <v>450270</v>
          </cell>
          <cell r="I484">
            <v>428920</v>
          </cell>
          <cell r="J484">
            <v>410170</v>
          </cell>
          <cell r="K484">
            <v>391420</v>
          </cell>
          <cell r="L484">
            <v>372670</v>
          </cell>
          <cell r="M484">
            <v>353920</v>
          </cell>
        </row>
        <row r="485">
          <cell r="A485">
            <v>6700</v>
          </cell>
          <cell r="B485">
            <v>6720</v>
          </cell>
          <cell r="C485">
            <v>715170</v>
          </cell>
          <cell r="D485">
            <v>667120</v>
          </cell>
          <cell r="E485">
            <v>544500</v>
          </cell>
          <cell r="F485">
            <v>514500</v>
          </cell>
          <cell r="G485">
            <v>484500</v>
          </cell>
          <cell r="H485">
            <v>454500</v>
          </cell>
          <cell r="I485">
            <v>431560</v>
          </cell>
          <cell r="J485">
            <v>412810</v>
          </cell>
          <cell r="K485">
            <v>394060</v>
          </cell>
          <cell r="L485">
            <v>375310</v>
          </cell>
          <cell r="M485">
            <v>356560</v>
          </cell>
        </row>
        <row r="486">
          <cell r="A486">
            <v>6720</v>
          </cell>
          <cell r="B486">
            <v>6740</v>
          </cell>
          <cell r="C486">
            <v>719710</v>
          </cell>
          <cell r="D486">
            <v>671630</v>
          </cell>
          <cell r="E486">
            <v>548720</v>
          </cell>
          <cell r="F486">
            <v>518720</v>
          </cell>
          <cell r="G486">
            <v>488720</v>
          </cell>
          <cell r="H486">
            <v>458720</v>
          </cell>
          <cell r="I486">
            <v>434200</v>
          </cell>
          <cell r="J486">
            <v>415450</v>
          </cell>
          <cell r="K486">
            <v>396700</v>
          </cell>
          <cell r="L486">
            <v>377950</v>
          </cell>
          <cell r="M486">
            <v>359200</v>
          </cell>
        </row>
        <row r="487">
          <cell r="A487">
            <v>6740</v>
          </cell>
          <cell r="B487">
            <v>6760</v>
          </cell>
          <cell r="C487">
            <v>724240</v>
          </cell>
          <cell r="D487">
            <v>676140</v>
          </cell>
          <cell r="E487">
            <v>552940</v>
          </cell>
          <cell r="F487">
            <v>522940</v>
          </cell>
          <cell r="G487">
            <v>492940</v>
          </cell>
          <cell r="H487">
            <v>462940</v>
          </cell>
          <cell r="I487">
            <v>436840</v>
          </cell>
          <cell r="J487">
            <v>418090</v>
          </cell>
          <cell r="K487">
            <v>399340</v>
          </cell>
          <cell r="L487">
            <v>380590</v>
          </cell>
          <cell r="M487">
            <v>361840</v>
          </cell>
        </row>
        <row r="488">
          <cell r="A488">
            <v>6760</v>
          </cell>
          <cell r="B488">
            <v>6780</v>
          </cell>
          <cell r="C488">
            <v>728780</v>
          </cell>
          <cell r="D488">
            <v>680660</v>
          </cell>
          <cell r="E488">
            <v>557170</v>
          </cell>
          <cell r="F488">
            <v>527170</v>
          </cell>
          <cell r="G488">
            <v>497170</v>
          </cell>
          <cell r="H488">
            <v>467170</v>
          </cell>
          <cell r="I488">
            <v>439480</v>
          </cell>
          <cell r="J488">
            <v>420730</v>
          </cell>
          <cell r="K488">
            <v>401980</v>
          </cell>
          <cell r="L488">
            <v>383230</v>
          </cell>
          <cell r="M488">
            <v>364480</v>
          </cell>
        </row>
        <row r="489">
          <cell r="A489">
            <v>6780</v>
          </cell>
          <cell r="B489">
            <v>6800</v>
          </cell>
          <cell r="C489">
            <v>733320</v>
          </cell>
          <cell r="D489">
            <v>685170</v>
          </cell>
          <cell r="E489">
            <v>561390</v>
          </cell>
          <cell r="F489">
            <v>531390</v>
          </cell>
          <cell r="G489">
            <v>501390</v>
          </cell>
          <cell r="H489">
            <v>471390</v>
          </cell>
          <cell r="I489">
            <v>442120</v>
          </cell>
          <cell r="J489">
            <v>423370</v>
          </cell>
          <cell r="K489">
            <v>404620</v>
          </cell>
          <cell r="L489">
            <v>385870</v>
          </cell>
          <cell r="M489">
            <v>367120</v>
          </cell>
        </row>
        <row r="490">
          <cell r="A490">
            <v>6800</v>
          </cell>
          <cell r="B490">
            <v>6820</v>
          </cell>
          <cell r="C490">
            <v>737850</v>
          </cell>
          <cell r="D490">
            <v>689680</v>
          </cell>
          <cell r="E490">
            <v>565620</v>
          </cell>
          <cell r="F490">
            <v>535620</v>
          </cell>
          <cell r="G490">
            <v>505620</v>
          </cell>
          <cell r="H490">
            <v>475620</v>
          </cell>
          <cell r="I490">
            <v>445620</v>
          </cell>
          <cell r="J490">
            <v>426010</v>
          </cell>
          <cell r="K490">
            <v>407260</v>
          </cell>
          <cell r="L490">
            <v>388510</v>
          </cell>
          <cell r="M490">
            <v>369760</v>
          </cell>
        </row>
        <row r="491">
          <cell r="A491">
            <v>6820</v>
          </cell>
          <cell r="B491">
            <v>6840</v>
          </cell>
          <cell r="C491">
            <v>742390</v>
          </cell>
          <cell r="D491">
            <v>694190</v>
          </cell>
          <cell r="E491">
            <v>569840</v>
          </cell>
          <cell r="F491">
            <v>539840</v>
          </cell>
          <cell r="G491">
            <v>509840</v>
          </cell>
          <cell r="H491">
            <v>479840</v>
          </cell>
          <cell r="I491">
            <v>449840</v>
          </cell>
          <cell r="J491">
            <v>428650</v>
          </cell>
          <cell r="K491">
            <v>409900</v>
          </cell>
          <cell r="L491">
            <v>391150</v>
          </cell>
          <cell r="M491">
            <v>372400</v>
          </cell>
        </row>
        <row r="492">
          <cell r="A492">
            <v>6840</v>
          </cell>
          <cell r="B492">
            <v>6860</v>
          </cell>
          <cell r="C492">
            <v>746920</v>
          </cell>
          <cell r="D492">
            <v>698700</v>
          </cell>
          <cell r="E492">
            <v>574060</v>
          </cell>
          <cell r="F492">
            <v>544060</v>
          </cell>
          <cell r="G492">
            <v>514060</v>
          </cell>
          <cell r="H492">
            <v>484060</v>
          </cell>
          <cell r="I492">
            <v>454060</v>
          </cell>
          <cell r="J492">
            <v>431290</v>
          </cell>
          <cell r="K492">
            <v>412540</v>
          </cell>
          <cell r="L492">
            <v>393790</v>
          </cell>
          <cell r="M492">
            <v>375040</v>
          </cell>
        </row>
        <row r="493">
          <cell r="A493">
            <v>6860</v>
          </cell>
          <cell r="B493">
            <v>6880</v>
          </cell>
          <cell r="C493">
            <v>751460</v>
          </cell>
          <cell r="D493">
            <v>703220</v>
          </cell>
          <cell r="E493">
            <v>578290</v>
          </cell>
          <cell r="F493">
            <v>548290</v>
          </cell>
          <cell r="G493">
            <v>518290</v>
          </cell>
          <cell r="H493">
            <v>488290</v>
          </cell>
          <cell r="I493">
            <v>458290</v>
          </cell>
          <cell r="J493">
            <v>433930</v>
          </cell>
          <cell r="K493">
            <v>415180</v>
          </cell>
          <cell r="L493">
            <v>396430</v>
          </cell>
          <cell r="M493">
            <v>377680</v>
          </cell>
        </row>
        <row r="494">
          <cell r="A494">
            <v>6880</v>
          </cell>
          <cell r="B494">
            <v>6900</v>
          </cell>
          <cell r="C494">
            <v>756000</v>
          </cell>
          <cell r="D494">
            <v>707730</v>
          </cell>
          <cell r="E494">
            <v>582510</v>
          </cell>
          <cell r="F494">
            <v>552510</v>
          </cell>
          <cell r="G494">
            <v>522510</v>
          </cell>
          <cell r="H494">
            <v>492510</v>
          </cell>
          <cell r="I494">
            <v>462510</v>
          </cell>
          <cell r="J494">
            <v>436570</v>
          </cell>
          <cell r="K494">
            <v>417820</v>
          </cell>
          <cell r="L494">
            <v>399070</v>
          </cell>
          <cell r="M494">
            <v>380320</v>
          </cell>
        </row>
        <row r="495">
          <cell r="A495">
            <v>6900</v>
          </cell>
          <cell r="B495">
            <v>6920</v>
          </cell>
          <cell r="C495">
            <v>760530</v>
          </cell>
          <cell r="D495">
            <v>712240</v>
          </cell>
          <cell r="E495">
            <v>586740</v>
          </cell>
          <cell r="F495">
            <v>556740</v>
          </cell>
          <cell r="G495">
            <v>526740</v>
          </cell>
          <cell r="H495">
            <v>496740</v>
          </cell>
          <cell r="I495">
            <v>466740</v>
          </cell>
          <cell r="J495">
            <v>439210</v>
          </cell>
          <cell r="K495">
            <v>420460</v>
          </cell>
          <cell r="L495">
            <v>401710</v>
          </cell>
          <cell r="M495">
            <v>382960</v>
          </cell>
        </row>
        <row r="496">
          <cell r="A496">
            <v>6920</v>
          </cell>
          <cell r="B496">
            <v>6940</v>
          </cell>
          <cell r="C496">
            <v>765070</v>
          </cell>
          <cell r="D496">
            <v>716750</v>
          </cell>
          <cell r="E496">
            <v>590960</v>
          </cell>
          <cell r="F496">
            <v>560960</v>
          </cell>
          <cell r="G496">
            <v>530960</v>
          </cell>
          <cell r="H496">
            <v>500960</v>
          </cell>
          <cell r="I496">
            <v>470960</v>
          </cell>
          <cell r="J496">
            <v>441850</v>
          </cell>
          <cell r="K496">
            <v>423100</v>
          </cell>
          <cell r="L496">
            <v>404350</v>
          </cell>
          <cell r="M496">
            <v>385600</v>
          </cell>
        </row>
        <row r="497">
          <cell r="A497">
            <v>6940</v>
          </cell>
          <cell r="B497">
            <v>6960</v>
          </cell>
          <cell r="C497">
            <v>769600</v>
          </cell>
          <cell r="D497">
            <v>721260</v>
          </cell>
          <cell r="E497">
            <v>595180</v>
          </cell>
          <cell r="F497">
            <v>565180</v>
          </cell>
          <cell r="G497">
            <v>535180</v>
          </cell>
          <cell r="H497">
            <v>505180</v>
          </cell>
          <cell r="I497">
            <v>475180</v>
          </cell>
          <cell r="J497">
            <v>445180</v>
          </cell>
          <cell r="K497">
            <v>425740</v>
          </cell>
          <cell r="L497">
            <v>406990</v>
          </cell>
          <cell r="M497">
            <v>388240</v>
          </cell>
        </row>
        <row r="498">
          <cell r="A498">
            <v>6960</v>
          </cell>
          <cell r="B498">
            <v>6980</v>
          </cell>
          <cell r="C498">
            <v>774140</v>
          </cell>
          <cell r="D498">
            <v>725780</v>
          </cell>
          <cell r="E498">
            <v>599410</v>
          </cell>
          <cell r="F498">
            <v>569410</v>
          </cell>
          <cell r="G498">
            <v>539410</v>
          </cell>
          <cell r="H498">
            <v>509410</v>
          </cell>
          <cell r="I498">
            <v>479410</v>
          </cell>
          <cell r="J498">
            <v>449410</v>
          </cell>
          <cell r="K498">
            <v>428380</v>
          </cell>
          <cell r="L498">
            <v>409630</v>
          </cell>
          <cell r="M498">
            <v>390880</v>
          </cell>
        </row>
        <row r="499">
          <cell r="A499">
            <v>6980</v>
          </cell>
          <cell r="B499">
            <v>7000</v>
          </cell>
          <cell r="C499">
            <v>778680</v>
          </cell>
          <cell r="D499">
            <v>730290</v>
          </cell>
          <cell r="E499">
            <v>603630</v>
          </cell>
          <cell r="F499">
            <v>573630</v>
          </cell>
          <cell r="G499">
            <v>543630</v>
          </cell>
          <cell r="H499">
            <v>513630</v>
          </cell>
          <cell r="I499">
            <v>483630</v>
          </cell>
          <cell r="J499">
            <v>453630</v>
          </cell>
          <cell r="K499">
            <v>431020</v>
          </cell>
          <cell r="L499">
            <v>412270</v>
          </cell>
          <cell r="M499">
            <v>393520</v>
          </cell>
        </row>
        <row r="500">
          <cell r="A500">
            <v>7000</v>
          </cell>
          <cell r="B500">
            <v>7020</v>
          </cell>
          <cell r="C500">
            <v>783210</v>
          </cell>
          <cell r="D500">
            <v>734800</v>
          </cell>
          <cell r="E500">
            <v>607860</v>
          </cell>
          <cell r="F500">
            <v>577860</v>
          </cell>
          <cell r="G500">
            <v>547860</v>
          </cell>
          <cell r="H500">
            <v>517860</v>
          </cell>
          <cell r="I500">
            <v>487860</v>
          </cell>
          <cell r="J500">
            <v>457860</v>
          </cell>
          <cell r="K500">
            <v>433660</v>
          </cell>
          <cell r="L500">
            <v>414910</v>
          </cell>
          <cell r="M500">
            <v>396160</v>
          </cell>
        </row>
        <row r="501">
          <cell r="A501">
            <v>7020</v>
          </cell>
          <cell r="B501">
            <v>7040</v>
          </cell>
          <cell r="C501">
            <v>787750</v>
          </cell>
          <cell r="D501">
            <v>739310</v>
          </cell>
          <cell r="E501">
            <v>612080</v>
          </cell>
          <cell r="F501">
            <v>582080</v>
          </cell>
          <cell r="G501">
            <v>552080</v>
          </cell>
          <cell r="H501">
            <v>522080</v>
          </cell>
          <cell r="I501">
            <v>492080</v>
          </cell>
          <cell r="J501">
            <v>462080</v>
          </cell>
          <cell r="K501">
            <v>436300</v>
          </cell>
          <cell r="L501">
            <v>417550</v>
          </cell>
          <cell r="M501">
            <v>398800</v>
          </cell>
        </row>
        <row r="502">
          <cell r="A502">
            <v>7040</v>
          </cell>
          <cell r="B502">
            <v>7060</v>
          </cell>
          <cell r="C502">
            <v>792280</v>
          </cell>
          <cell r="D502">
            <v>743820</v>
          </cell>
          <cell r="E502">
            <v>616300</v>
          </cell>
          <cell r="F502">
            <v>586300</v>
          </cell>
          <cell r="G502">
            <v>556300</v>
          </cell>
          <cell r="H502">
            <v>526300</v>
          </cell>
          <cell r="I502">
            <v>496300</v>
          </cell>
          <cell r="J502">
            <v>466300</v>
          </cell>
          <cell r="K502">
            <v>438940</v>
          </cell>
          <cell r="L502">
            <v>420190</v>
          </cell>
          <cell r="M502">
            <v>401440</v>
          </cell>
        </row>
        <row r="503">
          <cell r="A503">
            <v>7060</v>
          </cell>
          <cell r="B503">
            <v>7080</v>
          </cell>
          <cell r="C503">
            <v>796820</v>
          </cell>
          <cell r="D503">
            <v>748340</v>
          </cell>
          <cell r="E503">
            <v>620530</v>
          </cell>
          <cell r="F503">
            <v>590530</v>
          </cell>
          <cell r="G503">
            <v>560530</v>
          </cell>
          <cell r="H503">
            <v>530530</v>
          </cell>
          <cell r="I503">
            <v>500530</v>
          </cell>
          <cell r="J503">
            <v>470530</v>
          </cell>
          <cell r="K503">
            <v>441580</v>
          </cell>
          <cell r="L503">
            <v>422830</v>
          </cell>
          <cell r="M503">
            <v>404080</v>
          </cell>
        </row>
        <row r="504">
          <cell r="A504">
            <v>7080</v>
          </cell>
          <cell r="B504">
            <v>7100</v>
          </cell>
          <cell r="C504">
            <v>801360</v>
          </cell>
          <cell r="D504">
            <v>752850</v>
          </cell>
          <cell r="E504">
            <v>624750</v>
          </cell>
          <cell r="F504">
            <v>594750</v>
          </cell>
          <cell r="G504">
            <v>564750</v>
          </cell>
          <cell r="H504">
            <v>534750</v>
          </cell>
          <cell r="I504">
            <v>504750</v>
          </cell>
          <cell r="J504">
            <v>474750</v>
          </cell>
          <cell r="K504">
            <v>444750</v>
          </cell>
          <cell r="L504">
            <v>425470</v>
          </cell>
          <cell r="M504">
            <v>406720</v>
          </cell>
        </row>
        <row r="505">
          <cell r="A505">
            <v>7100</v>
          </cell>
          <cell r="B505">
            <v>7120</v>
          </cell>
          <cell r="C505">
            <v>805890</v>
          </cell>
          <cell r="D505">
            <v>757360</v>
          </cell>
          <cell r="E505">
            <v>628980</v>
          </cell>
          <cell r="F505">
            <v>598980</v>
          </cell>
          <cell r="G505">
            <v>568980</v>
          </cell>
          <cell r="H505">
            <v>538980</v>
          </cell>
          <cell r="I505">
            <v>508980</v>
          </cell>
          <cell r="J505">
            <v>478980</v>
          </cell>
          <cell r="K505">
            <v>448980</v>
          </cell>
          <cell r="L505">
            <v>428110</v>
          </cell>
          <cell r="M505">
            <v>409360</v>
          </cell>
        </row>
        <row r="506">
          <cell r="A506">
            <v>7120</v>
          </cell>
          <cell r="B506">
            <v>7140</v>
          </cell>
          <cell r="C506">
            <v>810430</v>
          </cell>
          <cell r="D506">
            <v>761870</v>
          </cell>
          <cell r="E506">
            <v>633200</v>
          </cell>
          <cell r="F506">
            <v>603200</v>
          </cell>
          <cell r="G506">
            <v>573200</v>
          </cell>
          <cell r="H506">
            <v>543200</v>
          </cell>
          <cell r="I506">
            <v>513200</v>
          </cell>
          <cell r="J506">
            <v>483200</v>
          </cell>
          <cell r="K506">
            <v>453200</v>
          </cell>
          <cell r="L506">
            <v>430750</v>
          </cell>
          <cell r="M506">
            <v>412000</v>
          </cell>
        </row>
        <row r="507">
          <cell r="A507">
            <v>7140</v>
          </cell>
          <cell r="B507">
            <v>7160</v>
          </cell>
          <cell r="C507">
            <v>814960</v>
          </cell>
          <cell r="D507">
            <v>766380</v>
          </cell>
          <cell r="E507">
            <v>637420</v>
          </cell>
          <cell r="F507">
            <v>607420</v>
          </cell>
          <cell r="G507">
            <v>577420</v>
          </cell>
          <cell r="H507">
            <v>547420</v>
          </cell>
          <cell r="I507">
            <v>517420</v>
          </cell>
          <cell r="J507">
            <v>487420</v>
          </cell>
          <cell r="K507">
            <v>457420</v>
          </cell>
          <cell r="L507">
            <v>433390</v>
          </cell>
          <cell r="M507">
            <v>414640</v>
          </cell>
        </row>
        <row r="508">
          <cell r="A508">
            <v>7160</v>
          </cell>
          <cell r="B508">
            <v>7180</v>
          </cell>
          <cell r="C508">
            <v>819500</v>
          </cell>
          <cell r="D508">
            <v>770900</v>
          </cell>
          <cell r="E508">
            <v>641650</v>
          </cell>
          <cell r="F508">
            <v>611650</v>
          </cell>
          <cell r="G508">
            <v>581650</v>
          </cell>
          <cell r="H508">
            <v>551650</v>
          </cell>
          <cell r="I508">
            <v>521650</v>
          </cell>
          <cell r="J508">
            <v>491650</v>
          </cell>
          <cell r="K508">
            <v>461650</v>
          </cell>
          <cell r="L508">
            <v>436030</v>
          </cell>
          <cell r="M508">
            <v>417280</v>
          </cell>
        </row>
        <row r="509">
          <cell r="A509">
            <v>7180</v>
          </cell>
          <cell r="B509">
            <v>7200</v>
          </cell>
          <cell r="C509">
            <v>824040</v>
          </cell>
          <cell r="D509">
            <v>775410</v>
          </cell>
          <cell r="E509">
            <v>645870</v>
          </cell>
          <cell r="F509">
            <v>615870</v>
          </cell>
          <cell r="G509">
            <v>585870</v>
          </cell>
          <cell r="H509">
            <v>555870</v>
          </cell>
          <cell r="I509">
            <v>525870</v>
          </cell>
          <cell r="J509">
            <v>495870</v>
          </cell>
          <cell r="K509">
            <v>465870</v>
          </cell>
          <cell r="L509">
            <v>438670</v>
          </cell>
          <cell r="M509">
            <v>419920</v>
          </cell>
        </row>
        <row r="510">
          <cell r="A510">
            <v>7200</v>
          </cell>
          <cell r="B510">
            <v>7220</v>
          </cell>
          <cell r="C510">
            <v>828570</v>
          </cell>
          <cell r="D510">
            <v>779920</v>
          </cell>
          <cell r="E510">
            <v>650100</v>
          </cell>
          <cell r="F510">
            <v>620100</v>
          </cell>
          <cell r="G510">
            <v>590100</v>
          </cell>
          <cell r="H510">
            <v>560100</v>
          </cell>
          <cell r="I510">
            <v>530100</v>
          </cell>
          <cell r="J510">
            <v>500100</v>
          </cell>
          <cell r="K510">
            <v>470100</v>
          </cell>
          <cell r="L510">
            <v>441310</v>
          </cell>
          <cell r="M510">
            <v>422560</v>
          </cell>
        </row>
        <row r="511">
          <cell r="A511">
            <v>7220</v>
          </cell>
          <cell r="B511">
            <v>7240</v>
          </cell>
          <cell r="C511">
            <v>833110</v>
          </cell>
          <cell r="D511">
            <v>784430</v>
          </cell>
          <cell r="E511">
            <v>654320</v>
          </cell>
          <cell r="F511">
            <v>624320</v>
          </cell>
          <cell r="G511">
            <v>594320</v>
          </cell>
          <cell r="H511">
            <v>564320</v>
          </cell>
          <cell r="I511">
            <v>534320</v>
          </cell>
          <cell r="J511">
            <v>504320</v>
          </cell>
          <cell r="K511">
            <v>474320</v>
          </cell>
          <cell r="L511">
            <v>444320</v>
          </cell>
          <cell r="M511">
            <v>425200</v>
          </cell>
        </row>
        <row r="512">
          <cell r="A512">
            <v>7240</v>
          </cell>
          <cell r="B512">
            <v>7260</v>
          </cell>
          <cell r="C512">
            <v>837640</v>
          </cell>
          <cell r="D512">
            <v>788940</v>
          </cell>
          <cell r="E512">
            <v>658540</v>
          </cell>
          <cell r="F512">
            <v>628540</v>
          </cell>
          <cell r="G512">
            <v>598540</v>
          </cell>
          <cell r="H512">
            <v>568540</v>
          </cell>
          <cell r="I512">
            <v>538540</v>
          </cell>
          <cell r="J512">
            <v>508540</v>
          </cell>
          <cell r="K512">
            <v>478540</v>
          </cell>
          <cell r="L512">
            <v>448540</v>
          </cell>
          <cell r="M512">
            <v>427840</v>
          </cell>
        </row>
        <row r="513">
          <cell r="A513">
            <v>7260</v>
          </cell>
          <cell r="B513">
            <v>7280</v>
          </cell>
          <cell r="C513">
            <v>842180</v>
          </cell>
          <cell r="D513">
            <v>793460</v>
          </cell>
          <cell r="E513">
            <v>662770</v>
          </cell>
          <cell r="F513">
            <v>632770</v>
          </cell>
          <cell r="G513">
            <v>602770</v>
          </cell>
          <cell r="H513">
            <v>572770</v>
          </cell>
          <cell r="I513">
            <v>542770</v>
          </cell>
          <cell r="J513">
            <v>512770</v>
          </cell>
          <cell r="K513">
            <v>482770</v>
          </cell>
          <cell r="L513">
            <v>452770</v>
          </cell>
          <cell r="M513">
            <v>430480</v>
          </cell>
        </row>
        <row r="514">
          <cell r="A514">
            <v>7280</v>
          </cell>
          <cell r="B514">
            <v>7300</v>
          </cell>
          <cell r="C514">
            <v>846720</v>
          </cell>
          <cell r="D514">
            <v>797970</v>
          </cell>
          <cell r="E514">
            <v>666990</v>
          </cell>
          <cell r="F514">
            <v>636990</v>
          </cell>
          <cell r="G514">
            <v>606990</v>
          </cell>
          <cell r="H514">
            <v>576990</v>
          </cell>
          <cell r="I514">
            <v>546990</v>
          </cell>
          <cell r="J514">
            <v>516990</v>
          </cell>
          <cell r="K514">
            <v>486990</v>
          </cell>
          <cell r="L514">
            <v>456990</v>
          </cell>
          <cell r="M514">
            <v>433120</v>
          </cell>
        </row>
        <row r="515">
          <cell r="A515">
            <v>7300</v>
          </cell>
          <cell r="B515">
            <v>7320</v>
          </cell>
          <cell r="C515">
            <v>851250</v>
          </cell>
          <cell r="D515">
            <v>802480</v>
          </cell>
          <cell r="E515">
            <v>671220</v>
          </cell>
          <cell r="F515">
            <v>641220</v>
          </cell>
          <cell r="G515">
            <v>611220</v>
          </cell>
          <cell r="H515">
            <v>581220</v>
          </cell>
          <cell r="I515">
            <v>551220</v>
          </cell>
          <cell r="J515">
            <v>521220</v>
          </cell>
          <cell r="K515">
            <v>491220</v>
          </cell>
          <cell r="L515">
            <v>461220</v>
          </cell>
          <cell r="M515">
            <v>435760</v>
          </cell>
        </row>
        <row r="516">
          <cell r="A516">
            <v>7320</v>
          </cell>
          <cell r="B516">
            <v>7340</v>
          </cell>
          <cell r="C516">
            <v>855790</v>
          </cell>
          <cell r="D516">
            <v>806990</v>
          </cell>
          <cell r="E516">
            <v>675440</v>
          </cell>
          <cell r="F516">
            <v>645440</v>
          </cell>
          <cell r="G516">
            <v>615440</v>
          </cell>
          <cell r="H516">
            <v>585440</v>
          </cell>
          <cell r="I516">
            <v>555440</v>
          </cell>
          <cell r="J516">
            <v>525440</v>
          </cell>
          <cell r="K516">
            <v>495440</v>
          </cell>
          <cell r="L516">
            <v>465440</v>
          </cell>
          <cell r="M516">
            <v>438400</v>
          </cell>
        </row>
        <row r="517">
          <cell r="A517">
            <v>7340</v>
          </cell>
          <cell r="B517">
            <v>7360</v>
          </cell>
          <cell r="C517">
            <v>860320</v>
          </cell>
          <cell r="D517">
            <v>811500</v>
          </cell>
          <cell r="E517">
            <v>679660</v>
          </cell>
          <cell r="F517">
            <v>649660</v>
          </cell>
          <cell r="G517">
            <v>619660</v>
          </cell>
          <cell r="H517">
            <v>589660</v>
          </cell>
          <cell r="I517">
            <v>559660</v>
          </cell>
          <cell r="J517">
            <v>529660</v>
          </cell>
          <cell r="K517">
            <v>499660</v>
          </cell>
          <cell r="L517">
            <v>469660</v>
          </cell>
          <cell r="M517">
            <v>441040</v>
          </cell>
        </row>
        <row r="518">
          <cell r="A518">
            <v>7360</v>
          </cell>
          <cell r="B518">
            <v>7380</v>
          </cell>
          <cell r="C518">
            <v>864860</v>
          </cell>
          <cell r="D518">
            <v>816020</v>
          </cell>
          <cell r="E518">
            <v>683890</v>
          </cell>
          <cell r="F518">
            <v>653890</v>
          </cell>
          <cell r="G518">
            <v>623890</v>
          </cell>
          <cell r="H518">
            <v>593890</v>
          </cell>
          <cell r="I518">
            <v>563890</v>
          </cell>
          <cell r="J518">
            <v>533890</v>
          </cell>
          <cell r="K518">
            <v>503890</v>
          </cell>
          <cell r="L518">
            <v>473890</v>
          </cell>
          <cell r="M518">
            <v>443890</v>
          </cell>
        </row>
        <row r="519">
          <cell r="A519">
            <v>7380</v>
          </cell>
          <cell r="B519">
            <v>7400</v>
          </cell>
          <cell r="C519">
            <v>869400</v>
          </cell>
          <cell r="D519">
            <v>820530</v>
          </cell>
          <cell r="E519">
            <v>688110</v>
          </cell>
          <cell r="F519">
            <v>658110</v>
          </cell>
          <cell r="G519">
            <v>628110</v>
          </cell>
          <cell r="H519">
            <v>598110</v>
          </cell>
          <cell r="I519">
            <v>568110</v>
          </cell>
          <cell r="J519">
            <v>538110</v>
          </cell>
          <cell r="K519">
            <v>508110</v>
          </cell>
          <cell r="L519">
            <v>478110</v>
          </cell>
          <cell r="M519">
            <v>448110</v>
          </cell>
        </row>
        <row r="520">
          <cell r="A520">
            <v>7400</v>
          </cell>
          <cell r="B520">
            <v>7420</v>
          </cell>
          <cell r="C520">
            <v>873930</v>
          </cell>
          <cell r="D520">
            <v>825040</v>
          </cell>
          <cell r="E520">
            <v>692340</v>
          </cell>
          <cell r="F520">
            <v>662340</v>
          </cell>
          <cell r="G520">
            <v>632340</v>
          </cell>
          <cell r="H520">
            <v>602340</v>
          </cell>
          <cell r="I520">
            <v>572340</v>
          </cell>
          <cell r="J520">
            <v>542340</v>
          </cell>
          <cell r="K520">
            <v>512340</v>
          </cell>
          <cell r="L520">
            <v>482340</v>
          </cell>
          <cell r="M520">
            <v>452340</v>
          </cell>
        </row>
        <row r="521">
          <cell r="A521">
            <v>7420</v>
          </cell>
          <cell r="B521">
            <v>7440</v>
          </cell>
          <cell r="C521">
            <v>878470</v>
          </cell>
          <cell r="D521">
            <v>829550</v>
          </cell>
          <cell r="E521">
            <v>696560</v>
          </cell>
          <cell r="F521">
            <v>666560</v>
          </cell>
          <cell r="G521">
            <v>636560</v>
          </cell>
          <cell r="H521">
            <v>606560</v>
          </cell>
          <cell r="I521">
            <v>576560</v>
          </cell>
          <cell r="J521">
            <v>546560</v>
          </cell>
          <cell r="K521">
            <v>516560</v>
          </cell>
          <cell r="L521">
            <v>486560</v>
          </cell>
          <cell r="M521">
            <v>456560</v>
          </cell>
        </row>
        <row r="522">
          <cell r="A522">
            <v>7440</v>
          </cell>
          <cell r="B522">
            <v>7460</v>
          </cell>
          <cell r="C522">
            <v>883000</v>
          </cell>
          <cell r="D522">
            <v>834060</v>
          </cell>
          <cell r="E522">
            <v>700780</v>
          </cell>
          <cell r="F522">
            <v>670780</v>
          </cell>
          <cell r="G522">
            <v>640780</v>
          </cell>
          <cell r="H522">
            <v>610780</v>
          </cell>
          <cell r="I522">
            <v>580780</v>
          </cell>
          <cell r="J522">
            <v>550780</v>
          </cell>
          <cell r="K522">
            <v>520780</v>
          </cell>
          <cell r="L522">
            <v>490780</v>
          </cell>
          <cell r="M522">
            <v>460780</v>
          </cell>
        </row>
        <row r="523">
          <cell r="A523">
            <v>7460</v>
          </cell>
          <cell r="B523">
            <v>7480</v>
          </cell>
          <cell r="C523">
            <v>887540</v>
          </cell>
          <cell r="D523">
            <v>838580</v>
          </cell>
          <cell r="E523">
            <v>705010</v>
          </cell>
          <cell r="F523">
            <v>675010</v>
          </cell>
          <cell r="G523">
            <v>645010</v>
          </cell>
          <cell r="H523">
            <v>615010</v>
          </cell>
          <cell r="I523">
            <v>585010</v>
          </cell>
          <cell r="J523">
            <v>555010</v>
          </cell>
          <cell r="K523">
            <v>525010</v>
          </cell>
          <cell r="L523">
            <v>495010</v>
          </cell>
          <cell r="M523">
            <v>465010</v>
          </cell>
        </row>
        <row r="524">
          <cell r="A524">
            <v>7480</v>
          </cell>
          <cell r="B524">
            <v>7500</v>
          </cell>
          <cell r="C524">
            <v>892080</v>
          </cell>
          <cell r="D524">
            <v>843090</v>
          </cell>
          <cell r="E524">
            <v>709230</v>
          </cell>
          <cell r="F524">
            <v>679230</v>
          </cell>
          <cell r="G524">
            <v>649230</v>
          </cell>
          <cell r="H524">
            <v>619230</v>
          </cell>
          <cell r="I524">
            <v>589230</v>
          </cell>
          <cell r="J524">
            <v>559230</v>
          </cell>
          <cell r="K524">
            <v>529230</v>
          </cell>
          <cell r="L524">
            <v>499230</v>
          </cell>
          <cell r="M524">
            <v>469230</v>
          </cell>
        </row>
        <row r="525">
          <cell r="A525">
            <v>7500</v>
          </cell>
          <cell r="B525">
            <v>7520</v>
          </cell>
          <cell r="C525">
            <v>896610</v>
          </cell>
          <cell r="D525">
            <v>847600</v>
          </cell>
          <cell r="E525">
            <v>713460</v>
          </cell>
          <cell r="F525">
            <v>683460</v>
          </cell>
          <cell r="G525">
            <v>653460</v>
          </cell>
          <cell r="H525">
            <v>623460</v>
          </cell>
          <cell r="I525">
            <v>593460</v>
          </cell>
          <cell r="J525">
            <v>563460</v>
          </cell>
          <cell r="K525">
            <v>533460</v>
          </cell>
          <cell r="L525">
            <v>503460</v>
          </cell>
          <cell r="M525">
            <v>473460</v>
          </cell>
        </row>
        <row r="526">
          <cell r="A526">
            <v>7520</v>
          </cell>
          <cell r="B526">
            <v>7540</v>
          </cell>
          <cell r="C526">
            <v>901150</v>
          </cell>
          <cell r="D526">
            <v>852110</v>
          </cell>
          <cell r="E526">
            <v>717680</v>
          </cell>
          <cell r="F526">
            <v>687680</v>
          </cell>
          <cell r="G526">
            <v>657680</v>
          </cell>
          <cell r="H526">
            <v>627680</v>
          </cell>
          <cell r="I526">
            <v>597680</v>
          </cell>
          <cell r="J526">
            <v>567680</v>
          </cell>
          <cell r="K526">
            <v>537680</v>
          </cell>
          <cell r="L526">
            <v>507680</v>
          </cell>
          <cell r="M526">
            <v>477680</v>
          </cell>
        </row>
        <row r="527">
          <cell r="A527">
            <v>7540</v>
          </cell>
          <cell r="B527">
            <v>7560</v>
          </cell>
          <cell r="C527">
            <v>905680</v>
          </cell>
          <cell r="D527">
            <v>856620</v>
          </cell>
          <cell r="E527">
            <v>721900</v>
          </cell>
          <cell r="F527">
            <v>691900</v>
          </cell>
          <cell r="G527">
            <v>661900</v>
          </cell>
          <cell r="H527">
            <v>631900</v>
          </cell>
          <cell r="I527">
            <v>601900</v>
          </cell>
          <cell r="J527">
            <v>571900</v>
          </cell>
          <cell r="K527">
            <v>541900</v>
          </cell>
          <cell r="L527">
            <v>511900</v>
          </cell>
          <cell r="M527">
            <v>481900</v>
          </cell>
        </row>
        <row r="528">
          <cell r="A528">
            <v>7560</v>
          </cell>
          <cell r="B528">
            <v>7580</v>
          </cell>
          <cell r="C528">
            <v>910220</v>
          </cell>
          <cell r="D528">
            <v>861140</v>
          </cell>
          <cell r="E528">
            <v>726130</v>
          </cell>
          <cell r="F528">
            <v>696130</v>
          </cell>
          <cell r="G528">
            <v>666130</v>
          </cell>
          <cell r="H528">
            <v>636130</v>
          </cell>
          <cell r="I528">
            <v>606130</v>
          </cell>
          <cell r="J528">
            <v>576130</v>
          </cell>
          <cell r="K528">
            <v>546130</v>
          </cell>
          <cell r="L528">
            <v>516130</v>
          </cell>
          <cell r="M528">
            <v>486130</v>
          </cell>
        </row>
        <row r="529">
          <cell r="A529">
            <v>7580</v>
          </cell>
          <cell r="B529">
            <v>7600</v>
          </cell>
          <cell r="C529">
            <v>914760</v>
          </cell>
          <cell r="D529">
            <v>865650</v>
          </cell>
          <cell r="E529">
            <v>730350</v>
          </cell>
          <cell r="F529">
            <v>700350</v>
          </cell>
          <cell r="G529">
            <v>670350</v>
          </cell>
          <cell r="H529">
            <v>640350</v>
          </cell>
          <cell r="I529">
            <v>610350</v>
          </cell>
          <cell r="J529">
            <v>580350</v>
          </cell>
          <cell r="K529">
            <v>550350</v>
          </cell>
          <cell r="L529">
            <v>520350</v>
          </cell>
          <cell r="M529">
            <v>490350</v>
          </cell>
        </row>
        <row r="530">
          <cell r="A530">
            <v>7600</v>
          </cell>
          <cell r="B530">
            <v>7620</v>
          </cell>
          <cell r="C530">
            <v>919290</v>
          </cell>
          <cell r="D530">
            <v>870160</v>
          </cell>
          <cell r="E530">
            <v>734580</v>
          </cell>
          <cell r="F530">
            <v>704580</v>
          </cell>
          <cell r="G530">
            <v>674580</v>
          </cell>
          <cell r="H530">
            <v>644580</v>
          </cell>
          <cell r="I530">
            <v>614580</v>
          </cell>
          <cell r="J530">
            <v>584580</v>
          </cell>
          <cell r="K530">
            <v>554580</v>
          </cell>
          <cell r="L530">
            <v>524580</v>
          </cell>
          <cell r="M530">
            <v>494580</v>
          </cell>
        </row>
        <row r="531">
          <cell r="A531">
            <v>7620</v>
          </cell>
          <cell r="B531">
            <v>7640</v>
          </cell>
          <cell r="C531">
            <v>923830</v>
          </cell>
          <cell r="D531">
            <v>874670</v>
          </cell>
          <cell r="E531">
            <v>738800</v>
          </cell>
          <cell r="F531">
            <v>708800</v>
          </cell>
          <cell r="G531">
            <v>678800</v>
          </cell>
          <cell r="H531">
            <v>648800</v>
          </cell>
          <cell r="I531">
            <v>618800</v>
          </cell>
          <cell r="J531">
            <v>588800</v>
          </cell>
          <cell r="K531">
            <v>558800</v>
          </cell>
          <cell r="L531">
            <v>528800</v>
          </cell>
          <cell r="M531">
            <v>498800</v>
          </cell>
        </row>
        <row r="532">
          <cell r="A532">
            <v>7640</v>
          </cell>
          <cell r="B532">
            <v>7660</v>
          </cell>
          <cell r="C532">
            <v>928360</v>
          </cell>
          <cell r="D532">
            <v>879180</v>
          </cell>
          <cell r="E532">
            <v>743020</v>
          </cell>
          <cell r="F532">
            <v>713020</v>
          </cell>
          <cell r="G532">
            <v>683020</v>
          </cell>
          <cell r="H532">
            <v>653020</v>
          </cell>
          <cell r="I532">
            <v>623020</v>
          </cell>
          <cell r="J532">
            <v>593020</v>
          </cell>
          <cell r="K532">
            <v>563020</v>
          </cell>
          <cell r="L532">
            <v>533020</v>
          </cell>
          <cell r="M532">
            <v>503020</v>
          </cell>
        </row>
        <row r="533">
          <cell r="A533">
            <v>7660</v>
          </cell>
          <cell r="B533">
            <v>7680</v>
          </cell>
          <cell r="C533">
            <v>932900</v>
          </cell>
          <cell r="D533">
            <v>883700</v>
          </cell>
          <cell r="E533">
            <v>747250</v>
          </cell>
          <cell r="F533">
            <v>717250</v>
          </cell>
          <cell r="G533">
            <v>687250</v>
          </cell>
          <cell r="H533">
            <v>657250</v>
          </cell>
          <cell r="I533">
            <v>627250</v>
          </cell>
          <cell r="J533">
            <v>597250</v>
          </cell>
          <cell r="K533">
            <v>567250</v>
          </cell>
          <cell r="L533">
            <v>537250</v>
          </cell>
          <cell r="M533">
            <v>507250</v>
          </cell>
        </row>
        <row r="534">
          <cell r="A534">
            <v>7680</v>
          </cell>
          <cell r="B534">
            <v>7700</v>
          </cell>
          <cell r="C534">
            <v>937440</v>
          </cell>
          <cell r="D534">
            <v>888210</v>
          </cell>
          <cell r="E534">
            <v>751470</v>
          </cell>
          <cell r="F534">
            <v>721470</v>
          </cell>
          <cell r="G534">
            <v>691470</v>
          </cell>
          <cell r="H534">
            <v>661470</v>
          </cell>
          <cell r="I534">
            <v>631470</v>
          </cell>
          <cell r="J534">
            <v>601470</v>
          </cell>
          <cell r="K534">
            <v>571470</v>
          </cell>
          <cell r="L534">
            <v>541470</v>
          </cell>
          <cell r="M534">
            <v>511470</v>
          </cell>
        </row>
        <row r="535">
          <cell r="A535">
            <v>7700</v>
          </cell>
          <cell r="B535">
            <v>7720</v>
          </cell>
          <cell r="C535">
            <v>941970</v>
          </cell>
          <cell r="D535">
            <v>892720</v>
          </cell>
          <cell r="E535">
            <v>755700</v>
          </cell>
          <cell r="F535">
            <v>725700</v>
          </cell>
          <cell r="G535">
            <v>695700</v>
          </cell>
          <cell r="H535">
            <v>665700</v>
          </cell>
          <cell r="I535">
            <v>635700</v>
          </cell>
          <cell r="J535">
            <v>605700</v>
          </cell>
          <cell r="K535">
            <v>575700</v>
          </cell>
          <cell r="L535">
            <v>545700</v>
          </cell>
          <cell r="M535">
            <v>515700</v>
          </cell>
        </row>
        <row r="536">
          <cell r="A536">
            <v>7720</v>
          </cell>
          <cell r="B536">
            <v>7740</v>
          </cell>
          <cell r="C536">
            <v>946510</v>
          </cell>
          <cell r="D536">
            <v>897230</v>
          </cell>
          <cell r="E536">
            <v>759920</v>
          </cell>
          <cell r="F536">
            <v>729920</v>
          </cell>
          <cell r="G536">
            <v>699920</v>
          </cell>
          <cell r="H536">
            <v>669920</v>
          </cell>
          <cell r="I536">
            <v>639920</v>
          </cell>
          <cell r="J536">
            <v>609920</v>
          </cell>
          <cell r="K536">
            <v>579920</v>
          </cell>
          <cell r="L536">
            <v>549920</v>
          </cell>
          <cell r="M536">
            <v>519920</v>
          </cell>
        </row>
        <row r="537">
          <cell r="A537">
            <v>7740</v>
          </cell>
          <cell r="B537">
            <v>7760</v>
          </cell>
          <cell r="C537">
            <v>951040</v>
          </cell>
          <cell r="D537">
            <v>901740</v>
          </cell>
          <cell r="E537">
            <v>764140</v>
          </cell>
          <cell r="F537">
            <v>734140</v>
          </cell>
          <cell r="G537">
            <v>704140</v>
          </cell>
          <cell r="H537">
            <v>674140</v>
          </cell>
          <cell r="I537">
            <v>644140</v>
          </cell>
          <cell r="J537">
            <v>614140</v>
          </cell>
          <cell r="K537">
            <v>584140</v>
          </cell>
          <cell r="L537">
            <v>554140</v>
          </cell>
          <cell r="M537">
            <v>524140</v>
          </cell>
        </row>
        <row r="538">
          <cell r="A538">
            <v>7760</v>
          </cell>
          <cell r="B538">
            <v>7780</v>
          </cell>
          <cell r="C538">
            <v>955580</v>
          </cell>
          <cell r="D538">
            <v>906260</v>
          </cell>
          <cell r="E538">
            <v>768370</v>
          </cell>
          <cell r="F538">
            <v>738370</v>
          </cell>
          <cell r="G538">
            <v>708370</v>
          </cell>
          <cell r="H538">
            <v>678370</v>
          </cell>
          <cell r="I538">
            <v>648370</v>
          </cell>
          <cell r="J538">
            <v>618370</v>
          </cell>
          <cell r="K538">
            <v>588370</v>
          </cell>
          <cell r="L538">
            <v>558370</v>
          </cell>
          <cell r="M538">
            <v>528370</v>
          </cell>
        </row>
        <row r="539">
          <cell r="A539">
            <v>7780</v>
          </cell>
          <cell r="B539">
            <v>7800</v>
          </cell>
          <cell r="C539">
            <v>960120</v>
          </cell>
          <cell r="D539">
            <v>910770</v>
          </cell>
          <cell r="E539">
            <v>772590</v>
          </cell>
          <cell r="F539">
            <v>742590</v>
          </cell>
          <cell r="G539">
            <v>712590</v>
          </cell>
          <cell r="H539">
            <v>682590</v>
          </cell>
          <cell r="I539">
            <v>652590</v>
          </cell>
          <cell r="J539">
            <v>622590</v>
          </cell>
          <cell r="K539">
            <v>592590</v>
          </cell>
          <cell r="L539">
            <v>562590</v>
          </cell>
          <cell r="M539">
            <v>532590</v>
          </cell>
        </row>
        <row r="540">
          <cell r="A540">
            <v>7800</v>
          </cell>
          <cell r="B540">
            <v>7820</v>
          </cell>
          <cell r="C540">
            <v>964650</v>
          </cell>
          <cell r="D540">
            <v>915280</v>
          </cell>
          <cell r="E540">
            <v>776820</v>
          </cell>
          <cell r="F540">
            <v>746820</v>
          </cell>
          <cell r="G540">
            <v>716820</v>
          </cell>
          <cell r="H540">
            <v>686820</v>
          </cell>
          <cell r="I540">
            <v>656820</v>
          </cell>
          <cell r="J540">
            <v>626820</v>
          </cell>
          <cell r="K540">
            <v>596820</v>
          </cell>
          <cell r="L540">
            <v>566820</v>
          </cell>
          <cell r="M540">
            <v>536820</v>
          </cell>
        </row>
        <row r="541">
          <cell r="A541">
            <v>7820</v>
          </cell>
          <cell r="B541">
            <v>7840</v>
          </cell>
          <cell r="C541">
            <v>969190</v>
          </cell>
          <cell r="D541">
            <v>919790</v>
          </cell>
          <cell r="E541">
            <v>781040</v>
          </cell>
          <cell r="F541">
            <v>751040</v>
          </cell>
          <cell r="G541">
            <v>721040</v>
          </cell>
          <cell r="H541">
            <v>691040</v>
          </cell>
          <cell r="I541">
            <v>661040</v>
          </cell>
          <cell r="J541">
            <v>631040</v>
          </cell>
          <cell r="K541">
            <v>601040</v>
          </cell>
          <cell r="L541">
            <v>571040</v>
          </cell>
          <cell r="M541">
            <v>541040</v>
          </cell>
        </row>
        <row r="542">
          <cell r="A542">
            <v>7840</v>
          </cell>
          <cell r="B542">
            <v>7860</v>
          </cell>
          <cell r="C542">
            <v>973720</v>
          </cell>
          <cell r="D542">
            <v>924300</v>
          </cell>
          <cell r="E542">
            <v>785260</v>
          </cell>
          <cell r="F542">
            <v>755260</v>
          </cell>
          <cell r="G542">
            <v>725260</v>
          </cell>
          <cell r="H542">
            <v>695260</v>
          </cell>
          <cell r="I542">
            <v>665260</v>
          </cell>
          <cell r="J542">
            <v>635260</v>
          </cell>
          <cell r="K542">
            <v>605260</v>
          </cell>
          <cell r="L542">
            <v>575260</v>
          </cell>
          <cell r="M542">
            <v>545260</v>
          </cell>
        </row>
        <row r="543">
          <cell r="A543">
            <v>7860</v>
          </cell>
          <cell r="B543">
            <v>7880</v>
          </cell>
          <cell r="C543">
            <v>978260</v>
          </cell>
          <cell r="D543">
            <v>928820</v>
          </cell>
          <cell r="E543">
            <v>789490</v>
          </cell>
          <cell r="F543">
            <v>759490</v>
          </cell>
          <cell r="G543">
            <v>729490</v>
          </cell>
          <cell r="H543">
            <v>699490</v>
          </cell>
          <cell r="I543">
            <v>669490</v>
          </cell>
          <cell r="J543">
            <v>639490</v>
          </cell>
          <cell r="K543">
            <v>609490</v>
          </cell>
          <cell r="L543">
            <v>579490</v>
          </cell>
          <cell r="M543">
            <v>549490</v>
          </cell>
        </row>
        <row r="544">
          <cell r="A544">
            <v>7880</v>
          </cell>
          <cell r="B544">
            <v>7900</v>
          </cell>
          <cell r="C544">
            <v>982800</v>
          </cell>
          <cell r="D544">
            <v>933330</v>
          </cell>
          <cell r="E544">
            <v>793710</v>
          </cell>
          <cell r="F544">
            <v>763710</v>
          </cell>
          <cell r="G544">
            <v>733710</v>
          </cell>
          <cell r="H544">
            <v>703710</v>
          </cell>
          <cell r="I544">
            <v>673710</v>
          </cell>
          <cell r="J544">
            <v>643710</v>
          </cell>
          <cell r="K544">
            <v>613710</v>
          </cell>
          <cell r="L544">
            <v>583710</v>
          </cell>
          <cell r="M544">
            <v>553710</v>
          </cell>
        </row>
        <row r="545">
          <cell r="A545">
            <v>7900</v>
          </cell>
          <cell r="B545">
            <v>7920</v>
          </cell>
          <cell r="C545">
            <v>987330</v>
          </cell>
          <cell r="D545">
            <v>937840</v>
          </cell>
          <cell r="E545">
            <v>797940</v>
          </cell>
          <cell r="F545">
            <v>767940</v>
          </cell>
          <cell r="G545">
            <v>737940</v>
          </cell>
          <cell r="H545">
            <v>707940</v>
          </cell>
          <cell r="I545">
            <v>677940</v>
          </cell>
          <cell r="J545">
            <v>647940</v>
          </cell>
          <cell r="K545">
            <v>617940</v>
          </cell>
          <cell r="L545">
            <v>587940</v>
          </cell>
          <cell r="M545">
            <v>557940</v>
          </cell>
        </row>
        <row r="546">
          <cell r="A546">
            <v>7920</v>
          </cell>
          <cell r="B546">
            <v>7940</v>
          </cell>
          <cell r="C546">
            <v>991870</v>
          </cell>
          <cell r="D546">
            <v>942350</v>
          </cell>
          <cell r="E546">
            <v>802160</v>
          </cell>
          <cell r="F546">
            <v>772160</v>
          </cell>
          <cell r="G546">
            <v>742160</v>
          </cell>
          <cell r="H546">
            <v>712160</v>
          </cell>
          <cell r="I546">
            <v>682160</v>
          </cell>
          <cell r="J546">
            <v>652160</v>
          </cell>
          <cell r="K546">
            <v>622160</v>
          </cell>
          <cell r="L546">
            <v>592160</v>
          </cell>
          <cell r="M546">
            <v>562160</v>
          </cell>
        </row>
        <row r="547">
          <cell r="A547">
            <v>7940</v>
          </cell>
          <cell r="B547">
            <v>7960</v>
          </cell>
          <cell r="C547">
            <v>996400</v>
          </cell>
          <cell r="D547">
            <v>946860</v>
          </cell>
          <cell r="E547">
            <v>806380</v>
          </cell>
          <cell r="F547">
            <v>776380</v>
          </cell>
          <cell r="G547">
            <v>746380</v>
          </cell>
          <cell r="H547">
            <v>716380</v>
          </cell>
          <cell r="I547">
            <v>686380</v>
          </cell>
          <cell r="J547">
            <v>656380</v>
          </cell>
          <cell r="K547">
            <v>626380</v>
          </cell>
          <cell r="L547">
            <v>596380</v>
          </cell>
          <cell r="M547">
            <v>566380</v>
          </cell>
        </row>
        <row r="548">
          <cell r="A548">
            <v>7960</v>
          </cell>
          <cell r="B548">
            <v>7980</v>
          </cell>
          <cell r="C548">
            <v>1000940</v>
          </cell>
          <cell r="D548">
            <v>951380</v>
          </cell>
          <cell r="E548">
            <v>810610</v>
          </cell>
          <cell r="F548">
            <v>780610</v>
          </cell>
          <cell r="G548">
            <v>750610</v>
          </cell>
          <cell r="H548">
            <v>720610</v>
          </cell>
          <cell r="I548">
            <v>690610</v>
          </cell>
          <cell r="J548">
            <v>660610</v>
          </cell>
          <cell r="K548">
            <v>630610</v>
          </cell>
          <cell r="L548">
            <v>600610</v>
          </cell>
          <cell r="M548">
            <v>570610</v>
          </cell>
        </row>
        <row r="549">
          <cell r="A549">
            <v>7980</v>
          </cell>
          <cell r="B549">
            <v>8000</v>
          </cell>
          <cell r="C549">
            <v>1005480</v>
          </cell>
          <cell r="D549">
            <v>955890</v>
          </cell>
          <cell r="E549">
            <v>814830</v>
          </cell>
          <cell r="F549">
            <v>784830</v>
          </cell>
          <cell r="G549">
            <v>754830</v>
          </cell>
          <cell r="H549">
            <v>724830</v>
          </cell>
          <cell r="I549">
            <v>694830</v>
          </cell>
          <cell r="J549">
            <v>664830</v>
          </cell>
          <cell r="K549">
            <v>634830</v>
          </cell>
          <cell r="L549">
            <v>604830</v>
          </cell>
          <cell r="M549">
            <v>574830</v>
          </cell>
        </row>
        <row r="550">
          <cell r="A550">
            <v>8000</v>
          </cell>
          <cell r="B550">
            <v>8020</v>
          </cell>
          <cell r="C550">
            <v>1010010</v>
          </cell>
          <cell r="D550">
            <v>960400</v>
          </cell>
          <cell r="E550">
            <v>819060</v>
          </cell>
          <cell r="F550">
            <v>789060</v>
          </cell>
          <cell r="G550">
            <v>759060</v>
          </cell>
          <cell r="H550">
            <v>729060</v>
          </cell>
          <cell r="I550">
            <v>699060</v>
          </cell>
          <cell r="J550">
            <v>669060</v>
          </cell>
          <cell r="K550">
            <v>639060</v>
          </cell>
          <cell r="L550">
            <v>609060</v>
          </cell>
          <cell r="M550">
            <v>579060</v>
          </cell>
        </row>
        <row r="551">
          <cell r="A551">
            <v>8020</v>
          </cell>
          <cell r="B551">
            <v>8040</v>
          </cell>
          <cell r="C551">
            <v>1014550</v>
          </cell>
          <cell r="D551">
            <v>964910</v>
          </cell>
          <cell r="E551">
            <v>823280</v>
          </cell>
          <cell r="F551">
            <v>793280</v>
          </cell>
          <cell r="G551">
            <v>763280</v>
          </cell>
          <cell r="H551">
            <v>733280</v>
          </cell>
          <cell r="I551">
            <v>703280</v>
          </cell>
          <cell r="J551">
            <v>673280</v>
          </cell>
          <cell r="K551">
            <v>643280</v>
          </cell>
          <cell r="L551">
            <v>613280</v>
          </cell>
          <cell r="M551">
            <v>583280</v>
          </cell>
        </row>
        <row r="552">
          <cell r="A552">
            <v>8040</v>
          </cell>
          <cell r="B552">
            <v>8060</v>
          </cell>
          <cell r="C552">
            <v>1019080</v>
          </cell>
          <cell r="D552">
            <v>969420</v>
          </cell>
          <cell r="E552">
            <v>827500</v>
          </cell>
          <cell r="F552">
            <v>797500</v>
          </cell>
          <cell r="G552">
            <v>767500</v>
          </cell>
          <cell r="H552">
            <v>737500</v>
          </cell>
          <cell r="I552">
            <v>707500</v>
          </cell>
          <cell r="J552">
            <v>677500</v>
          </cell>
          <cell r="K552">
            <v>647500</v>
          </cell>
          <cell r="L552">
            <v>617500</v>
          </cell>
          <cell r="M552">
            <v>587500</v>
          </cell>
        </row>
        <row r="553">
          <cell r="A553">
            <v>8060</v>
          </cell>
          <cell r="B553">
            <v>8080</v>
          </cell>
          <cell r="C553">
            <v>1023620</v>
          </cell>
          <cell r="D553">
            <v>973940</v>
          </cell>
          <cell r="E553">
            <v>831730</v>
          </cell>
          <cell r="F553">
            <v>801730</v>
          </cell>
          <cell r="G553">
            <v>771730</v>
          </cell>
          <cell r="H553">
            <v>741730</v>
          </cell>
          <cell r="I553">
            <v>711730</v>
          </cell>
          <cell r="J553">
            <v>681730</v>
          </cell>
          <cell r="K553">
            <v>651730</v>
          </cell>
          <cell r="L553">
            <v>621730</v>
          </cell>
          <cell r="M553">
            <v>591730</v>
          </cell>
        </row>
        <row r="554">
          <cell r="A554">
            <v>8080</v>
          </cell>
          <cell r="B554">
            <v>8100</v>
          </cell>
          <cell r="C554">
            <v>1028160</v>
          </cell>
          <cell r="D554">
            <v>978450</v>
          </cell>
          <cell r="E554">
            <v>835950</v>
          </cell>
          <cell r="F554">
            <v>805950</v>
          </cell>
          <cell r="G554">
            <v>775950</v>
          </cell>
          <cell r="H554">
            <v>745950</v>
          </cell>
          <cell r="I554">
            <v>715950</v>
          </cell>
          <cell r="J554">
            <v>685950</v>
          </cell>
          <cell r="K554">
            <v>655950</v>
          </cell>
          <cell r="L554">
            <v>625950</v>
          </cell>
          <cell r="M554">
            <v>595950</v>
          </cell>
        </row>
        <row r="555">
          <cell r="A555">
            <v>8100</v>
          </cell>
          <cell r="B555">
            <v>8120</v>
          </cell>
          <cell r="C555">
            <v>1032690</v>
          </cell>
          <cell r="D555">
            <v>982960</v>
          </cell>
          <cell r="E555">
            <v>840180</v>
          </cell>
          <cell r="F555">
            <v>810180</v>
          </cell>
          <cell r="G555">
            <v>780180</v>
          </cell>
          <cell r="H555">
            <v>750180</v>
          </cell>
          <cell r="I555">
            <v>720180</v>
          </cell>
          <cell r="J555">
            <v>690180</v>
          </cell>
          <cell r="K555">
            <v>660180</v>
          </cell>
          <cell r="L555">
            <v>630180</v>
          </cell>
          <cell r="M555">
            <v>600180</v>
          </cell>
        </row>
        <row r="556">
          <cell r="A556">
            <v>8120</v>
          </cell>
          <cell r="B556">
            <v>8140</v>
          </cell>
          <cell r="C556">
            <v>1037230</v>
          </cell>
          <cell r="D556">
            <v>987470</v>
          </cell>
          <cell r="E556">
            <v>844400</v>
          </cell>
          <cell r="F556">
            <v>814400</v>
          </cell>
          <cell r="G556">
            <v>784400</v>
          </cell>
          <cell r="H556">
            <v>754400</v>
          </cell>
          <cell r="I556">
            <v>724400</v>
          </cell>
          <cell r="J556">
            <v>694400</v>
          </cell>
          <cell r="K556">
            <v>664400</v>
          </cell>
          <cell r="L556">
            <v>634400</v>
          </cell>
          <cell r="M556">
            <v>604400</v>
          </cell>
        </row>
        <row r="557">
          <cell r="A557">
            <v>8140</v>
          </cell>
          <cell r="B557">
            <v>8160</v>
          </cell>
          <cell r="C557">
            <v>1041760</v>
          </cell>
          <cell r="D557">
            <v>991980</v>
          </cell>
          <cell r="E557">
            <v>848620</v>
          </cell>
          <cell r="F557">
            <v>818620</v>
          </cell>
          <cell r="G557">
            <v>788620</v>
          </cell>
          <cell r="H557">
            <v>758620</v>
          </cell>
          <cell r="I557">
            <v>728620</v>
          </cell>
          <cell r="J557">
            <v>698620</v>
          </cell>
          <cell r="K557">
            <v>668620</v>
          </cell>
          <cell r="L557">
            <v>638620</v>
          </cell>
          <cell r="M557">
            <v>608620</v>
          </cell>
        </row>
        <row r="558">
          <cell r="A558">
            <v>8160</v>
          </cell>
          <cell r="B558">
            <v>8180</v>
          </cell>
          <cell r="C558">
            <v>1046300</v>
          </cell>
          <cell r="D558">
            <v>996500</v>
          </cell>
          <cell r="E558">
            <v>852850</v>
          </cell>
          <cell r="F558">
            <v>822850</v>
          </cell>
          <cell r="G558">
            <v>792850</v>
          </cell>
          <cell r="H558">
            <v>762850</v>
          </cell>
          <cell r="I558">
            <v>732850</v>
          </cell>
          <cell r="J558">
            <v>702850</v>
          </cell>
          <cell r="K558">
            <v>672850</v>
          </cell>
          <cell r="L558">
            <v>642850</v>
          </cell>
          <cell r="M558">
            <v>612850</v>
          </cell>
        </row>
        <row r="559">
          <cell r="A559">
            <v>8180</v>
          </cell>
          <cell r="B559">
            <v>8200</v>
          </cell>
          <cell r="C559">
            <v>1050840</v>
          </cell>
          <cell r="D559">
            <v>1001010</v>
          </cell>
          <cell r="E559">
            <v>857070</v>
          </cell>
          <cell r="F559">
            <v>827070</v>
          </cell>
          <cell r="G559">
            <v>797070</v>
          </cell>
          <cell r="H559">
            <v>767070</v>
          </cell>
          <cell r="I559">
            <v>737070</v>
          </cell>
          <cell r="J559">
            <v>707070</v>
          </cell>
          <cell r="K559">
            <v>677070</v>
          </cell>
          <cell r="L559">
            <v>647070</v>
          </cell>
          <cell r="M559">
            <v>617070</v>
          </cell>
        </row>
        <row r="560">
          <cell r="A560">
            <v>8200</v>
          </cell>
          <cell r="B560">
            <v>8220</v>
          </cell>
          <cell r="C560">
            <v>1055370</v>
          </cell>
          <cell r="D560">
            <v>1005520</v>
          </cell>
          <cell r="E560">
            <v>861300</v>
          </cell>
          <cell r="F560">
            <v>831300</v>
          </cell>
          <cell r="G560">
            <v>801300</v>
          </cell>
          <cell r="H560">
            <v>771300</v>
          </cell>
          <cell r="I560">
            <v>741300</v>
          </cell>
          <cell r="J560">
            <v>711300</v>
          </cell>
          <cell r="K560">
            <v>681300</v>
          </cell>
          <cell r="L560">
            <v>651300</v>
          </cell>
          <cell r="M560">
            <v>621300</v>
          </cell>
        </row>
        <row r="561">
          <cell r="A561">
            <v>8220</v>
          </cell>
          <cell r="B561">
            <v>8240</v>
          </cell>
          <cell r="C561">
            <v>1059910</v>
          </cell>
          <cell r="D561">
            <v>1010030</v>
          </cell>
          <cell r="E561">
            <v>865520</v>
          </cell>
          <cell r="F561">
            <v>835520</v>
          </cell>
          <cell r="G561">
            <v>805520</v>
          </cell>
          <cell r="H561">
            <v>775520</v>
          </cell>
          <cell r="I561">
            <v>745520</v>
          </cell>
          <cell r="J561">
            <v>715520</v>
          </cell>
          <cell r="K561">
            <v>685520</v>
          </cell>
          <cell r="L561">
            <v>655520</v>
          </cell>
          <cell r="M561">
            <v>625520</v>
          </cell>
        </row>
        <row r="562">
          <cell r="A562">
            <v>8240</v>
          </cell>
          <cell r="B562">
            <v>8260</v>
          </cell>
          <cell r="C562">
            <v>1064440</v>
          </cell>
          <cell r="D562">
            <v>1014540</v>
          </cell>
          <cell r="E562">
            <v>869740</v>
          </cell>
          <cell r="F562">
            <v>839740</v>
          </cell>
          <cell r="G562">
            <v>809740</v>
          </cell>
          <cell r="H562">
            <v>779740</v>
          </cell>
          <cell r="I562">
            <v>749740</v>
          </cell>
          <cell r="J562">
            <v>719740</v>
          </cell>
          <cell r="K562">
            <v>689740</v>
          </cell>
          <cell r="L562">
            <v>659740</v>
          </cell>
          <cell r="M562">
            <v>629740</v>
          </cell>
        </row>
        <row r="563">
          <cell r="A563">
            <v>8260</v>
          </cell>
          <cell r="B563">
            <v>8280</v>
          </cell>
          <cell r="C563">
            <v>1068980</v>
          </cell>
          <cell r="D563">
            <v>1019060</v>
          </cell>
          <cell r="E563">
            <v>873970</v>
          </cell>
          <cell r="F563">
            <v>843970</v>
          </cell>
          <cell r="G563">
            <v>813970</v>
          </cell>
          <cell r="H563">
            <v>783970</v>
          </cell>
          <cell r="I563">
            <v>753970</v>
          </cell>
          <cell r="J563">
            <v>723970</v>
          </cell>
          <cell r="K563">
            <v>693970</v>
          </cell>
          <cell r="L563">
            <v>663970</v>
          </cell>
          <cell r="M563">
            <v>633970</v>
          </cell>
        </row>
        <row r="564">
          <cell r="A564">
            <v>8280</v>
          </cell>
          <cell r="B564">
            <v>8300</v>
          </cell>
          <cell r="C564">
            <v>1073520</v>
          </cell>
          <cell r="D564">
            <v>1023570</v>
          </cell>
          <cell r="E564">
            <v>878190</v>
          </cell>
          <cell r="F564">
            <v>848190</v>
          </cell>
          <cell r="G564">
            <v>818190</v>
          </cell>
          <cell r="H564">
            <v>788190</v>
          </cell>
          <cell r="I564">
            <v>758190</v>
          </cell>
          <cell r="J564">
            <v>728190</v>
          </cell>
          <cell r="K564">
            <v>698190</v>
          </cell>
          <cell r="L564">
            <v>668190</v>
          </cell>
          <cell r="M564">
            <v>638190</v>
          </cell>
        </row>
        <row r="565">
          <cell r="A565">
            <v>8300</v>
          </cell>
          <cell r="B565">
            <v>8320</v>
          </cell>
          <cell r="C565">
            <v>1078050</v>
          </cell>
          <cell r="D565">
            <v>1028080</v>
          </cell>
          <cell r="E565">
            <v>882420</v>
          </cell>
          <cell r="F565">
            <v>852420</v>
          </cell>
          <cell r="G565">
            <v>822420</v>
          </cell>
          <cell r="H565">
            <v>792420</v>
          </cell>
          <cell r="I565">
            <v>762420</v>
          </cell>
          <cell r="J565">
            <v>732420</v>
          </cell>
          <cell r="K565">
            <v>702420</v>
          </cell>
          <cell r="L565">
            <v>672420</v>
          </cell>
          <cell r="M565">
            <v>642420</v>
          </cell>
        </row>
        <row r="566">
          <cell r="A566">
            <v>8320</v>
          </cell>
          <cell r="B566">
            <v>8340</v>
          </cell>
          <cell r="C566">
            <v>1082590</v>
          </cell>
          <cell r="D566">
            <v>1032590</v>
          </cell>
          <cell r="E566">
            <v>886640</v>
          </cell>
          <cell r="F566">
            <v>856640</v>
          </cell>
          <cell r="G566">
            <v>826640</v>
          </cell>
          <cell r="H566">
            <v>796640</v>
          </cell>
          <cell r="I566">
            <v>766640</v>
          </cell>
          <cell r="J566">
            <v>736640</v>
          </cell>
          <cell r="K566">
            <v>706640</v>
          </cell>
          <cell r="L566">
            <v>676640</v>
          </cell>
          <cell r="M566">
            <v>646640</v>
          </cell>
        </row>
        <row r="567">
          <cell r="A567">
            <v>8340</v>
          </cell>
          <cell r="B567">
            <v>8360</v>
          </cell>
          <cell r="C567">
            <v>1087240</v>
          </cell>
          <cell r="D567">
            <v>1037220</v>
          </cell>
          <cell r="E567">
            <v>890980</v>
          </cell>
          <cell r="F567">
            <v>860980</v>
          </cell>
          <cell r="G567">
            <v>830980</v>
          </cell>
          <cell r="H567">
            <v>800980</v>
          </cell>
          <cell r="I567">
            <v>770980</v>
          </cell>
          <cell r="J567">
            <v>740980</v>
          </cell>
          <cell r="K567">
            <v>710980</v>
          </cell>
          <cell r="L567">
            <v>680980</v>
          </cell>
          <cell r="M567">
            <v>650980</v>
          </cell>
        </row>
        <row r="568">
          <cell r="A568">
            <v>8360</v>
          </cell>
          <cell r="B568">
            <v>8380</v>
          </cell>
          <cell r="C568">
            <v>1091920</v>
          </cell>
          <cell r="D568">
            <v>1041880</v>
          </cell>
          <cell r="E568">
            <v>895350</v>
          </cell>
          <cell r="F568">
            <v>865350</v>
          </cell>
          <cell r="G568">
            <v>835350</v>
          </cell>
          <cell r="H568">
            <v>805350</v>
          </cell>
          <cell r="I568">
            <v>775350</v>
          </cell>
          <cell r="J568">
            <v>745350</v>
          </cell>
          <cell r="K568">
            <v>715350</v>
          </cell>
          <cell r="L568">
            <v>685350</v>
          </cell>
          <cell r="M568">
            <v>655350</v>
          </cell>
        </row>
        <row r="569">
          <cell r="A569">
            <v>8380</v>
          </cell>
          <cell r="B569">
            <v>8400</v>
          </cell>
          <cell r="C569">
            <v>1096600</v>
          </cell>
          <cell r="D569">
            <v>1046540</v>
          </cell>
          <cell r="E569">
            <v>899720</v>
          </cell>
          <cell r="F569">
            <v>869720</v>
          </cell>
          <cell r="G569">
            <v>839720</v>
          </cell>
          <cell r="H569">
            <v>809720</v>
          </cell>
          <cell r="I569">
            <v>779720</v>
          </cell>
          <cell r="J569">
            <v>749720</v>
          </cell>
          <cell r="K569">
            <v>719720</v>
          </cell>
          <cell r="L569">
            <v>689720</v>
          </cell>
          <cell r="M569">
            <v>659720</v>
          </cell>
        </row>
        <row r="570">
          <cell r="A570">
            <v>8400</v>
          </cell>
          <cell r="B570">
            <v>8420</v>
          </cell>
          <cell r="C570">
            <v>1101280</v>
          </cell>
          <cell r="D570">
            <v>1051190</v>
          </cell>
          <cell r="E570">
            <v>904090</v>
          </cell>
          <cell r="F570">
            <v>874090</v>
          </cell>
          <cell r="G570">
            <v>844090</v>
          </cell>
          <cell r="H570">
            <v>814090</v>
          </cell>
          <cell r="I570">
            <v>784090</v>
          </cell>
          <cell r="J570">
            <v>754090</v>
          </cell>
          <cell r="K570">
            <v>724090</v>
          </cell>
          <cell r="L570">
            <v>694090</v>
          </cell>
          <cell r="M570">
            <v>664090</v>
          </cell>
        </row>
        <row r="571">
          <cell r="A571">
            <v>8420</v>
          </cell>
          <cell r="B571">
            <v>8440</v>
          </cell>
          <cell r="C571">
            <v>1105960</v>
          </cell>
          <cell r="D571">
            <v>1055850</v>
          </cell>
          <cell r="E571">
            <v>908460</v>
          </cell>
          <cell r="F571">
            <v>878460</v>
          </cell>
          <cell r="G571">
            <v>848460</v>
          </cell>
          <cell r="H571">
            <v>818460</v>
          </cell>
          <cell r="I571">
            <v>788460</v>
          </cell>
          <cell r="J571">
            <v>758460</v>
          </cell>
          <cell r="K571">
            <v>728460</v>
          </cell>
          <cell r="L571">
            <v>698460</v>
          </cell>
          <cell r="M571">
            <v>668460</v>
          </cell>
        </row>
        <row r="572">
          <cell r="A572">
            <v>8440</v>
          </cell>
          <cell r="B572">
            <v>8460</v>
          </cell>
          <cell r="C572">
            <v>1110640</v>
          </cell>
          <cell r="D572">
            <v>1060500</v>
          </cell>
          <cell r="E572">
            <v>912820</v>
          </cell>
          <cell r="F572">
            <v>882820</v>
          </cell>
          <cell r="G572">
            <v>852820</v>
          </cell>
          <cell r="H572">
            <v>822820</v>
          </cell>
          <cell r="I572">
            <v>792820</v>
          </cell>
          <cell r="J572">
            <v>762820</v>
          </cell>
          <cell r="K572">
            <v>732820</v>
          </cell>
          <cell r="L572">
            <v>702820</v>
          </cell>
          <cell r="M572">
            <v>672820</v>
          </cell>
        </row>
        <row r="573">
          <cell r="A573">
            <v>8460</v>
          </cell>
          <cell r="B573">
            <v>8480</v>
          </cell>
          <cell r="C573">
            <v>1115320</v>
          </cell>
          <cell r="D573">
            <v>1065160</v>
          </cell>
          <cell r="E573">
            <v>917190</v>
          </cell>
          <cell r="F573">
            <v>887190</v>
          </cell>
          <cell r="G573">
            <v>857190</v>
          </cell>
          <cell r="H573">
            <v>827190</v>
          </cell>
          <cell r="I573">
            <v>797190</v>
          </cell>
          <cell r="J573">
            <v>767190</v>
          </cell>
          <cell r="K573">
            <v>737190</v>
          </cell>
          <cell r="L573">
            <v>707190</v>
          </cell>
          <cell r="M573">
            <v>677190</v>
          </cell>
        </row>
        <row r="574">
          <cell r="A574">
            <v>8480</v>
          </cell>
          <cell r="B574">
            <v>8500</v>
          </cell>
          <cell r="C574">
            <v>1120000</v>
          </cell>
          <cell r="D574">
            <v>1069820</v>
          </cell>
          <cell r="E574">
            <v>921560</v>
          </cell>
          <cell r="F574">
            <v>891560</v>
          </cell>
          <cell r="G574">
            <v>861560</v>
          </cell>
          <cell r="H574">
            <v>831560</v>
          </cell>
          <cell r="I574">
            <v>801560</v>
          </cell>
          <cell r="J574">
            <v>771560</v>
          </cell>
          <cell r="K574">
            <v>741560</v>
          </cell>
          <cell r="L574">
            <v>711560</v>
          </cell>
          <cell r="M574">
            <v>681560</v>
          </cell>
        </row>
        <row r="575">
          <cell r="A575">
            <v>8500</v>
          </cell>
          <cell r="B575">
            <v>8520</v>
          </cell>
          <cell r="C575">
            <v>1124680</v>
          </cell>
          <cell r="D575">
            <v>1074470</v>
          </cell>
          <cell r="E575">
            <v>925930</v>
          </cell>
          <cell r="F575">
            <v>895930</v>
          </cell>
          <cell r="G575">
            <v>865930</v>
          </cell>
          <cell r="H575">
            <v>835930</v>
          </cell>
          <cell r="I575">
            <v>805930</v>
          </cell>
          <cell r="J575">
            <v>775930</v>
          </cell>
          <cell r="K575">
            <v>745930</v>
          </cell>
          <cell r="L575">
            <v>715930</v>
          </cell>
          <cell r="M575">
            <v>685930</v>
          </cell>
        </row>
        <row r="576">
          <cell r="A576">
            <v>8520</v>
          </cell>
          <cell r="B576">
            <v>8540</v>
          </cell>
          <cell r="C576">
            <v>1129360</v>
          </cell>
          <cell r="D576">
            <v>1079130</v>
          </cell>
          <cell r="E576">
            <v>930300</v>
          </cell>
          <cell r="F576">
            <v>900300</v>
          </cell>
          <cell r="G576">
            <v>870300</v>
          </cell>
          <cell r="H576">
            <v>840300</v>
          </cell>
          <cell r="I576">
            <v>810300</v>
          </cell>
          <cell r="J576">
            <v>780300</v>
          </cell>
          <cell r="K576">
            <v>750300</v>
          </cell>
          <cell r="L576">
            <v>720300</v>
          </cell>
          <cell r="M576">
            <v>690300</v>
          </cell>
        </row>
        <row r="577">
          <cell r="A577">
            <v>8540</v>
          </cell>
          <cell r="B577">
            <v>8560</v>
          </cell>
          <cell r="C577">
            <v>1134040</v>
          </cell>
          <cell r="D577">
            <v>1083780</v>
          </cell>
          <cell r="E577">
            <v>934660</v>
          </cell>
          <cell r="F577">
            <v>904660</v>
          </cell>
          <cell r="G577">
            <v>874660</v>
          </cell>
          <cell r="H577">
            <v>844660</v>
          </cell>
          <cell r="I577">
            <v>814660</v>
          </cell>
          <cell r="J577">
            <v>784660</v>
          </cell>
          <cell r="K577">
            <v>754660</v>
          </cell>
          <cell r="L577">
            <v>724660</v>
          </cell>
          <cell r="M577">
            <v>694660</v>
          </cell>
        </row>
        <row r="578">
          <cell r="A578">
            <v>8560</v>
          </cell>
          <cell r="B578">
            <v>8580</v>
          </cell>
          <cell r="C578">
            <v>1138720</v>
          </cell>
          <cell r="D578">
            <v>1088440</v>
          </cell>
          <cell r="E578">
            <v>939030</v>
          </cell>
          <cell r="F578">
            <v>909030</v>
          </cell>
          <cell r="G578">
            <v>879030</v>
          </cell>
          <cell r="H578">
            <v>849030</v>
          </cell>
          <cell r="I578">
            <v>819030</v>
          </cell>
          <cell r="J578">
            <v>789030</v>
          </cell>
          <cell r="K578">
            <v>759030</v>
          </cell>
          <cell r="L578">
            <v>729030</v>
          </cell>
          <cell r="M578">
            <v>699030</v>
          </cell>
        </row>
        <row r="579">
          <cell r="A579">
            <v>8580</v>
          </cell>
          <cell r="B579">
            <v>8600</v>
          </cell>
          <cell r="C579">
            <v>1143400</v>
          </cell>
          <cell r="D579">
            <v>1093100</v>
          </cell>
          <cell r="E579">
            <v>943400</v>
          </cell>
          <cell r="F579">
            <v>913400</v>
          </cell>
          <cell r="G579">
            <v>883400</v>
          </cell>
          <cell r="H579">
            <v>853400</v>
          </cell>
          <cell r="I579">
            <v>823400</v>
          </cell>
          <cell r="J579">
            <v>793400</v>
          </cell>
          <cell r="K579">
            <v>763400</v>
          </cell>
          <cell r="L579">
            <v>733400</v>
          </cell>
          <cell r="M579">
            <v>703400</v>
          </cell>
        </row>
        <row r="580">
          <cell r="A580">
            <v>8600</v>
          </cell>
          <cell r="B580">
            <v>8620</v>
          </cell>
          <cell r="C580">
            <v>1148080</v>
          </cell>
          <cell r="D580">
            <v>1097750</v>
          </cell>
          <cell r="E580">
            <v>947770</v>
          </cell>
          <cell r="F580">
            <v>917770</v>
          </cell>
          <cell r="G580">
            <v>887770</v>
          </cell>
          <cell r="H580">
            <v>857770</v>
          </cell>
          <cell r="I580">
            <v>827770</v>
          </cell>
          <cell r="J580">
            <v>797770</v>
          </cell>
          <cell r="K580">
            <v>767770</v>
          </cell>
          <cell r="L580">
            <v>737770</v>
          </cell>
          <cell r="M580">
            <v>707770</v>
          </cell>
        </row>
        <row r="581">
          <cell r="A581">
            <v>8620</v>
          </cell>
          <cell r="B581">
            <v>8640</v>
          </cell>
          <cell r="C581">
            <v>1152760</v>
          </cell>
          <cell r="D581">
            <v>1102410</v>
          </cell>
          <cell r="E581">
            <v>952140</v>
          </cell>
          <cell r="F581">
            <v>922140</v>
          </cell>
          <cell r="G581">
            <v>892140</v>
          </cell>
          <cell r="H581">
            <v>862140</v>
          </cell>
          <cell r="I581">
            <v>832140</v>
          </cell>
          <cell r="J581">
            <v>802140</v>
          </cell>
          <cell r="K581">
            <v>772140</v>
          </cell>
          <cell r="L581">
            <v>742140</v>
          </cell>
          <cell r="M581">
            <v>712140</v>
          </cell>
        </row>
        <row r="582">
          <cell r="A582">
            <v>8640</v>
          </cell>
          <cell r="B582">
            <v>8660</v>
          </cell>
          <cell r="C582">
            <v>1157440</v>
          </cell>
          <cell r="D582">
            <v>1107060</v>
          </cell>
          <cell r="E582">
            <v>956500</v>
          </cell>
          <cell r="F582">
            <v>926500</v>
          </cell>
          <cell r="G582">
            <v>896500</v>
          </cell>
          <cell r="H582">
            <v>866500</v>
          </cell>
          <cell r="I582">
            <v>836500</v>
          </cell>
          <cell r="J582">
            <v>806500</v>
          </cell>
          <cell r="K582">
            <v>776500</v>
          </cell>
          <cell r="L582">
            <v>746500</v>
          </cell>
          <cell r="M582">
            <v>716500</v>
          </cell>
        </row>
        <row r="583">
          <cell r="A583">
            <v>8660</v>
          </cell>
          <cell r="B583">
            <v>8680</v>
          </cell>
          <cell r="C583">
            <v>1162120</v>
          </cell>
          <cell r="D583">
            <v>1111720</v>
          </cell>
          <cell r="E583">
            <v>960870</v>
          </cell>
          <cell r="F583">
            <v>930870</v>
          </cell>
          <cell r="G583">
            <v>900870</v>
          </cell>
          <cell r="H583">
            <v>870870</v>
          </cell>
          <cell r="I583">
            <v>840870</v>
          </cell>
          <cell r="J583">
            <v>810870</v>
          </cell>
          <cell r="K583">
            <v>780870</v>
          </cell>
          <cell r="L583">
            <v>750870</v>
          </cell>
          <cell r="M583">
            <v>720870</v>
          </cell>
        </row>
        <row r="584">
          <cell r="A584">
            <v>8680</v>
          </cell>
          <cell r="B584">
            <v>8700</v>
          </cell>
          <cell r="C584">
            <v>1166800</v>
          </cell>
          <cell r="D584">
            <v>1116380</v>
          </cell>
          <cell r="E584">
            <v>965240</v>
          </cell>
          <cell r="F584">
            <v>935240</v>
          </cell>
          <cell r="G584">
            <v>905240</v>
          </cell>
          <cell r="H584">
            <v>875240</v>
          </cell>
          <cell r="I584">
            <v>845240</v>
          </cell>
          <cell r="J584">
            <v>815240</v>
          </cell>
          <cell r="K584">
            <v>785240</v>
          </cell>
          <cell r="L584">
            <v>755240</v>
          </cell>
          <cell r="M584">
            <v>725240</v>
          </cell>
        </row>
        <row r="585">
          <cell r="A585">
            <v>8700</v>
          </cell>
          <cell r="B585">
            <v>8720</v>
          </cell>
          <cell r="C585">
            <v>1171480</v>
          </cell>
          <cell r="D585">
            <v>1121030</v>
          </cell>
          <cell r="E585">
            <v>969610</v>
          </cell>
          <cell r="F585">
            <v>939610</v>
          </cell>
          <cell r="G585">
            <v>909610</v>
          </cell>
          <cell r="H585">
            <v>879610</v>
          </cell>
          <cell r="I585">
            <v>849610</v>
          </cell>
          <cell r="J585">
            <v>819610</v>
          </cell>
          <cell r="K585">
            <v>789610</v>
          </cell>
          <cell r="L585">
            <v>759610</v>
          </cell>
          <cell r="M585">
            <v>729610</v>
          </cell>
        </row>
        <row r="586">
          <cell r="A586">
            <v>8720</v>
          </cell>
          <cell r="B586">
            <v>8740</v>
          </cell>
          <cell r="C586">
            <v>1176160</v>
          </cell>
          <cell r="D586">
            <v>1125690</v>
          </cell>
          <cell r="E586">
            <v>973980</v>
          </cell>
          <cell r="F586">
            <v>943980</v>
          </cell>
          <cell r="G586">
            <v>913980</v>
          </cell>
          <cell r="H586">
            <v>883980</v>
          </cell>
          <cell r="I586">
            <v>853980</v>
          </cell>
          <cell r="J586">
            <v>823980</v>
          </cell>
          <cell r="K586">
            <v>793980</v>
          </cell>
          <cell r="L586">
            <v>763980</v>
          </cell>
          <cell r="M586">
            <v>733980</v>
          </cell>
        </row>
        <row r="587">
          <cell r="A587">
            <v>8740</v>
          </cell>
          <cell r="B587">
            <v>8760</v>
          </cell>
          <cell r="C587">
            <v>1180840</v>
          </cell>
          <cell r="D587">
            <v>1130340</v>
          </cell>
          <cell r="E587">
            <v>978340</v>
          </cell>
          <cell r="F587">
            <v>948340</v>
          </cell>
          <cell r="G587">
            <v>918340</v>
          </cell>
          <cell r="H587">
            <v>888340</v>
          </cell>
          <cell r="I587">
            <v>858340</v>
          </cell>
          <cell r="J587">
            <v>828340</v>
          </cell>
          <cell r="K587">
            <v>798340</v>
          </cell>
          <cell r="L587">
            <v>768340</v>
          </cell>
          <cell r="M587">
            <v>738340</v>
          </cell>
        </row>
        <row r="588">
          <cell r="A588">
            <v>8760</v>
          </cell>
          <cell r="B588">
            <v>8780</v>
          </cell>
          <cell r="C588">
            <v>1185520</v>
          </cell>
          <cell r="D588">
            <v>1135000</v>
          </cell>
          <cell r="E588">
            <v>982710</v>
          </cell>
          <cell r="F588">
            <v>952710</v>
          </cell>
          <cell r="G588">
            <v>922710</v>
          </cell>
          <cell r="H588">
            <v>892710</v>
          </cell>
          <cell r="I588">
            <v>862710</v>
          </cell>
          <cell r="J588">
            <v>832710</v>
          </cell>
          <cell r="K588">
            <v>802710</v>
          </cell>
          <cell r="L588">
            <v>772710</v>
          </cell>
          <cell r="M588">
            <v>742710</v>
          </cell>
        </row>
        <row r="589">
          <cell r="A589">
            <v>8780</v>
          </cell>
          <cell r="B589">
            <v>8800</v>
          </cell>
          <cell r="C589">
            <v>1190200</v>
          </cell>
          <cell r="D589">
            <v>1139660</v>
          </cell>
          <cell r="E589">
            <v>987080</v>
          </cell>
          <cell r="F589">
            <v>957080</v>
          </cell>
          <cell r="G589">
            <v>927080</v>
          </cell>
          <cell r="H589">
            <v>897080</v>
          </cell>
          <cell r="I589">
            <v>867080</v>
          </cell>
          <cell r="J589">
            <v>837080</v>
          </cell>
          <cell r="K589">
            <v>807080</v>
          </cell>
          <cell r="L589">
            <v>777080</v>
          </cell>
          <cell r="M589">
            <v>747080</v>
          </cell>
        </row>
        <row r="590">
          <cell r="A590">
            <v>8800</v>
          </cell>
          <cell r="B590">
            <v>8820</v>
          </cell>
          <cell r="C590">
            <v>1194880</v>
          </cell>
          <cell r="D590">
            <v>1144310</v>
          </cell>
          <cell r="E590">
            <v>991450</v>
          </cell>
          <cell r="F590">
            <v>961450</v>
          </cell>
          <cell r="G590">
            <v>931450</v>
          </cell>
          <cell r="H590">
            <v>901450</v>
          </cell>
          <cell r="I590">
            <v>871450</v>
          </cell>
          <cell r="J590">
            <v>841450</v>
          </cell>
          <cell r="K590">
            <v>811450</v>
          </cell>
          <cell r="L590">
            <v>781450</v>
          </cell>
          <cell r="M590">
            <v>751450</v>
          </cell>
        </row>
        <row r="591">
          <cell r="A591">
            <v>8820</v>
          </cell>
          <cell r="B591">
            <v>8840</v>
          </cell>
          <cell r="C591">
            <v>1199560</v>
          </cell>
          <cell r="D591">
            <v>1148970</v>
          </cell>
          <cell r="E591">
            <v>995820</v>
          </cell>
          <cell r="F591">
            <v>965820</v>
          </cell>
          <cell r="G591">
            <v>935820</v>
          </cell>
          <cell r="H591">
            <v>905820</v>
          </cell>
          <cell r="I591">
            <v>875820</v>
          </cell>
          <cell r="J591">
            <v>845820</v>
          </cell>
          <cell r="K591">
            <v>815820</v>
          </cell>
          <cell r="L591">
            <v>785820</v>
          </cell>
          <cell r="M591">
            <v>755820</v>
          </cell>
        </row>
        <row r="592">
          <cell r="A592">
            <v>8840</v>
          </cell>
          <cell r="B592">
            <v>8860</v>
          </cell>
          <cell r="C592">
            <v>1204240</v>
          </cell>
          <cell r="D592">
            <v>1153620</v>
          </cell>
          <cell r="E592">
            <v>1000180</v>
          </cell>
          <cell r="F592">
            <v>970180</v>
          </cell>
          <cell r="G592">
            <v>940180</v>
          </cell>
          <cell r="H592">
            <v>910180</v>
          </cell>
          <cell r="I592">
            <v>880180</v>
          </cell>
          <cell r="J592">
            <v>850180</v>
          </cell>
          <cell r="K592">
            <v>820180</v>
          </cell>
          <cell r="L592">
            <v>790180</v>
          </cell>
          <cell r="M592">
            <v>760180</v>
          </cell>
        </row>
        <row r="593">
          <cell r="A593">
            <v>8860</v>
          </cell>
          <cell r="B593">
            <v>8880</v>
          </cell>
          <cell r="C593">
            <v>1208920</v>
          </cell>
          <cell r="D593">
            <v>1158280</v>
          </cell>
          <cell r="E593">
            <v>1004550</v>
          </cell>
          <cell r="F593">
            <v>974550</v>
          </cell>
          <cell r="G593">
            <v>944550</v>
          </cell>
          <cell r="H593">
            <v>914550</v>
          </cell>
          <cell r="I593">
            <v>884550</v>
          </cell>
          <cell r="J593">
            <v>854550</v>
          </cell>
          <cell r="K593">
            <v>824550</v>
          </cell>
          <cell r="L593">
            <v>794550</v>
          </cell>
          <cell r="M593">
            <v>764550</v>
          </cell>
        </row>
        <row r="594">
          <cell r="A594">
            <v>8880</v>
          </cell>
          <cell r="B594">
            <v>8900</v>
          </cell>
          <cell r="C594">
            <v>1213600</v>
          </cell>
          <cell r="D594">
            <v>1162940</v>
          </cell>
          <cell r="E594">
            <v>1008920</v>
          </cell>
          <cell r="F594">
            <v>978920</v>
          </cell>
          <cell r="G594">
            <v>948920</v>
          </cell>
          <cell r="H594">
            <v>918920</v>
          </cell>
          <cell r="I594">
            <v>888920</v>
          </cell>
          <cell r="J594">
            <v>858920</v>
          </cell>
          <cell r="K594">
            <v>828920</v>
          </cell>
          <cell r="L594">
            <v>798920</v>
          </cell>
          <cell r="M594">
            <v>768920</v>
          </cell>
        </row>
        <row r="595">
          <cell r="A595">
            <v>8900</v>
          </cell>
          <cell r="B595">
            <v>8920</v>
          </cell>
          <cell r="C595">
            <v>1218280</v>
          </cell>
          <cell r="D595">
            <v>1167590</v>
          </cell>
          <cell r="E595">
            <v>1013290</v>
          </cell>
          <cell r="F595">
            <v>983290</v>
          </cell>
          <cell r="G595">
            <v>953290</v>
          </cell>
          <cell r="H595">
            <v>923290</v>
          </cell>
          <cell r="I595">
            <v>893290</v>
          </cell>
          <cell r="J595">
            <v>863290</v>
          </cell>
          <cell r="K595">
            <v>833290</v>
          </cell>
          <cell r="L595">
            <v>803290</v>
          </cell>
          <cell r="M595">
            <v>773290</v>
          </cell>
        </row>
        <row r="596">
          <cell r="A596">
            <v>8920</v>
          </cell>
          <cell r="B596">
            <v>8940</v>
          </cell>
          <cell r="C596">
            <v>1222960</v>
          </cell>
          <cell r="D596">
            <v>1172250</v>
          </cell>
          <cell r="E596">
            <v>1017660</v>
          </cell>
          <cell r="F596">
            <v>987660</v>
          </cell>
          <cell r="G596">
            <v>957660</v>
          </cell>
          <cell r="H596">
            <v>927660</v>
          </cell>
          <cell r="I596">
            <v>897660</v>
          </cell>
          <cell r="J596">
            <v>867660</v>
          </cell>
          <cell r="K596">
            <v>837660</v>
          </cell>
          <cell r="L596">
            <v>807660</v>
          </cell>
          <cell r="M596">
            <v>777660</v>
          </cell>
        </row>
        <row r="597">
          <cell r="A597">
            <v>8940</v>
          </cell>
          <cell r="B597">
            <v>8960</v>
          </cell>
          <cell r="C597">
            <v>1227640</v>
          </cell>
          <cell r="D597">
            <v>1176900</v>
          </cell>
          <cell r="E597">
            <v>1022020</v>
          </cell>
          <cell r="F597">
            <v>992020</v>
          </cell>
          <cell r="G597">
            <v>962020</v>
          </cell>
          <cell r="H597">
            <v>932020</v>
          </cell>
          <cell r="I597">
            <v>902020</v>
          </cell>
          <cell r="J597">
            <v>872020</v>
          </cell>
          <cell r="K597">
            <v>842020</v>
          </cell>
          <cell r="L597">
            <v>812020</v>
          </cell>
          <cell r="M597">
            <v>782020</v>
          </cell>
        </row>
        <row r="598">
          <cell r="A598">
            <v>8960</v>
          </cell>
          <cell r="B598">
            <v>8980</v>
          </cell>
          <cell r="C598">
            <v>1232320</v>
          </cell>
          <cell r="D598">
            <v>1181560</v>
          </cell>
          <cell r="E598">
            <v>1026390</v>
          </cell>
          <cell r="F598">
            <v>996390</v>
          </cell>
          <cell r="G598">
            <v>966390</v>
          </cell>
          <cell r="H598">
            <v>936390</v>
          </cell>
          <cell r="I598">
            <v>906390</v>
          </cell>
          <cell r="J598">
            <v>876390</v>
          </cell>
          <cell r="K598">
            <v>846390</v>
          </cell>
          <cell r="L598">
            <v>816390</v>
          </cell>
          <cell r="M598">
            <v>786390</v>
          </cell>
        </row>
        <row r="599">
          <cell r="A599">
            <v>8980</v>
          </cell>
          <cell r="B599">
            <v>9000</v>
          </cell>
          <cell r="C599">
            <v>1237000</v>
          </cell>
          <cell r="D599">
            <v>1186220</v>
          </cell>
          <cell r="E599">
            <v>1030760</v>
          </cell>
          <cell r="F599">
            <v>1000760</v>
          </cell>
          <cell r="G599">
            <v>970760</v>
          </cell>
          <cell r="H599">
            <v>940760</v>
          </cell>
          <cell r="I599">
            <v>910760</v>
          </cell>
          <cell r="J599">
            <v>880760</v>
          </cell>
          <cell r="K599">
            <v>850760</v>
          </cell>
          <cell r="L599">
            <v>820760</v>
          </cell>
          <cell r="M599">
            <v>790760</v>
          </cell>
        </row>
        <row r="600">
          <cell r="A600">
            <v>9000</v>
          </cell>
          <cell r="B600">
            <v>9020</v>
          </cell>
          <cell r="C600">
            <v>1241680</v>
          </cell>
          <cell r="D600">
            <v>1190870</v>
          </cell>
          <cell r="E600">
            <v>1035130</v>
          </cell>
          <cell r="F600">
            <v>1005130</v>
          </cell>
          <cell r="G600">
            <v>975130</v>
          </cell>
          <cell r="H600">
            <v>945130</v>
          </cell>
          <cell r="I600">
            <v>915130</v>
          </cell>
          <cell r="J600">
            <v>885130</v>
          </cell>
          <cell r="K600">
            <v>855130</v>
          </cell>
          <cell r="L600">
            <v>825130</v>
          </cell>
          <cell r="M600">
            <v>795130</v>
          </cell>
        </row>
        <row r="601">
          <cell r="A601">
            <v>9020</v>
          </cell>
          <cell r="B601">
            <v>9040</v>
          </cell>
          <cell r="C601">
            <v>1246360</v>
          </cell>
          <cell r="D601">
            <v>1195530</v>
          </cell>
          <cell r="E601">
            <v>1039500</v>
          </cell>
          <cell r="F601">
            <v>1009500</v>
          </cell>
          <cell r="G601">
            <v>979500</v>
          </cell>
          <cell r="H601">
            <v>949500</v>
          </cell>
          <cell r="I601">
            <v>919500</v>
          </cell>
          <cell r="J601">
            <v>889500</v>
          </cell>
          <cell r="K601">
            <v>859500</v>
          </cell>
          <cell r="L601">
            <v>829500</v>
          </cell>
          <cell r="M601">
            <v>799500</v>
          </cell>
        </row>
        <row r="602">
          <cell r="A602">
            <v>9040</v>
          </cell>
          <cell r="B602">
            <v>9060</v>
          </cell>
          <cell r="C602">
            <v>1251040</v>
          </cell>
          <cell r="D602">
            <v>1200180</v>
          </cell>
          <cell r="E602">
            <v>1043860</v>
          </cell>
          <cell r="F602">
            <v>1013860</v>
          </cell>
          <cell r="G602">
            <v>983860</v>
          </cell>
          <cell r="H602">
            <v>953860</v>
          </cell>
          <cell r="I602">
            <v>923860</v>
          </cell>
          <cell r="J602">
            <v>893860</v>
          </cell>
          <cell r="K602">
            <v>863860</v>
          </cell>
          <cell r="L602">
            <v>833860</v>
          </cell>
          <cell r="M602">
            <v>803860</v>
          </cell>
        </row>
        <row r="603">
          <cell r="A603">
            <v>9060</v>
          </cell>
          <cell r="B603">
            <v>9080</v>
          </cell>
          <cell r="C603">
            <v>1255720</v>
          </cell>
          <cell r="D603">
            <v>1204840</v>
          </cell>
          <cell r="E603">
            <v>1048230</v>
          </cell>
          <cell r="F603">
            <v>1018230</v>
          </cell>
          <cell r="G603">
            <v>988230</v>
          </cell>
          <cell r="H603">
            <v>958230</v>
          </cell>
          <cell r="I603">
            <v>928230</v>
          </cell>
          <cell r="J603">
            <v>898230</v>
          </cell>
          <cell r="K603">
            <v>868230</v>
          </cell>
          <cell r="L603">
            <v>838230</v>
          </cell>
          <cell r="M603">
            <v>808230</v>
          </cell>
        </row>
        <row r="604">
          <cell r="A604">
            <v>9080</v>
          </cell>
          <cell r="B604">
            <v>9100</v>
          </cell>
          <cell r="C604">
            <v>1260400</v>
          </cell>
          <cell r="D604">
            <v>1209500</v>
          </cell>
          <cell r="E604">
            <v>1052600</v>
          </cell>
          <cell r="F604">
            <v>1022600</v>
          </cell>
          <cell r="G604">
            <v>992600</v>
          </cell>
          <cell r="H604">
            <v>962600</v>
          </cell>
          <cell r="I604">
            <v>932600</v>
          </cell>
          <cell r="J604">
            <v>902600</v>
          </cell>
          <cell r="K604">
            <v>872600</v>
          </cell>
          <cell r="L604">
            <v>842600</v>
          </cell>
          <cell r="M604">
            <v>812600</v>
          </cell>
        </row>
        <row r="605">
          <cell r="A605">
            <v>9100</v>
          </cell>
          <cell r="B605">
            <v>9120</v>
          </cell>
          <cell r="C605">
            <v>1265080</v>
          </cell>
          <cell r="D605">
            <v>1214150</v>
          </cell>
          <cell r="E605">
            <v>1056970</v>
          </cell>
          <cell r="F605">
            <v>1026970</v>
          </cell>
          <cell r="G605">
            <v>996970</v>
          </cell>
          <cell r="H605">
            <v>966970</v>
          </cell>
          <cell r="I605">
            <v>936970</v>
          </cell>
          <cell r="J605">
            <v>906970</v>
          </cell>
          <cell r="K605">
            <v>876970</v>
          </cell>
          <cell r="L605">
            <v>846970</v>
          </cell>
          <cell r="M605">
            <v>816970</v>
          </cell>
        </row>
        <row r="606">
          <cell r="A606">
            <v>9120</v>
          </cell>
          <cell r="B606">
            <v>9140</v>
          </cell>
          <cell r="C606">
            <v>1269760</v>
          </cell>
          <cell r="D606">
            <v>1218810</v>
          </cell>
          <cell r="E606">
            <v>1061340</v>
          </cell>
          <cell r="F606">
            <v>1031340</v>
          </cell>
          <cell r="G606">
            <v>1001340</v>
          </cell>
          <cell r="H606">
            <v>971340</v>
          </cell>
          <cell r="I606">
            <v>941340</v>
          </cell>
          <cell r="J606">
            <v>911340</v>
          </cell>
          <cell r="K606">
            <v>881340</v>
          </cell>
          <cell r="L606">
            <v>851340</v>
          </cell>
          <cell r="M606">
            <v>821340</v>
          </cell>
        </row>
        <row r="607">
          <cell r="A607">
            <v>9140</v>
          </cell>
          <cell r="B607">
            <v>9160</v>
          </cell>
          <cell r="C607">
            <v>1274440</v>
          </cell>
          <cell r="D607">
            <v>1223460</v>
          </cell>
          <cell r="E607">
            <v>1065700</v>
          </cell>
          <cell r="F607">
            <v>1035700</v>
          </cell>
          <cell r="G607">
            <v>1005700</v>
          </cell>
          <cell r="H607">
            <v>975700</v>
          </cell>
          <cell r="I607">
            <v>945700</v>
          </cell>
          <cell r="J607">
            <v>915700</v>
          </cell>
          <cell r="K607">
            <v>885700</v>
          </cell>
          <cell r="L607">
            <v>855700</v>
          </cell>
          <cell r="M607">
            <v>825700</v>
          </cell>
        </row>
        <row r="608">
          <cell r="A608">
            <v>9160</v>
          </cell>
          <cell r="B608">
            <v>9180</v>
          </cell>
          <cell r="C608">
            <v>1279120</v>
          </cell>
          <cell r="D608">
            <v>1228120</v>
          </cell>
          <cell r="E608">
            <v>1070070</v>
          </cell>
          <cell r="F608">
            <v>1040070</v>
          </cell>
          <cell r="G608">
            <v>1010070</v>
          </cell>
          <cell r="H608">
            <v>980070</v>
          </cell>
          <cell r="I608">
            <v>950070</v>
          </cell>
          <cell r="J608">
            <v>920070</v>
          </cell>
          <cell r="K608">
            <v>890070</v>
          </cell>
          <cell r="L608">
            <v>860070</v>
          </cell>
          <cell r="M608">
            <v>830070</v>
          </cell>
        </row>
        <row r="609">
          <cell r="A609">
            <v>9180</v>
          </cell>
          <cell r="B609">
            <v>9200</v>
          </cell>
          <cell r="C609">
            <v>1284020</v>
          </cell>
          <cell r="D609">
            <v>1232780</v>
          </cell>
          <cell r="E609">
            <v>1074440</v>
          </cell>
          <cell r="F609">
            <v>1044440</v>
          </cell>
          <cell r="G609">
            <v>1014440</v>
          </cell>
          <cell r="H609">
            <v>984440</v>
          </cell>
          <cell r="I609">
            <v>954440</v>
          </cell>
          <cell r="J609">
            <v>924440</v>
          </cell>
          <cell r="K609">
            <v>894440</v>
          </cell>
          <cell r="L609">
            <v>864440</v>
          </cell>
          <cell r="M609">
            <v>834440</v>
          </cell>
        </row>
        <row r="610">
          <cell r="A610">
            <v>9200</v>
          </cell>
          <cell r="B610">
            <v>9220</v>
          </cell>
          <cell r="C610">
            <v>1290850</v>
          </cell>
          <cell r="D610">
            <v>1237430</v>
          </cell>
          <cell r="E610">
            <v>1078810</v>
          </cell>
          <cell r="F610">
            <v>1048810</v>
          </cell>
          <cell r="G610">
            <v>1018810</v>
          </cell>
          <cell r="H610">
            <v>988810</v>
          </cell>
          <cell r="I610">
            <v>958810</v>
          </cell>
          <cell r="J610">
            <v>928810</v>
          </cell>
          <cell r="K610">
            <v>898810</v>
          </cell>
          <cell r="L610">
            <v>868810</v>
          </cell>
          <cell r="M610">
            <v>838810</v>
          </cell>
        </row>
        <row r="611">
          <cell r="A611">
            <v>9220</v>
          </cell>
          <cell r="B611">
            <v>9240</v>
          </cell>
          <cell r="C611">
            <v>1297670</v>
          </cell>
          <cell r="D611">
            <v>1242090</v>
          </cell>
          <cell r="E611">
            <v>1083180</v>
          </cell>
          <cell r="F611">
            <v>1053180</v>
          </cell>
          <cell r="G611">
            <v>1023180</v>
          </cell>
          <cell r="H611">
            <v>993180</v>
          </cell>
          <cell r="I611">
            <v>963180</v>
          </cell>
          <cell r="J611">
            <v>933180</v>
          </cell>
          <cell r="K611">
            <v>903180</v>
          </cell>
          <cell r="L611">
            <v>873180</v>
          </cell>
          <cell r="M611">
            <v>843180</v>
          </cell>
        </row>
        <row r="612">
          <cell r="A612">
            <v>9240</v>
          </cell>
          <cell r="B612">
            <v>9260</v>
          </cell>
          <cell r="C612">
            <v>1304500</v>
          </cell>
          <cell r="D612">
            <v>1246740</v>
          </cell>
          <cell r="E612">
            <v>1087540</v>
          </cell>
          <cell r="F612">
            <v>1057540</v>
          </cell>
          <cell r="G612">
            <v>1027540</v>
          </cell>
          <cell r="H612">
            <v>997540</v>
          </cell>
          <cell r="I612">
            <v>967540</v>
          </cell>
          <cell r="J612">
            <v>937540</v>
          </cell>
          <cell r="K612">
            <v>907540</v>
          </cell>
          <cell r="L612">
            <v>877540</v>
          </cell>
          <cell r="M612">
            <v>847540</v>
          </cell>
        </row>
        <row r="613">
          <cell r="A613">
            <v>9260</v>
          </cell>
          <cell r="B613">
            <v>9280</v>
          </cell>
          <cell r="C613">
            <v>1311320</v>
          </cell>
          <cell r="D613">
            <v>1251400</v>
          </cell>
          <cell r="E613">
            <v>1091910</v>
          </cell>
          <cell r="F613">
            <v>1061910</v>
          </cell>
          <cell r="G613">
            <v>1031910</v>
          </cell>
          <cell r="H613">
            <v>1001910</v>
          </cell>
          <cell r="I613">
            <v>971910</v>
          </cell>
          <cell r="J613">
            <v>941910</v>
          </cell>
          <cell r="K613">
            <v>911910</v>
          </cell>
          <cell r="L613">
            <v>881910</v>
          </cell>
          <cell r="M613">
            <v>851910</v>
          </cell>
        </row>
        <row r="614">
          <cell r="A614">
            <v>9280</v>
          </cell>
          <cell r="B614">
            <v>9300</v>
          </cell>
          <cell r="C614">
            <v>1318150</v>
          </cell>
          <cell r="D614">
            <v>1256060</v>
          </cell>
          <cell r="E614">
            <v>1096280</v>
          </cell>
          <cell r="F614">
            <v>1066280</v>
          </cell>
          <cell r="G614">
            <v>1036280</v>
          </cell>
          <cell r="H614">
            <v>1006280</v>
          </cell>
          <cell r="I614">
            <v>976280</v>
          </cell>
          <cell r="J614">
            <v>946280</v>
          </cell>
          <cell r="K614">
            <v>916280</v>
          </cell>
          <cell r="L614">
            <v>886280</v>
          </cell>
          <cell r="M614">
            <v>856280</v>
          </cell>
        </row>
        <row r="615">
          <cell r="A615">
            <v>9300</v>
          </cell>
          <cell r="B615">
            <v>9320</v>
          </cell>
          <cell r="C615">
            <v>1324970</v>
          </cell>
          <cell r="D615">
            <v>1260710</v>
          </cell>
          <cell r="E615">
            <v>1100650</v>
          </cell>
          <cell r="F615">
            <v>1070650</v>
          </cell>
          <cell r="G615">
            <v>1040650</v>
          </cell>
          <cell r="H615">
            <v>1010650</v>
          </cell>
          <cell r="I615">
            <v>980650</v>
          </cell>
          <cell r="J615">
            <v>950650</v>
          </cell>
          <cell r="K615">
            <v>920650</v>
          </cell>
          <cell r="L615">
            <v>890650</v>
          </cell>
          <cell r="M615">
            <v>860650</v>
          </cell>
        </row>
        <row r="616">
          <cell r="A616">
            <v>9320</v>
          </cell>
          <cell r="B616">
            <v>9340</v>
          </cell>
          <cell r="C616">
            <v>1331800</v>
          </cell>
          <cell r="D616">
            <v>1265370</v>
          </cell>
          <cell r="E616">
            <v>1105020</v>
          </cell>
          <cell r="F616">
            <v>1075020</v>
          </cell>
          <cell r="G616">
            <v>1045020</v>
          </cell>
          <cell r="H616">
            <v>1015020</v>
          </cell>
          <cell r="I616">
            <v>985020</v>
          </cell>
          <cell r="J616">
            <v>955020</v>
          </cell>
          <cell r="K616">
            <v>925020</v>
          </cell>
          <cell r="L616">
            <v>895020</v>
          </cell>
          <cell r="M616">
            <v>865020</v>
          </cell>
        </row>
        <row r="617">
          <cell r="A617">
            <v>9340</v>
          </cell>
          <cell r="B617">
            <v>9360</v>
          </cell>
          <cell r="C617">
            <v>1338620</v>
          </cell>
          <cell r="D617">
            <v>1270020</v>
          </cell>
          <cell r="E617">
            <v>1109380</v>
          </cell>
          <cell r="F617">
            <v>1079380</v>
          </cell>
          <cell r="G617">
            <v>1049380</v>
          </cell>
          <cell r="H617">
            <v>1019380</v>
          </cell>
          <cell r="I617">
            <v>989380</v>
          </cell>
          <cell r="J617">
            <v>959380</v>
          </cell>
          <cell r="K617">
            <v>929380</v>
          </cell>
          <cell r="L617">
            <v>899380</v>
          </cell>
          <cell r="M617">
            <v>869380</v>
          </cell>
        </row>
        <row r="618">
          <cell r="A618">
            <v>9360</v>
          </cell>
          <cell r="B618">
            <v>9380</v>
          </cell>
          <cell r="C618">
            <v>1345450</v>
          </cell>
          <cell r="D618">
            <v>1274680</v>
          </cell>
          <cell r="E618">
            <v>1113750</v>
          </cell>
          <cell r="F618">
            <v>1083750</v>
          </cell>
          <cell r="G618">
            <v>1053750</v>
          </cell>
          <cell r="H618">
            <v>1023750</v>
          </cell>
          <cell r="I618">
            <v>993750</v>
          </cell>
          <cell r="J618">
            <v>963750</v>
          </cell>
          <cell r="K618">
            <v>933750</v>
          </cell>
          <cell r="L618">
            <v>903750</v>
          </cell>
          <cell r="M618">
            <v>873750</v>
          </cell>
        </row>
        <row r="619">
          <cell r="A619">
            <v>9380</v>
          </cell>
          <cell r="B619">
            <v>9400</v>
          </cell>
          <cell r="C619">
            <v>1352270</v>
          </cell>
          <cell r="D619">
            <v>1279340</v>
          </cell>
          <cell r="E619">
            <v>1118120</v>
          </cell>
          <cell r="F619">
            <v>1088120</v>
          </cell>
          <cell r="G619">
            <v>1058120</v>
          </cell>
          <cell r="H619">
            <v>1028120</v>
          </cell>
          <cell r="I619">
            <v>998120</v>
          </cell>
          <cell r="J619">
            <v>968120</v>
          </cell>
          <cell r="K619">
            <v>938120</v>
          </cell>
          <cell r="L619">
            <v>908120</v>
          </cell>
          <cell r="M619">
            <v>878120</v>
          </cell>
        </row>
        <row r="620">
          <cell r="A620">
            <v>9400</v>
          </cell>
          <cell r="B620">
            <v>9420</v>
          </cell>
          <cell r="C620">
            <v>1359100</v>
          </cell>
          <cell r="D620">
            <v>1284300</v>
          </cell>
          <cell r="E620">
            <v>1122490</v>
          </cell>
          <cell r="F620">
            <v>1092490</v>
          </cell>
          <cell r="G620">
            <v>1062490</v>
          </cell>
          <cell r="H620">
            <v>1032490</v>
          </cell>
          <cell r="I620">
            <v>1002490</v>
          </cell>
          <cell r="J620">
            <v>972490</v>
          </cell>
          <cell r="K620">
            <v>942490</v>
          </cell>
          <cell r="L620">
            <v>912490</v>
          </cell>
          <cell r="M620">
            <v>882490</v>
          </cell>
        </row>
        <row r="621">
          <cell r="A621">
            <v>9420</v>
          </cell>
          <cell r="B621">
            <v>9440</v>
          </cell>
          <cell r="C621">
            <v>1365920</v>
          </cell>
          <cell r="D621">
            <v>1291090</v>
          </cell>
          <cell r="E621">
            <v>1126860</v>
          </cell>
          <cell r="F621">
            <v>1096860</v>
          </cell>
          <cell r="G621">
            <v>1066860</v>
          </cell>
          <cell r="H621">
            <v>1036860</v>
          </cell>
          <cell r="I621">
            <v>1006860</v>
          </cell>
          <cell r="J621">
            <v>976860</v>
          </cell>
          <cell r="K621">
            <v>946860</v>
          </cell>
          <cell r="L621">
            <v>916860</v>
          </cell>
          <cell r="M621">
            <v>886860</v>
          </cell>
        </row>
        <row r="622">
          <cell r="A622">
            <v>9440</v>
          </cell>
          <cell r="B622">
            <v>9460</v>
          </cell>
          <cell r="C622">
            <v>1372750</v>
          </cell>
          <cell r="D622">
            <v>1297880</v>
          </cell>
          <cell r="E622">
            <v>1131220</v>
          </cell>
          <cell r="F622">
            <v>1101220</v>
          </cell>
          <cell r="G622">
            <v>1071220</v>
          </cell>
          <cell r="H622">
            <v>1041220</v>
          </cell>
          <cell r="I622">
            <v>1011220</v>
          </cell>
          <cell r="J622">
            <v>981220</v>
          </cell>
          <cell r="K622">
            <v>951220</v>
          </cell>
          <cell r="L622">
            <v>921220</v>
          </cell>
          <cell r="M622">
            <v>891220</v>
          </cell>
        </row>
        <row r="623">
          <cell r="A623">
            <v>9460</v>
          </cell>
          <cell r="B623">
            <v>9480</v>
          </cell>
          <cell r="C623">
            <v>1379570</v>
          </cell>
          <cell r="D623">
            <v>1304670</v>
          </cell>
          <cell r="E623">
            <v>1135590</v>
          </cell>
          <cell r="F623">
            <v>1105590</v>
          </cell>
          <cell r="G623">
            <v>1075590</v>
          </cell>
          <cell r="H623">
            <v>1045590</v>
          </cell>
          <cell r="I623">
            <v>1015590</v>
          </cell>
          <cell r="J623">
            <v>985590</v>
          </cell>
          <cell r="K623">
            <v>955590</v>
          </cell>
          <cell r="L623">
            <v>925590</v>
          </cell>
          <cell r="M623">
            <v>895590</v>
          </cell>
        </row>
        <row r="624">
          <cell r="A624">
            <v>9480</v>
          </cell>
          <cell r="B624">
            <v>9500</v>
          </cell>
          <cell r="C624">
            <v>1386400</v>
          </cell>
          <cell r="D624">
            <v>1311460</v>
          </cell>
          <cell r="E624">
            <v>1139960</v>
          </cell>
          <cell r="F624">
            <v>1109960</v>
          </cell>
          <cell r="G624">
            <v>1079960</v>
          </cell>
          <cell r="H624">
            <v>1049960</v>
          </cell>
          <cell r="I624">
            <v>1019960</v>
          </cell>
          <cell r="J624">
            <v>989960</v>
          </cell>
          <cell r="K624">
            <v>959960</v>
          </cell>
          <cell r="L624">
            <v>929960</v>
          </cell>
          <cell r="M624">
            <v>899960</v>
          </cell>
        </row>
        <row r="625">
          <cell r="A625">
            <v>9500</v>
          </cell>
          <cell r="B625">
            <v>9520</v>
          </cell>
          <cell r="C625">
            <v>1393220</v>
          </cell>
          <cell r="D625">
            <v>1318250</v>
          </cell>
          <cell r="E625">
            <v>1144330</v>
          </cell>
          <cell r="F625">
            <v>1114330</v>
          </cell>
          <cell r="G625">
            <v>1084330</v>
          </cell>
          <cell r="H625">
            <v>1054330</v>
          </cell>
          <cell r="I625">
            <v>1024330</v>
          </cell>
          <cell r="J625">
            <v>994330</v>
          </cell>
          <cell r="K625">
            <v>964330</v>
          </cell>
          <cell r="L625">
            <v>934330</v>
          </cell>
          <cell r="M625">
            <v>904330</v>
          </cell>
        </row>
        <row r="626">
          <cell r="A626">
            <v>9520</v>
          </cell>
          <cell r="B626">
            <v>9540</v>
          </cell>
          <cell r="C626">
            <v>1400050</v>
          </cell>
          <cell r="D626">
            <v>1325040</v>
          </cell>
          <cell r="E626">
            <v>1148700</v>
          </cell>
          <cell r="F626">
            <v>1118700</v>
          </cell>
          <cell r="G626">
            <v>1088700</v>
          </cell>
          <cell r="H626">
            <v>1058700</v>
          </cell>
          <cell r="I626">
            <v>1028700</v>
          </cell>
          <cell r="J626">
            <v>998700</v>
          </cell>
          <cell r="K626">
            <v>968700</v>
          </cell>
          <cell r="L626">
            <v>938700</v>
          </cell>
          <cell r="M626">
            <v>908700</v>
          </cell>
        </row>
        <row r="627">
          <cell r="A627">
            <v>9540</v>
          </cell>
          <cell r="B627">
            <v>9560</v>
          </cell>
          <cell r="C627">
            <v>1406870</v>
          </cell>
          <cell r="D627">
            <v>1331830</v>
          </cell>
          <cell r="E627">
            <v>1153060</v>
          </cell>
          <cell r="F627">
            <v>1123060</v>
          </cell>
          <cell r="G627">
            <v>1093060</v>
          </cell>
          <cell r="H627">
            <v>1063060</v>
          </cell>
          <cell r="I627">
            <v>1033060</v>
          </cell>
          <cell r="J627">
            <v>1003060</v>
          </cell>
          <cell r="K627">
            <v>973060</v>
          </cell>
          <cell r="L627">
            <v>943060</v>
          </cell>
          <cell r="M627">
            <v>913060</v>
          </cell>
        </row>
        <row r="628">
          <cell r="A628">
            <v>9560</v>
          </cell>
          <cell r="B628">
            <v>9580</v>
          </cell>
          <cell r="C628">
            <v>1413700</v>
          </cell>
          <cell r="D628">
            <v>1338620</v>
          </cell>
          <cell r="E628">
            <v>1157430</v>
          </cell>
          <cell r="F628">
            <v>1127430</v>
          </cell>
          <cell r="G628">
            <v>1097430</v>
          </cell>
          <cell r="H628">
            <v>1067430</v>
          </cell>
          <cell r="I628">
            <v>1037430</v>
          </cell>
          <cell r="J628">
            <v>1007430</v>
          </cell>
          <cell r="K628">
            <v>977430</v>
          </cell>
          <cell r="L628">
            <v>947430</v>
          </cell>
          <cell r="M628">
            <v>917430</v>
          </cell>
        </row>
        <row r="629">
          <cell r="A629">
            <v>9580</v>
          </cell>
          <cell r="B629">
            <v>9600</v>
          </cell>
          <cell r="C629">
            <v>1420520</v>
          </cell>
          <cell r="D629">
            <v>1345410</v>
          </cell>
          <cell r="E629">
            <v>1161800</v>
          </cell>
          <cell r="F629">
            <v>1131800</v>
          </cell>
          <cell r="G629">
            <v>1101800</v>
          </cell>
          <cell r="H629">
            <v>1071800</v>
          </cell>
          <cell r="I629">
            <v>1041800</v>
          </cell>
          <cell r="J629">
            <v>1011800</v>
          </cell>
          <cell r="K629">
            <v>981800</v>
          </cell>
          <cell r="L629">
            <v>951800</v>
          </cell>
          <cell r="M629">
            <v>921800</v>
          </cell>
        </row>
        <row r="630">
          <cell r="A630">
            <v>9600</v>
          </cell>
          <cell r="B630">
            <v>9620</v>
          </cell>
          <cell r="C630">
            <v>1427350</v>
          </cell>
          <cell r="D630">
            <v>1352200</v>
          </cell>
          <cell r="E630">
            <v>1166170</v>
          </cell>
          <cell r="F630">
            <v>1136170</v>
          </cell>
          <cell r="G630">
            <v>1106170</v>
          </cell>
          <cell r="H630">
            <v>1076170</v>
          </cell>
          <cell r="I630">
            <v>1046170</v>
          </cell>
          <cell r="J630">
            <v>1016170</v>
          </cell>
          <cell r="K630">
            <v>986170</v>
          </cell>
          <cell r="L630">
            <v>956170</v>
          </cell>
          <cell r="M630">
            <v>926170</v>
          </cell>
        </row>
        <row r="631">
          <cell r="A631">
            <v>9620</v>
          </cell>
          <cell r="B631">
            <v>9640</v>
          </cell>
          <cell r="C631">
            <v>1434170</v>
          </cell>
          <cell r="D631">
            <v>1358990</v>
          </cell>
          <cell r="E631">
            <v>1170540</v>
          </cell>
          <cell r="F631">
            <v>1140540</v>
          </cell>
          <cell r="G631">
            <v>1110540</v>
          </cell>
          <cell r="H631">
            <v>1080540</v>
          </cell>
          <cell r="I631">
            <v>1050540</v>
          </cell>
          <cell r="J631">
            <v>1020540</v>
          </cell>
          <cell r="K631">
            <v>990540</v>
          </cell>
          <cell r="L631">
            <v>960540</v>
          </cell>
          <cell r="M631">
            <v>930540</v>
          </cell>
        </row>
        <row r="632">
          <cell r="A632">
            <v>9640</v>
          </cell>
          <cell r="B632">
            <v>9660</v>
          </cell>
          <cell r="C632">
            <v>1441000</v>
          </cell>
          <cell r="D632">
            <v>1365780</v>
          </cell>
          <cell r="E632">
            <v>1174900</v>
          </cell>
          <cell r="F632">
            <v>1144900</v>
          </cell>
          <cell r="G632">
            <v>1114900</v>
          </cell>
          <cell r="H632">
            <v>1084900</v>
          </cell>
          <cell r="I632">
            <v>1054900</v>
          </cell>
          <cell r="J632">
            <v>1024900</v>
          </cell>
          <cell r="K632">
            <v>994900</v>
          </cell>
          <cell r="L632">
            <v>964900</v>
          </cell>
          <cell r="M632">
            <v>934900</v>
          </cell>
        </row>
        <row r="633">
          <cell r="A633">
            <v>9660</v>
          </cell>
          <cell r="B633">
            <v>9680</v>
          </cell>
          <cell r="C633">
            <v>1447820</v>
          </cell>
          <cell r="D633">
            <v>1372570</v>
          </cell>
          <cell r="E633">
            <v>1179270</v>
          </cell>
          <cell r="F633">
            <v>1149270</v>
          </cell>
          <cell r="G633">
            <v>1119270</v>
          </cell>
          <cell r="H633">
            <v>1089270</v>
          </cell>
          <cell r="I633">
            <v>1059270</v>
          </cell>
          <cell r="J633">
            <v>1029270</v>
          </cell>
          <cell r="K633">
            <v>999270</v>
          </cell>
          <cell r="L633">
            <v>969270</v>
          </cell>
          <cell r="M633">
            <v>939270</v>
          </cell>
        </row>
        <row r="634">
          <cell r="A634">
            <v>9680</v>
          </cell>
          <cell r="B634">
            <v>9700</v>
          </cell>
          <cell r="C634">
            <v>1454650</v>
          </cell>
          <cell r="D634">
            <v>1379360</v>
          </cell>
          <cell r="E634">
            <v>1183640</v>
          </cell>
          <cell r="F634">
            <v>1153640</v>
          </cell>
          <cell r="G634">
            <v>1123640</v>
          </cell>
          <cell r="H634">
            <v>1093640</v>
          </cell>
          <cell r="I634">
            <v>1063640</v>
          </cell>
          <cell r="J634">
            <v>1033640</v>
          </cell>
          <cell r="K634">
            <v>1003640</v>
          </cell>
          <cell r="L634">
            <v>973640</v>
          </cell>
          <cell r="M634">
            <v>943640</v>
          </cell>
        </row>
        <row r="635">
          <cell r="A635">
            <v>9700</v>
          </cell>
          <cell r="B635">
            <v>9720</v>
          </cell>
          <cell r="C635">
            <v>1461470</v>
          </cell>
          <cell r="D635">
            <v>1386150</v>
          </cell>
          <cell r="E635">
            <v>1188010</v>
          </cell>
          <cell r="F635">
            <v>1158010</v>
          </cell>
          <cell r="G635">
            <v>1128010</v>
          </cell>
          <cell r="H635">
            <v>1098010</v>
          </cell>
          <cell r="I635">
            <v>1068010</v>
          </cell>
          <cell r="J635">
            <v>1038010</v>
          </cell>
          <cell r="K635">
            <v>1008010</v>
          </cell>
          <cell r="L635">
            <v>978010</v>
          </cell>
          <cell r="M635">
            <v>948010</v>
          </cell>
        </row>
        <row r="636">
          <cell r="A636">
            <v>9720</v>
          </cell>
          <cell r="B636">
            <v>9740</v>
          </cell>
          <cell r="C636">
            <v>1468300</v>
          </cell>
          <cell r="D636">
            <v>1392940</v>
          </cell>
          <cell r="E636">
            <v>1192380</v>
          </cell>
          <cell r="F636">
            <v>1162380</v>
          </cell>
          <cell r="G636">
            <v>1132380</v>
          </cell>
          <cell r="H636">
            <v>1102380</v>
          </cell>
          <cell r="I636">
            <v>1072380</v>
          </cell>
          <cell r="J636">
            <v>1042380</v>
          </cell>
          <cell r="K636">
            <v>1012380</v>
          </cell>
          <cell r="L636">
            <v>982380</v>
          </cell>
          <cell r="M636">
            <v>952380</v>
          </cell>
        </row>
        <row r="637">
          <cell r="A637">
            <v>9740</v>
          </cell>
          <cell r="B637">
            <v>9760</v>
          </cell>
          <cell r="C637">
            <v>1475120</v>
          </cell>
          <cell r="D637">
            <v>1399730</v>
          </cell>
          <cell r="E637">
            <v>1196740</v>
          </cell>
          <cell r="F637">
            <v>1166740</v>
          </cell>
          <cell r="G637">
            <v>1136740</v>
          </cell>
          <cell r="H637">
            <v>1106740</v>
          </cell>
          <cell r="I637">
            <v>1076740</v>
          </cell>
          <cell r="J637">
            <v>1046740</v>
          </cell>
          <cell r="K637">
            <v>1016740</v>
          </cell>
          <cell r="L637">
            <v>986740</v>
          </cell>
          <cell r="M637">
            <v>956740</v>
          </cell>
        </row>
        <row r="638">
          <cell r="A638">
            <v>9760</v>
          </cell>
          <cell r="B638">
            <v>9780</v>
          </cell>
          <cell r="C638">
            <v>1481950</v>
          </cell>
          <cell r="D638">
            <v>1406520</v>
          </cell>
          <cell r="E638">
            <v>1201110</v>
          </cell>
          <cell r="F638">
            <v>1171110</v>
          </cell>
          <cell r="G638">
            <v>1141110</v>
          </cell>
          <cell r="H638">
            <v>1111110</v>
          </cell>
          <cell r="I638">
            <v>1081110</v>
          </cell>
          <cell r="J638">
            <v>1051110</v>
          </cell>
          <cell r="K638">
            <v>1021110</v>
          </cell>
          <cell r="L638">
            <v>991110</v>
          </cell>
          <cell r="M638">
            <v>961110</v>
          </cell>
        </row>
        <row r="639">
          <cell r="A639">
            <v>9780</v>
          </cell>
          <cell r="B639">
            <v>9800</v>
          </cell>
          <cell r="C639">
            <v>1488770</v>
          </cell>
          <cell r="D639">
            <v>1413310</v>
          </cell>
          <cell r="E639">
            <v>1205480</v>
          </cell>
          <cell r="F639">
            <v>1175480</v>
          </cell>
          <cell r="G639">
            <v>1145480</v>
          </cell>
          <cell r="H639">
            <v>1115480</v>
          </cell>
          <cell r="I639">
            <v>1085480</v>
          </cell>
          <cell r="J639">
            <v>1055480</v>
          </cell>
          <cell r="K639">
            <v>1025480</v>
          </cell>
          <cell r="L639">
            <v>995480</v>
          </cell>
          <cell r="M639">
            <v>965480</v>
          </cell>
        </row>
        <row r="640">
          <cell r="A640">
            <v>9800</v>
          </cell>
          <cell r="B640">
            <v>9820</v>
          </cell>
          <cell r="C640">
            <v>1495600</v>
          </cell>
          <cell r="D640">
            <v>1420100</v>
          </cell>
          <cell r="E640">
            <v>1209850</v>
          </cell>
          <cell r="F640">
            <v>1179850</v>
          </cell>
          <cell r="G640">
            <v>1149850</v>
          </cell>
          <cell r="H640">
            <v>1119850</v>
          </cell>
          <cell r="I640">
            <v>1089850</v>
          </cell>
          <cell r="J640">
            <v>1059850</v>
          </cell>
          <cell r="K640">
            <v>1029850</v>
          </cell>
          <cell r="L640">
            <v>999850</v>
          </cell>
          <cell r="M640">
            <v>969850</v>
          </cell>
        </row>
        <row r="641">
          <cell r="A641">
            <v>9820</v>
          </cell>
          <cell r="B641">
            <v>9840</v>
          </cell>
          <cell r="C641">
            <v>1502420</v>
          </cell>
          <cell r="D641">
            <v>1426890</v>
          </cell>
          <cell r="E641">
            <v>1214220</v>
          </cell>
          <cell r="F641">
            <v>1184220</v>
          </cell>
          <cell r="G641">
            <v>1154220</v>
          </cell>
          <cell r="H641">
            <v>1124220</v>
          </cell>
          <cell r="I641">
            <v>1094220</v>
          </cell>
          <cell r="J641">
            <v>1064220</v>
          </cell>
          <cell r="K641">
            <v>1034220</v>
          </cell>
          <cell r="L641">
            <v>1004220</v>
          </cell>
          <cell r="M641">
            <v>974220</v>
          </cell>
        </row>
        <row r="642">
          <cell r="A642">
            <v>9840</v>
          </cell>
          <cell r="B642">
            <v>9860</v>
          </cell>
          <cell r="C642">
            <v>1509250</v>
          </cell>
          <cell r="D642">
            <v>1433680</v>
          </cell>
          <cell r="E642">
            <v>1218580</v>
          </cell>
          <cell r="F642">
            <v>1188580</v>
          </cell>
          <cell r="G642">
            <v>1158580</v>
          </cell>
          <cell r="H642">
            <v>1128580</v>
          </cell>
          <cell r="I642">
            <v>1098580</v>
          </cell>
          <cell r="J642">
            <v>1068580</v>
          </cell>
          <cell r="K642">
            <v>1038580</v>
          </cell>
          <cell r="L642">
            <v>1008580</v>
          </cell>
          <cell r="M642">
            <v>978580</v>
          </cell>
        </row>
        <row r="643">
          <cell r="A643">
            <v>9860</v>
          </cell>
          <cell r="B643">
            <v>9880</v>
          </cell>
          <cell r="C643">
            <v>1516070</v>
          </cell>
          <cell r="D643">
            <v>1440470</v>
          </cell>
          <cell r="E643">
            <v>1222950</v>
          </cell>
          <cell r="F643">
            <v>1192950</v>
          </cell>
          <cell r="G643">
            <v>1162950</v>
          </cell>
          <cell r="H643">
            <v>1132950</v>
          </cell>
          <cell r="I643">
            <v>1102950</v>
          </cell>
          <cell r="J643">
            <v>1072950</v>
          </cell>
          <cell r="K643">
            <v>1042950</v>
          </cell>
          <cell r="L643">
            <v>1012950</v>
          </cell>
          <cell r="M643">
            <v>982950</v>
          </cell>
        </row>
        <row r="644">
          <cell r="A644">
            <v>9880</v>
          </cell>
          <cell r="B644">
            <v>9900</v>
          </cell>
          <cell r="C644">
            <v>1522900</v>
          </cell>
          <cell r="D644">
            <v>1447260</v>
          </cell>
          <cell r="E644">
            <v>1227320</v>
          </cell>
          <cell r="F644">
            <v>1197320</v>
          </cell>
          <cell r="G644">
            <v>1167320</v>
          </cell>
          <cell r="H644">
            <v>1137320</v>
          </cell>
          <cell r="I644">
            <v>1107320</v>
          </cell>
          <cell r="J644">
            <v>1077320</v>
          </cell>
          <cell r="K644">
            <v>1047320</v>
          </cell>
          <cell r="L644">
            <v>1017320</v>
          </cell>
          <cell r="M644">
            <v>987320</v>
          </cell>
        </row>
        <row r="645">
          <cell r="A645">
            <v>9900</v>
          </cell>
          <cell r="B645">
            <v>9920</v>
          </cell>
          <cell r="C645">
            <v>1529720</v>
          </cell>
          <cell r="D645">
            <v>1454050</v>
          </cell>
          <cell r="E645">
            <v>1231690</v>
          </cell>
          <cell r="F645">
            <v>1201690</v>
          </cell>
          <cell r="G645">
            <v>1171690</v>
          </cell>
          <cell r="H645">
            <v>1141690</v>
          </cell>
          <cell r="I645">
            <v>1111690</v>
          </cell>
          <cell r="J645">
            <v>1081690</v>
          </cell>
          <cell r="K645">
            <v>1051690</v>
          </cell>
          <cell r="L645">
            <v>1021690</v>
          </cell>
          <cell r="M645">
            <v>991690</v>
          </cell>
        </row>
        <row r="646">
          <cell r="A646">
            <v>9920</v>
          </cell>
          <cell r="B646">
            <v>9940</v>
          </cell>
          <cell r="C646">
            <v>1536550</v>
          </cell>
          <cell r="D646">
            <v>1460840</v>
          </cell>
          <cell r="E646">
            <v>1236060</v>
          </cell>
          <cell r="F646">
            <v>1206060</v>
          </cell>
          <cell r="G646">
            <v>1176060</v>
          </cell>
          <cell r="H646">
            <v>1146060</v>
          </cell>
          <cell r="I646">
            <v>1116060</v>
          </cell>
          <cell r="J646">
            <v>1086060</v>
          </cell>
          <cell r="K646">
            <v>1056060</v>
          </cell>
          <cell r="L646">
            <v>1026060</v>
          </cell>
          <cell r="M646">
            <v>996060</v>
          </cell>
        </row>
        <row r="647">
          <cell r="A647">
            <v>9940</v>
          </cell>
          <cell r="B647">
            <v>9960</v>
          </cell>
          <cell r="C647">
            <v>1543370</v>
          </cell>
          <cell r="D647">
            <v>1467630</v>
          </cell>
          <cell r="E647">
            <v>1240420</v>
          </cell>
          <cell r="F647">
            <v>1210420</v>
          </cell>
          <cell r="G647">
            <v>1180420</v>
          </cell>
          <cell r="H647">
            <v>1150420</v>
          </cell>
          <cell r="I647">
            <v>1120420</v>
          </cell>
          <cell r="J647">
            <v>1090420</v>
          </cell>
          <cell r="K647">
            <v>1060420</v>
          </cell>
          <cell r="L647">
            <v>1030420</v>
          </cell>
          <cell r="M647">
            <v>1000420</v>
          </cell>
        </row>
        <row r="648">
          <cell r="A648">
            <v>9960</v>
          </cell>
          <cell r="B648">
            <v>9980</v>
          </cell>
          <cell r="C648">
            <v>1550200</v>
          </cell>
          <cell r="D648">
            <v>1474420</v>
          </cell>
          <cell r="E648">
            <v>1244790</v>
          </cell>
          <cell r="F648">
            <v>1214790</v>
          </cell>
          <cell r="G648">
            <v>1184790</v>
          </cell>
          <cell r="H648">
            <v>1154790</v>
          </cell>
          <cell r="I648">
            <v>1124790</v>
          </cell>
          <cell r="J648">
            <v>1094790</v>
          </cell>
          <cell r="K648">
            <v>1064790</v>
          </cell>
          <cell r="L648">
            <v>1034790</v>
          </cell>
          <cell r="M648">
            <v>1004790</v>
          </cell>
        </row>
        <row r="649">
          <cell r="A649">
            <v>9980</v>
          </cell>
          <cell r="B649">
            <v>10000</v>
          </cell>
          <cell r="C649">
            <v>1557020</v>
          </cell>
          <cell r="D649">
            <v>1481210</v>
          </cell>
          <cell r="E649">
            <v>1249160</v>
          </cell>
          <cell r="F649">
            <v>1219160</v>
          </cell>
          <cell r="G649">
            <v>1189160</v>
          </cell>
          <cell r="H649">
            <v>1159160</v>
          </cell>
          <cell r="I649">
            <v>1129160</v>
          </cell>
          <cell r="J649">
            <v>1099160</v>
          </cell>
          <cell r="K649">
            <v>1069160</v>
          </cell>
          <cell r="L649">
            <v>1039160</v>
          </cell>
          <cell r="M649">
            <v>1009160</v>
          </cell>
        </row>
        <row r="650">
          <cell r="A650" t="str">
            <v>10,000천원</v>
          </cell>
          <cell r="C650">
            <v>1560440</v>
          </cell>
          <cell r="D650">
            <v>1484600</v>
          </cell>
          <cell r="E650">
            <v>1251340</v>
          </cell>
          <cell r="F650">
            <v>1221340</v>
          </cell>
          <cell r="G650">
            <v>1191340</v>
          </cell>
          <cell r="H650">
            <v>1161340</v>
          </cell>
          <cell r="I650">
            <v>1131340</v>
          </cell>
          <cell r="J650">
            <v>1101340</v>
          </cell>
          <cell r="K650">
            <v>1071340</v>
          </cell>
          <cell r="L650">
            <v>1041340</v>
          </cell>
          <cell r="M650">
            <v>1011340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A1:AK33"/>
  <sheetViews>
    <sheetView tabSelected="1" view="pageBreakPreview" zoomScale="115" zoomScaleNormal="115" zoomScaleSheetLayoutView="115" workbookViewId="0">
      <pane xSplit="2" topLeftCell="C1" activePane="topRight" state="frozen"/>
      <selection activeCell="A6" sqref="A6"/>
      <selection pane="topRight" activeCell="AB1" sqref="AB1:AB1048576"/>
    </sheetView>
  </sheetViews>
  <sheetFormatPr defaultColWidth="8.88671875" defaultRowHeight="15" customHeight="1"/>
  <cols>
    <col min="1" max="1" width="4.21875" style="8" customWidth="1"/>
    <col min="2" max="2" width="8.109375" style="8" customWidth="1"/>
    <col min="3" max="3" width="4.44140625" style="8" customWidth="1"/>
    <col min="4" max="4" width="13" style="14" customWidth="1"/>
    <col min="5" max="5" width="8.6640625" style="14" customWidth="1"/>
    <col min="6" max="6" width="8.77734375" style="14" hidden="1" customWidth="1"/>
    <col min="7" max="7" width="9.44140625" style="1" customWidth="1"/>
    <col min="8" max="8" width="8.44140625" style="1" customWidth="1"/>
    <col min="9" max="9" width="8.21875" style="1" customWidth="1"/>
    <col min="10" max="10" width="8.44140625" style="1" customWidth="1"/>
    <col min="11" max="11" width="8.44140625" style="26" hidden="1" customWidth="1"/>
    <col min="12" max="12" width="8" style="26" hidden="1" customWidth="1"/>
    <col min="13" max="13" width="7.6640625" style="26" hidden="1" customWidth="1"/>
    <col min="14" max="14" width="7.77734375" style="26" hidden="1" customWidth="1"/>
    <col min="15" max="15" width="9.44140625" style="1" customWidth="1"/>
    <col min="16" max="16" width="8.5546875" style="21" customWidth="1"/>
    <col min="17" max="17" width="8.109375" style="1" customWidth="1"/>
    <col min="18" max="18" width="8.33203125" style="89" customWidth="1"/>
    <col min="19" max="19" width="7.88671875" style="51" customWidth="1"/>
    <col min="20" max="20" width="9.5546875" style="1" customWidth="1"/>
    <col min="21" max="21" width="7.109375" style="1" customWidth="1"/>
    <col min="22" max="22" width="7.21875" style="1" hidden="1" customWidth="1"/>
    <col min="23" max="23" width="7.109375" style="1" hidden="1" customWidth="1"/>
    <col min="24" max="24" width="7.88671875" style="1" customWidth="1"/>
    <col min="25" max="25" width="9" style="21" hidden="1" customWidth="1"/>
    <col min="26" max="26" width="8.44140625" style="21" customWidth="1"/>
    <col min="27" max="27" width="9" style="51" customWidth="1"/>
    <col min="28" max="28" width="6.88671875" style="51" hidden="1" customWidth="1"/>
    <col min="29" max="29" width="6.88671875" style="51" customWidth="1"/>
    <col min="30" max="30" width="7.5546875" style="76" hidden="1" customWidth="1"/>
    <col min="31" max="31" width="6.6640625" style="77" hidden="1" customWidth="1"/>
    <col min="32" max="32" width="8.88671875" style="75" hidden="1" customWidth="1"/>
    <col min="33" max="33" width="8.88671875" style="77" hidden="1" customWidth="1"/>
    <col min="34" max="34" width="8.88671875" style="1" hidden="1" customWidth="1"/>
    <col min="35" max="35" width="6.5546875" style="24" customWidth="1"/>
    <col min="36" max="16384" width="8.88671875" style="1"/>
  </cols>
  <sheetData>
    <row r="1" spans="1:37" ht="33.950000000000003" customHeight="1">
      <c r="A1" s="163" t="s">
        <v>29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81"/>
    </row>
    <row r="2" spans="1:37" ht="24" customHeight="1">
      <c r="A2" s="164" t="s">
        <v>76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82"/>
    </row>
    <row r="3" spans="1:37" ht="14.1" customHeight="1">
      <c r="A3" s="2"/>
      <c r="B3" s="3"/>
      <c r="C3" s="4"/>
      <c r="D3" s="5"/>
      <c r="E3" s="5"/>
      <c r="F3" s="5"/>
      <c r="G3" s="4"/>
      <c r="H3" s="4"/>
      <c r="I3" s="87"/>
      <c r="J3" s="6"/>
      <c r="K3" s="7"/>
      <c r="L3" s="7"/>
      <c r="M3" s="7"/>
      <c r="N3" s="7"/>
      <c r="O3" s="8"/>
      <c r="P3" s="8"/>
      <c r="Q3" s="8"/>
      <c r="R3" s="8"/>
      <c r="S3" s="74"/>
      <c r="T3" s="4"/>
      <c r="U3" s="9"/>
      <c r="V3" s="9"/>
      <c r="W3" s="9"/>
      <c r="X3" s="9"/>
      <c r="Y3" s="10"/>
      <c r="Z3" s="10"/>
    </row>
    <row r="4" spans="1:37" s="105" customFormat="1" ht="20.25" customHeight="1">
      <c r="A4" s="94" t="s">
        <v>35</v>
      </c>
      <c r="B4" s="95"/>
      <c r="C4" s="96"/>
      <c r="D4" s="97"/>
      <c r="E4" s="97"/>
      <c r="F4" s="97"/>
      <c r="G4" s="98"/>
      <c r="H4" s="98"/>
      <c r="I4" s="99"/>
      <c r="J4" s="98"/>
      <c r="K4" s="100"/>
      <c r="L4" s="100"/>
      <c r="M4" s="100"/>
      <c r="N4" s="100"/>
      <c r="O4" s="98"/>
      <c r="P4" s="98"/>
      <c r="Q4" s="98"/>
      <c r="R4" s="98"/>
      <c r="S4" s="98"/>
      <c r="T4" s="101"/>
      <c r="U4" s="98"/>
      <c r="V4" s="102"/>
      <c r="W4" s="102"/>
      <c r="X4" s="102"/>
      <c r="Y4" s="102"/>
      <c r="Z4" s="102"/>
      <c r="AA4" s="103"/>
      <c r="AB4" s="103"/>
      <c r="AC4" s="103"/>
      <c r="AD4" s="83"/>
      <c r="AE4" s="93"/>
      <c r="AF4" s="104"/>
      <c r="AG4" s="93"/>
      <c r="AI4" s="86"/>
    </row>
    <row r="5" spans="1:37" ht="26.25" customHeight="1" thickBot="1">
      <c r="A5" s="68" t="s">
        <v>77</v>
      </c>
      <c r="B5" s="12"/>
      <c r="C5" s="13"/>
      <c r="E5" s="15"/>
      <c r="F5" s="15"/>
      <c r="I5" s="16"/>
      <c r="J5" s="16"/>
      <c r="K5" s="17"/>
      <c r="L5" s="17"/>
      <c r="M5" s="17"/>
      <c r="N5" s="17"/>
      <c r="O5" s="16"/>
      <c r="P5" s="16"/>
      <c r="Q5" s="13"/>
      <c r="R5" s="11" t="s">
        <v>78</v>
      </c>
      <c r="S5" s="18"/>
      <c r="T5" s="19"/>
      <c r="U5" s="19"/>
      <c r="V5" s="19"/>
      <c r="W5" s="20"/>
      <c r="X5" s="20"/>
      <c r="Z5" s="22" t="s">
        <v>27</v>
      </c>
    </row>
    <row r="6" spans="1:37" s="79" customFormat="1" ht="24.95" customHeight="1">
      <c r="A6" s="175" t="s">
        <v>19</v>
      </c>
      <c r="B6" s="186" t="s">
        <v>2</v>
      </c>
      <c r="C6" s="177" t="s">
        <v>1</v>
      </c>
      <c r="D6" s="187" t="s">
        <v>24</v>
      </c>
      <c r="E6" s="189" t="s">
        <v>12</v>
      </c>
      <c r="F6" s="172" t="s">
        <v>32</v>
      </c>
      <c r="G6" s="179" t="s">
        <v>3</v>
      </c>
      <c r="H6" s="180"/>
      <c r="I6" s="180"/>
      <c r="J6" s="180"/>
      <c r="K6" s="180"/>
      <c r="L6" s="180"/>
      <c r="M6" s="180"/>
      <c r="N6" s="180"/>
      <c r="O6" s="181"/>
      <c r="P6" s="179" t="s">
        <v>4</v>
      </c>
      <c r="Q6" s="180"/>
      <c r="R6" s="180"/>
      <c r="S6" s="180"/>
      <c r="T6" s="180"/>
      <c r="U6" s="180"/>
      <c r="V6" s="180"/>
      <c r="W6" s="180"/>
      <c r="X6" s="181"/>
      <c r="Y6" s="182" t="s">
        <v>36</v>
      </c>
      <c r="Z6" s="184" t="s">
        <v>0</v>
      </c>
      <c r="AA6" s="174" t="s">
        <v>26</v>
      </c>
      <c r="AB6" s="167" t="s">
        <v>42</v>
      </c>
      <c r="AC6" s="167" t="s">
        <v>43</v>
      </c>
      <c r="AD6" s="166" t="s">
        <v>25</v>
      </c>
      <c r="AE6" s="165" t="s">
        <v>41</v>
      </c>
      <c r="AF6" s="165" t="s">
        <v>44</v>
      </c>
      <c r="AG6" s="166" t="s">
        <v>45</v>
      </c>
      <c r="AH6" s="166" t="s">
        <v>46</v>
      </c>
      <c r="AI6" s="168" t="s">
        <v>47</v>
      </c>
    </row>
    <row r="7" spans="1:37" s="80" customFormat="1" ht="24.95" customHeight="1" thickBot="1">
      <c r="A7" s="176"/>
      <c r="B7" s="178"/>
      <c r="C7" s="178"/>
      <c r="D7" s="188"/>
      <c r="E7" s="190"/>
      <c r="F7" s="173"/>
      <c r="G7" s="69" t="s">
        <v>5</v>
      </c>
      <c r="H7" s="54" t="s">
        <v>30</v>
      </c>
      <c r="I7" s="55" t="s">
        <v>31</v>
      </c>
      <c r="J7" s="55" t="s">
        <v>37</v>
      </c>
      <c r="K7" s="55" t="s">
        <v>28</v>
      </c>
      <c r="L7" s="106" t="s">
        <v>75</v>
      </c>
      <c r="M7" s="106" t="s">
        <v>73</v>
      </c>
      <c r="N7" s="55" t="s">
        <v>21</v>
      </c>
      <c r="O7" s="59" t="s">
        <v>6</v>
      </c>
      <c r="P7" s="56" t="s">
        <v>20</v>
      </c>
      <c r="Q7" s="57" t="s">
        <v>7</v>
      </c>
      <c r="R7" s="57" t="s">
        <v>8</v>
      </c>
      <c r="S7" s="57" t="s">
        <v>9</v>
      </c>
      <c r="T7" s="57" t="s">
        <v>18</v>
      </c>
      <c r="U7" s="58" t="s">
        <v>10</v>
      </c>
      <c r="V7" s="58" t="s">
        <v>66</v>
      </c>
      <c r="W7" s="58" t="s">
        <v>67</v>
      </c>
      <c r="X7" s="59" t="s">
        <v>11</v>
      </c>
      <c r="Y7" s="183"/>
      <c r="Z7" s="185"/>
      <c r="AA7" s="174"/>
      <c r="AB7" s="168"/>
      <c r="AC7" s="168"/>
      <c r="AD7" s="166"/>
      <c r="AE7" s="166"/>
      <c r="AF7" s="165"/>
      <c r="AG7" s="166"/>
      <c r="AH7" s="166"/>
      <c r="AI7" s="168"/>
    </row>
    <row r="8" spans="1:37" s="23" customFormat="1" ht="24.95" customHeight="1">
      <c r="A8" s="110">
        <f t="shared" ref="A8:A21" si="0">ROW()-7</f>
        <v>1</v>
      </c>
      <c r="B8" s="107" t="s">
        <v>48</v>
      </c>
      <c r="C8" s="107">
        <v>1</v>
      </c>
      <c r="D8" s="111">
        <v>6807132024114</v>
      </c>
      <c r="E8" s="112">
        <v>44169</v>
      </c>
      <c r="F8" s="113"/>
      <c r="G8" s="114">
        <f>ROUND(AA8*100%,0)-M8-N8</f>
        <v>10000000</v>
      </c>
      <c r="H8" s="115">
        <f>ROUND(AA8*0%,0)</f>
        <v>0</v>
      </c>
      <c r="I8" s="152">
        <f t="shared" ref="I8:I11" si="1">ROUND(AC8*AI8*1.5,-1)</f>
        <v>0</v>
      </c>
      <c r="J8" s="162"/>
      <c r="K8" s="116"/>
      <c r="L8" s="117"/>
      <c r="M8" s="118"/>
      <c r="N8" s="119"/>
      <c r="O8" s="120">
        <f t="shared" ref="O8" si="2">SUM(G8:N8)</f>
        <v>10000000</v>
      </c>
      <c r="P8" s="160">
        <v>1552400</v>
      </c>
      <c r="Q8" s="161">
        <v>155240</v>
      </c>
      <c r="R8" s="159">
        <f>90000</f>
        <v>90000</v>
      </c>
      <c r="S8" s="116">
        <f>ROUNDDOWN((G8+H8+I8+J8+L8)*3.43%,-1)</f>
        <v>343000</v>
      </c>
      <c r="T8" s="116">
        <f>ROUNDDOWN(S8*11.52%,-1)</f>
        <v>39510</v>
      </c>
      <c r="U8" s="116"/>
      <c r="V8" s="122"/>
      <c r="W8" s="116"/>
      <c r="X8" s="120">
        <f t="shared" ref="X8" si="3">SUM(P8:W8)</f>
        <v>2180150</v>
      </c>
      <c r="Y8" s="123"/>
      <c r="Z8" s="124">
        <f>ROUNDDOWN(O8-X8-Y8,-1)</f>
        <v>7819850</v>
      </c>
      <c r="AA8" s="125">
        <v>10000000</v>
      </c>
      <c r="AB8" s="153"/>
      <c r="AC8" s="153"/>
      <c r="AD8" s="76">
        <v>209</v>
      </c>
      <c r="AE8" s="126"/>
      <c r="AF8" s="127">
        <f t="shared" ref="AF8" si="4">(AD8+AE8*1.5)</f>
        <v>209</v>
      </c>
      <c r="AG8" s="128">
        <f t="shared" ref="AG8" si="5">AD8/AF8%</f>
        <v>100</v>
      </c>
      <c r="AH8" s="154">
        <f t="shared" ref="AH8" si="6">AE8*1.5/AF8%</f>
        <v>0</v>
      </c>
      <c r="AI8" s="157"/>
      <c r="AK8" s="92"/>
    </row>
    <row r="9" spans="1:37" s="23" customFormat="1" ht="24.95" customHeight="1">
      <c r="A9" s="110">
        <f t="shared" si="0"/>
        <v>2</v>
      </c>
      <c r="B9" s="107" t="s">
        <v>33</v>
      </c>
      <c r="C9" s="107">
        <v>1</v>
      </c>
      <c r="D9" s="111" t="s">
        <v>39</v>
      </c>
      <c r="E9" s="112">
        <v>44169</v>
      </c>
      <c r="F9" s="113"/>
      <c r="G9" s="114">
        <f>ROUND(AA9*96.54%,0)-M9-N9</f>
        <v>1834260</v>
      </c>
      <c r="H9" s="115">
        <f>ROUND(AA9*3.46%,0)</f>
        <v>65740</v>
      </c>
      <c r="I9" s="152">
        <f t="shared" si="1"/>
        <v>92150</v>
      </c>
      <c r="J9" s="162">
        <v>400000</v>
      </c>
      <c r="K9" s="116"/>
      <c r="L9" s="117"/>
      <c r="M9" s="118"/>
      <c r="N9" s="119"/>
      <c r="O9" s="120">
        <f t="shared" ref="O9:O10" si="7">SUM(G9:N9)</f>
        <v>2392150</v>
      </c>
      <c r="P9" s="114">
        <f>IF((G9+H9+I9+J9+L9)/1000&lt;1115,0,VLOOKUP((G9+H9+I9+J9+L9)/1000,'[5]2017'!$A$4:$M$650,C9+2,1))</f>
        <v>32770</v>
      </c>
      <c r="Q9" s="121">
        <f t="shared" ref="Q9:Q10" si="8">ROUNDDOWN(P9*10%,-1)</f>
        <v>3270</v>
      </c>
      <c r="R9" s="159">
        <v>83250</v>
      </c>
      <c r="S9" s="116">
        <f t="shared" ref="S9" si="9">ROUNDDOWN((G9+H9+I9+J9+L9)*3.43%,-1)</f>
        <v>82050</v>
      </c>
      <c r="T9" s="116">
        <f>ROUNDDOWN(S9*11.52%,-1)</f>
        <v>9450</v>
      </c>
      <c r="U9" s="116">
        <f t="shared" ref="U9" si="10">ROUNDDOWN((G9+H9+I9+J9+L9)*0.8%,-1)</f>
        <v>19130</v>
      </c>
      <c r="V9" s="122"/>
      <c r="W9" s="116"/>
      <c r="X9" s="120">
        <f t="shared" ref="X9:X11" si="11">SUM(P9:W9)</f>
        <v>229920</v>
      </c>
      <c r="Y9" s="123"/>
      <c r="Z9" s="124">
        <f>ROUNDDOWN(O9-X9-Y9,-1)</f>
        <v>2162230</v>
      </c>
      <c r="AA9" s="125">
        <v>1900000</v>
      </c>
      <c r="AB9" s="153">
        <v>8612</v>
      </c>
      <c r="AC9" s="153">
        <v>8776</v>
      </c>
      <c r="AD9" s="76">
        <v>209</v>
      </c>
      <c r="AE9" s="126">
        <v>5</v>
      </c>
      <c r="AF9" s="127">
        <f t="shared" ref="AF9:AF11" si="12">(AD9+AE9*1.5)</f>
        <v>216.5</v>
      </c>
      <c r="AG9" s="128">
        <f t="shared" ref="AG9:AG11" si="13">AD9/AF9%</f>
        <v>96.535796766743644</v>
      </c>
      <c r="AH9" s="154">
        <f t="shared" ref="AH9:AH11" si="14">AE9*1.5/AF9%</f>
        <v>3.464203233256351</v>
      </c>
      <c r="AI9" s="280">
        <v>7</v>
      </c>
      <c r="AK9" s="92"/>
    </row>
    <row r="10" spans="1:37" s="130" customFormat="1" ht="24.95" customHeight="1">
      <c r="A10" s="110">
        <f t="shared" si="0"/>
        <v>3</v>
      </c>
      <c r="B10" s="107" t="s">
        <v>34</v>
      </c>
      <c r="C10" s="107">
        <v>1</v>
      </c>
      <c r="D10" s="111" t="s">
        <v>38</v>
      </c>
      <c r="E10" s="112">
        <v>44169</v>
      </c>
      <c r="F10" s="113"/>
      <c r="G10" s="114">
        <f>ROUND(AA10*96.54%,0)-M10-N10</f>
        <v>1834260</v>
      </c>
      <c r="H10" s="115">
        <f t="shared" ref="H10" si="15">ROUND(AA10*3.46%,0)</f>
        <v>65740</v>
      </c>
      <c r="I10" s="152">
        <f t="shared" si="1"/>
        <v>230370</v>
      </c>
      <c r="J10" s="162">
        <v>300000</v>
      </c>
      <c r="K10" s="116"/>
      <c r="L10" s="117"/>
      <c r="M10" s="118"/>
      <c r="N10" s="119"/>
      <c r="O10" s="120">
        <f t="shared" si="7"/>
        <v>2430370</v>
      </c>
      <c r="P10" s="114">
        <f>IF((G10+H10+I10+J10+L10)/1000&lt;1115,0,VLOOKUP((G10+H10+I10+J10+L10)/1000,'[5]2017'!$A$4:$M$650,C10+2,1))</f>
        <v>35980</v>
      </c>
      <c r="Q10" s="121">
        <f t="shared" si="8"/>
        <v>3590</v>
      </c>
      <c r="R10" s="159">
        <f>83250</f>
        <v>83250</v>
      </c>
      <c r="S10" s="116">
        <f>ROUNDDOWN((G10+H10+I10+J10+L10)*3.43%,-1)</f>
        <v>83360</v>
      </c>
      <c r="T10" s="116">
        <f>ROUNDDOWN(S10*11.52%,-1)</f>
        <v>9600</v>
      </c>
      <c r="U10" s="129">
        <f>ROUNDDOWN((G10+H10+I10+J10+L10)*0.8%,-1)</f>
        <v>19440</v>
      </c>
      <c r="V10" s="122"/>
      <c r="W10" s="116"/>
      <c r="X10" s="120">
        <f t="shared" si="11"/>
        <v>235220</v>
      </c>
      <c r="Y10" s="123"/>
      <c r="Z10" s="124">
        <f t="shared" ref="Z10:Z11" si="16">ROUNDDOWN(O10-X10-Y10,-1)</f>
        <v>2195150</v>
      </c>
      <c r="AA10" s="125">
        <v>1900000</v>
      </c>
      <c r="AB10" s="153">
        <v>8612</v>
      </c>
      <c r="AC10" s="153">
        <v>8776</v>
      </c>
      <c r="AD10" s="76">
        <v>209</v>
      </c>
      <c r="AE10" s="126">
        <v>5</v>
      </c>
      <c r="AF10" s="127">
        <f t="shared" si="12"/>
        <v>216.5</v>
      </c>
      <c r="AG10" s="128">
        <f t="shared" si="13"/>
        <v>96.535796766743644</v>
      </c>
      <c r="AH10" s="154">
        <f t="shared" si="14"/>
        <v>3.464203233256351</v>
      </c>
      <c r="AI10" s="280">
        <v>17.5</v>
      </c>
      <c r="AK10" s="92"/>
    </row>
    <row r="11" spans="1:37" s="24" customFormat="1" ht="24.95" customHeight="1">
      <c r="A11" s="110">
        <f t="shared" si="0"/>
        <v>4</v>
      </c>
      <c r="B11" s="107" t="s">
        <v>40</v>
      </c>
      <c r="C11" s="107">
        <v>1</v>
      </c>
      <c r="D11" s="111" t="s">
        <v>49</v>
      </c>
      <c r="E11" s="131">
        <v>44208</v>
      </c>
      <c r="F11" s="113"/>
      <c r="G11" s="114">
        <f>ROUND(AA11*98.58%,0)-M11-N11</f>
        <v>1823730</v>
      </c>
      <c r="H11" s="115">
        <f t="shared" ref="H11:H13" si="17">ROUND(AA11*1.42%,-1)</f>
        <v>26270</v>
      </c>
      <c r="I11" s="152">
        <f t="shared" si="1"/>
        <v>78530</v>
      </c>
      <c r="J11" s="162">
        <v>300000</v>
      </c>
      <c r="K11" s="116"/>
      <c r="L11" s="117"/>
      <c r="M11" s="118"/>
      <c r="N11" s="119"/>
      <c r="O11" s="120">
        <f t="shared" ref="O11" si="18">SUM(G11:N11)</f>
        <v>2228530</v>
      </c>
      <c r="P11" s="114">
        <f>IF((G11+H11+I11+J11+L11)/1000&lt;1115,0,VLOOKUP((G11+H11+I11+J11+L11)/1000,'[5]2017'!$A$4:$M$650,C11+2,1))</f>
        <v>26590</v>
      </c>
      <c r="Q11" s="121">
        <f t="shared" ref="Q11" si="19">ROUNDDOWN(P11*10%,-1)</f>
        <v>2650</v>
      </c>
      <c r="R11" s="159">
        <v>83250</v>
      </c>
      <c r="S11" s="116">
        <f t="shared" ref="S11" si="20">ROUNDDOWN((G11+H11+I11+J11+L11)*3.43%,-1)</f>
        <v>76430</v>
      </c>
      <c r="T11" s="116">
        <f t="shared" ref="T11" si="21">ROUNDDOWN(S11*11.52%,-1)</f>
        <v>8800</v>
      </c>
      <c r="U11" s="116">
        <f t="shared" ref="U11:U16" si="22">ROUNDDOWN((G11+H11+I11+J11+L11)*0.8%,-1)</f>
        <v>17820</v>
      </c>
      <c r="V11" s="122"/>
      <c r="W11" s="116"/>
      <c r="X11" s="120">
        <f t="shared" si="11"/>
        <v>215540</v>
      </c>
      <c r="Y11" s="123"/>
      <c r="Z11" s="124">
        <f t="shared" si="16"/>
        <v>2012990</v>
      </c>
      <c r="AA11" s="125">
        <f t="shared" ref="AA11:AA13" si="23">1850000</f>
        <v>1850000</v>
      </c>
      <c r="AB11" s="153"/>
      <c r="AC11" s="153">
        <v>8726</v>
      </c>
      <c r="AD11" s="77">
        <v>209</v>
      </c>
      <c r="AE11" s="126">
        <v>2</v>
      </c>
      <c r="AF11" s="127">
        <f t="shared" si="12"/>
        <v>212</v>
      </c>
      <c r="AG11" s="128">
        <f t="shared" si="13"/>
        <v>98.584905660377359</v>
      </c>
      <c r="AH11" s="154">
        <f t="shared" si="14"/>
        <v>1.4150943396226414</v>
      </c>
      <c r="AI11" s="280">
        <v>6</v>
      </c>
      <c r="AK11" s="92"/>
    </row>
    <row r="12" spans="1:37" s="24" customFormat="1" ht="24.95" customHeight="1">
      <c r="A12" s="110">
        <f t="shared" si="0"/>
        <v>5</v>
      </c>
      <c r="B12" s="108" t="s">
        <v>50</v>
      </c>
      <c r="C12" s="107">
        <v>1</v>
      </c>
      <c r="D12" s="132" t="s">
        <v>52</v>
      </c>
      <c r="E12" s="131">
        <v>44249</v>
      </c>
      <c r="F12" s="113"/>
      <c r="G12" s="114">
        <f>ROUND(AA12*98.58%,0)-M12-N12</f>
        <v>1823730</v>
      </c>
      <c r="H12" s="115">
        <f t="shared" si="17"/>
        <v>26270</v>
      </c>
      <c r="I12" s="152">
        <f t="shared" ref="I12:I14" si="24">ROUND(AC12*AI12*1.5,-1)</f>
        <v>78530</v>
      </c>
      <c r="J12" s="162">
        <v>300000</v>
      </c>
      <c r="K12" s="116"/>
      <c r="L12" s="117"/>
      <c r="M12" s="118"/>
      <c r="N12" s="119"/>
      <c r="O12" s="120">
        <f t="shared" ref="O12" si="25">SUM(G12:N12)</f>
        <v>2228530</v>
      </c>
      <c r="P12" s="114">
        <f>IF((G12+H12+I12+J12+L12)/1000&lt;1115,0,VLOOKUP((G12+H12+I12+J12+L12)/1000,'[5]2017'!$A$4:$M$650,C12+2,1))</f>
        <v>26590</v>
      </c>
      <c r="Q12" s="121">
        <f t="shared" ref="Q12" si="26">ROUNDDOWN(P12*10%,-1)</f>
        <v>2650</v>
      </c>
      <c r="R12" s="159">
        <f t="shared" ref="R12:R16" si="27">83250</f>
        <v>83250</v>
      </c>
      <c r="S12" s="116">
        <f t="shared" ref="S12:S13" si="28">ROUNDDOWN((G12+H12+I12+J12+L12)*3.43%,-1)</f>
        <v>76430</v>
      </c>
      <c r="T12" s="116">
        <f t="shared" ref="T12:T13" si="29">ROUNDDOWN(S12*11.52%,-1)</f>
        <v>8800</v>
      </c>
      <c r="U12" s="116">
        <f t="shared" si="22"/>
        <v>17820</v>
      </c>
      <c r="V12" s="122"/>
      <c r="W12" s="116"/>
      <c r="X12" s="120">
        <f t="shared" ref="X12" si="30">SUM(P12:W12)</f>
        <v>215540</v>
      </c>
      <c r="Y12" s="123"/>
      <c r="Z12" s="124">
        <f t="shared" ref="Z12" si="31">ROUNDDOWN(O12-X12-Y12,-1)</f>
        <v>2012990</v>
      </c>
      <c r="AA12" s="125">
        <f t="shared" si="23"/>
        <v>1850000</v>
      </c>
      <c r="AB12" s="153"/>
      <c r="AC12" s="153">
        <v>8726</v>
      </c>
      <c r="AD12" s="77">
        <v>209</v>
      </c>
      <c r="AE12" s="126">
        <v>2</v>
      </c>
      <c r="AF12" s="127">
        <f t="shared" ref="AF12" si="32">(AD12+AE12*1.5)</f>
        <v>212</v>
      </c>
      <c r="AG12" s="128">
        <f t="shared" ref="AG12" si="33">AD12/AF12%</f>
        <v>98.584905660377359</v>
      </c>
      <c r="AH12" s="154">
        <f t="shared" ref="AH12" si="34">AE12*1.5/AF12%</f>
        <v>1.4150943396226414</v>
      </c>
      <c r="AI12" s="280">
        <v>6</v>
      </c>
      <c r="AK12" s="92"/>
    </row>
    <row r="13" spans="1:37" s="24" customFormat="1" ht="24.95" customHeight="1">
      <c r="A13" s="110">
        <f t="shared" si="0"/>
        <v>6</v>
      </c>
      <c r="B13" s="108" t="s">
        <v>51</v>
      </c>
      <c r="C13" s="107">
        <v>1</v>
      </c>
      <c r="D13" s="132" t="s">
        <v>53</v>
      </c>
      <c r="E13" s="131">
        <v>44249</v>
      </c>
      <c r="F13" s="113"/>
      <c r="G13" s="114">
        <f t="shared" ref="G13" si="35">ROUND(AA13*98.58%,0)-M13-N13</f>
        <v>1823730</v>
      </c>
      <c r="H13" s="115">
        <f t="shared" si="17"/>
        <v>26270</v>
      </c>
      <c r="I13" s="152">
        <f t="shared" si="24"/>
        <v>52360</v>
      </c>
      <c r="J13" s="162">
        <v>300000</v>
      </c>
      <c r="K13" s="116"/>
      <c r="L13" s="117"/>
      <c r="M13" s="118"/>
      <c r="N13" s="119"/>
      <c r="O13" s="120">
        <f t="shared" ref="O13" si="36">SUM(G13:N13)</f>
        <v>2202360</v>
      </c>
      <c r="P13" s="114">
        <f>IF((G13+H13+I13+J13+L13)/1000&lt;1115,0,VLOOKUP((G13+H13+I13+J13+L13)/1000,'[5]2017'!$A$4:$M$650,C13+2,1))</f>
        <v>25950</v>
      </c>
      <c r="Q13" s="121">
        <f t="shared" ref="Q13" si="37">ROUNDDOWN(P13*10%,-1)</f>
        <v>2590</v>
      </c>
      <c r="R13" s="159">
        <f t="shared" si="27"/>
        <v>83250</v>
      </c>
      <c r="S13" s="116">
        <f t="shared" si="28"/>
        <v>75540</v>
      </c>
      <c r="T13" s="116">
        <f t="shared" si="29"/>
        <v>8700</v>
      </c>
      <c r="U13" s="116">
        <f t="shared" si="22"/>
        <v>17610</v>
      </c>
      <c r="V13" s="122"/>
      <c r="W13" s="116"/>
      <c r="X13" s="120">
        <f t="shared" ref="X13" si="38">SUM(P13:W13)</f>
        <v>213640</v>
      </c>
      <c r="Y13" s="123"/>
      <c r="Z13" s="124">
        <f t="shared" ref="Z13" si="39">ROUNDDOWN(O13-X13-Y13,-1)</f>
        <v>1988720</v>
      </c>
      <c r="AA13" s="125">
        <f t="shared" si="23"/>
        <v>1850000</v>
      </c>
      <c r="AB13" s="153"/>
      <c r="AC13" s="153">
        <v>8726</v>
      </c>
      <c r="AD13" s="77">
        <v>209</v>
      </c>
      <c r="AE13" s="126">
        <v>2</v>
      </c>
      <c r="AF13" s="127">
        <f t="shared" ref="AF13" si="40">(AD13+AE13*1.5)</f>
        <v>212</v>
      </c>
      <c r="AG13" s="128">
        <f t="shared" ref="AG13" si="41">AD13/AF13%</f>
        <v>98.584905660377359</v>
      </c>
      <c r="AH13" s="154">
        <f t="shared" ref="AH13" si="42">AE13*1.5/AF13%</f>
        <v>1.4150943396226414</v>
      </c>
      <c r="AI13" s="280">
        <v>4</v>
      </c>
      <c r="AK13" s="92"/>
    </row>
    <row r="14" spans="1:37" s="24" customFormat="1" ht="24.95" customHeight="1">
      <c r="A14" s="110">
        <f t="shared" si="0"/>
        <v>7</v>
      </c>
      <c r="B14" s="108" t="s">
        <v>54</v>
      </c>
      <c r="C14" s="107">
        <v>1</v>
      </c>
      <c r="D14" s="132" t="s">
        <v>55</v>
      </c>
      <c r="E14" s="131">
        <v>44257</v>
      </c>
      <c r="F14" s="113"/>
      <c r="G14" s="114">
        <f t="shared" ref="G14" si="43">ROUND(AA14*98.58%,0)-M14-N14</f>
        <v>1823730</v>
      </c>
      <c r="H14" s="115">
        <f t="shared" ref="H14" si="44">ROUND(AA14*1.42%,-1)</f>
        <v>26270</v>
      </c>
      <c r="I14" s="152">
        <f t="shared" si="24"/>
        <v>268320</v>
      </c>
      <c r="J14" s="162">
        <v>300000</v>
      </c>
      <c r="K14" s="116"/>
      <c r="L14" s="117"/>
      <c r="M14" s="118"/>
      <c r="N14" s="119"/>
      <c r="O14" s="120">
        <f t="shared" ref="O14" si="45">SUM(G14:N14)</f>
        <v>2418320</v>
      </c>
      <c r="P14" s="114">
        <f>IF((G14+H14+I14+J14+L14)/1000&lt;1115,0,VLOOKUP((G14+H14+I14+J14+L14)/1000,'[5]2017'!$A$4:$M$650,C14+2,1))</f>
        <v>34380</v>
      </c>
      <c r="Q14" s="121">
        <f t="shared" ref="Q14" si="46">ROUNDDOWN(P14*10%,-1)</f>
        <v>3430</v>
      </c>
      <c r="R14" s="159">
        <f t="shared" si="27"/>
        <v>83250</v>
      </c>
      <c r="S14" s="116">
        <f t="shared" ref="S14" si="47">ROUNDDOWN((G14+H14+I14+J14+L14)*3.43%,-1)</f>
        <v>82940</v>
      </c>
      <c r="T14" s="116">
        <f t="shared" ref="T14" si="48">ROUNDDOWN(S14*11.52%,-1)</f>
        <v>9550</v>
      </c>
      <c r="U14" s="116">
        <f t="shared" si="22"/>
        <v>19340</v>
      </c>
      <c r="V14" s="122"/>
      <c r="W14" s="116"/>
      <c r="X14" s="120">
        <f t="shared" ref="X14" si="49">SUM(P14:W14)</f>
        <v>232890</v>
      </c>
      <c r="Y14" s="123"/>
      <c r="Z14" s="124">
        <f t="shared" ref="Z14" si="50">ROUNDDOWN(O14-X14-Y14,-1)</f>
        <v>2185430</v>
      </c>
      <c r="AA14" s="125">
        <f>1850000</f>
        <v>1850000</v>
      </c>
      <c r="AB14" s="153"/>
      <c r="AC14" s="153">
        <v>8726</v>
      </c>
      <c r="AD14" s="77">
        <v>209</v>
      </c>
      <c r="AE14" s="126">
        <v>2</v>
      </c>
      <c r="AF14" s="127">
        <f t="shared" ref="AF14" si="51">(AD14+AE14*1.5)</f>
        <v>212</v>
      </c>
      <c r="AG14" s="128">
        <f t="shared" ref="AG14" si="52">AD14/AF14%</f>
        <v>98.584905660377359</v>
      </c>
      <c r="AH14" s="154">
        <f t="shared" ref="AH14" si="53">AE14*1.5/AF14%</f>
        <v>1.4150943396226414</v>
      </c>
      <c r="AI14" s="280">
        <v>20.5</v>
      </c>
      <c r="AK14" s="92"/>
    </row>
    <row r="15" spans="1:37" s="53" customFormat="1" ht="24.95" customHeight="1">
      <c r="A15" s="133">
        <f t="shared" si="0"/>
        <v>8</v>
      </c>
      <c r="B15" s="134" t="s">
        <v>56</v>
      </c>
      <c r="C15" s="135">
        <v>1</v>
      </c>
      <c r="D15" s="136" t="s">
        <v>58</v>
      </c>
      <c r="E15" s="137">
        <v>44305</v>
      </c>
      <c r="F15" s="138"/>
      <c r="G15" s="139">
        <f t="shared" ref="G15" si="54">ROUND(AA15*98.58%,0)-M15-N15</f>
        <v>1823730</v>
      </c>
      <c r="H15" s="140">
        <f t="shared" ref="H15" si="55">ROUND(AA15*1.42%,-1)</f>
        <v>26270</v>
      </c>
      <c r="I15" s="152">
        <f t="shared" ref="I15" si="56">ROUND(AC15*AI15*1.5,-1)</f>
        <v>78530</v>
      </c>
      <c r="J15" s="162">
        <v>300000</v>
      </c>
      <c r="K15" s="129"/>
      <c r="L15" s="141"/>
      <c r="M15" s="142"/>
      <c r="N15" s="143"/>
      <c r="O15" s="144">
        <f t="shared" ref="O15" si="57">SUM(G15:N15)</f>
        <v>2228530</v>
      </c>
      <c r="P15" s="139">
        <f>IF((G15+H15+I15+J15+L15)/1000&lt;1115,0,VLOOKUP((G15+H15+I15+J15+L15)/1000,'[5]2017'!$A$4:$M$650,C15+2,1))</f>
        <v>26590</v>
      </c>
      <c r="Q15" s="109">
        <f t="shared" ref="Q15:Q16" si="58">ROUNDDOWN(P15*10%,-1)</f>
        <v>2650</v>
      </c>
      <c r="R15" s="159">
        <f t="shared" si="27"/>
        <v>83250</v>
      </c>
      <c r="S15" s="129">
        <f t="shared" ref="S15:S16" si="59">ROUNDDOWN((G15+H15+I15+J15+L15)*3.43%,-1)</f>
        <v>76430</v>
      </c>
      <c r="T15" s="129">
        <f t="shared" ref="T15:T16" si="60">ROUNDDOWN(S15*11.52%,-1)</f>
        <v>8800</v>
      </c>
      <c r="U15" s="116">
        <f t="shared" si="22"/>
        <v>17820</v>
      </c>
      <c r="V15" s="145"/>
      <c r="W15" s="129"/>
      <c r="X15" s="144">
        <f t="shared" ref="X15" si="61">SUM(P15:W15)</f>
        <v>215540</v>
      </c>
      <c r="Y15" s="146"/>
      <c r="Z15" s="147">
        <f t="shared" ref="Z15" si="62">ROUNDDOWN(O15-X15-Y15,-1)</f>
        <v>2012990</v>
      </c>
      <c r="AA15" s="148">
        <f>1850000</f>
        <v>1850000</v>
      </c>
      <c r="AB15" s="153"/>
      <c r="AC15" s="153">
        <v>8726</v>
      </c>
      <c r="AD15" s="76">
        <v>209</v>
      </c>
      <c r="AE15" s="149">
        <v>2</v>
      </c>
      <c r="AF15" s="127">
        <f t="shared" ref="AF15" si="63">(AD15+AE15*1.5)</f>
        <v>212</v>
      </c>
      <c r="AG15" s="150">
        <f t="shared" ref="AG15" si="64">AD15/AF15%</f>
        <v>98.584905660377359</v>
      </c>
      <c r="AH15" s="155">
        <f t="shared" ref="AH15" si="65">AE15*1.5/AF15%</f>
        <v>1.4150943396226414</v>
      </c>
      <c r="AI15" s="281">
        <v>6</v>
      </c>
      <c r="AK15" s="151"/>
    </row>
    <row r="16" spans="1:37" s="53" customFormat="1" ht="24.95" customHeight="1">
      <c r="A16" s="133">
        <f t="shared" si="0"/>
        <v>9</v>
      </c>
      <c r="B16" s="134" t="s">
        <v>57</v>
      </c>
      <c r="C16" s="135">
        <v>1</v>
      </c>
      <c r="D16" s="136" t="s">
        <v>59</v>
      </c>
      <c r="E16" s="137">
        <v>44314</v>
      </c>
      <c r="F16" s="138"/>
      <c r="G16" s="139">
        <f t="shared" ref="G16" si="66">ROUND(AA16*98.58%,0)-M16-N16</f>
        <v>1823730</v>
      </c>
      <c r="H16" s="140">
        <f t="shared" ref="H16" si="67">ROUND(AA16*1.42%,-1)</f>
        <v>26270</v>
      </c>
      <c r="I16" s="152">
        <f t="shared" ref="I16" si="68">ROUND(AC16*AI16*1.5,-1)</f>
        <v>130890</v>
      </c>
      <c r="J16" s="162">
        <v>300000</v>
      </c>
      <c r="K16" s="129"/>
      <c r="L16" s="141"/>
      <c r="M16" s="142"/>
      <c r="N16" s="143"/>
      <c r="O16" s="144">
        <f t="shared" ref="O16" si="69">SUM(G16:N16)</f>
        <v>2280890</v>
      </c>
      <c r="P16" s="139">
        <f>IF((G16+H16+I16+J16+L16)/1000&lt;1115,0,VLOOKUP((G16+H16+I16+J16+L16)/1000,'[5]2017'!$A$4:$M$650,C16+2,1))</f>
        <v>28520</v>
      </c>
      <c r="Q16" s="109">
        <f t="shared" si="58"/>
        <v>2850</v>
      </c>
      <c r="R16" s="159">
        <f t="shared" si="27"/>
        <v>83250</v>
      </c>
      <c r="S16" s="129">
        <f t="shared" si="59"/>
        <v>78230</v>
      </c>
      <c r="T16" s="129">
        <f t="shared" si="60"/>
        <v>9010</v>
      </c>
      <c r="U16" s="116">
        <f t="shared" si="22"/>
        <v>18240</v>
      </c>
      <c r="V16" s="145"/>
      <c r="W16" s="129"/>
      <c r="X16" s="144">
        <f t="shared" ref="X16" si="70">SUM(P16:W16)</f>
        <v>220100</v>
      </c>
      <c r="Y16" s="146"/>
      <c r="Z16" s="147">
        <f t="shared" ref="Z16" si="71">ROUNDDOWN(O16-X16-Y16,-1)</f>
        <v>2060790</v>
      </c>
      <c r="AA16" s="148">
        <f>1850000</f>
        <v>1850000</v>
      </c>
      <c r="AB16" s="153"/>
      <c r="AC16" s="153">
        <v>8726</v>
      </c>
      <c r="AD16" s="76">
        <v>209</v>
      </c>
      <c r="AE16" s="149">
        <v>2</v>
      </c>
      <c r="AF16" s="127">
        <f t="shared" ref="AF16" si="72">(AD16+AE16*1.5)</f>
        <v>212</v>
      </c>
      <c r="AG16" s="150">
        <f t="shared" ref="AG16" si="73">AD16/AF16%</f>
        <v>98.584905660377359</v>
      </c>
      <c r="AH16" s="155">
        <f t="shared" ref="AH16" si="74">AE16*1.5/AF16%</f>
        <v>1.4150943396226414</v>
      </c>
      <c r="AI16" s="281">
        <v>10</v>
      </c>
      <c r="AK16" s="151"/>
    </row>
    <row r="17" spans="1:37" s="53" customFormat="1" ht="24.95" customHeight="1">
      <c r="A17" s="133">
        <f t="shared" si="0"/>
        <v>10</v>
      </c>
      <c r="B17" s="134" t="s">
        <v>60</v>
      </c>
      <c r="C17" s="135">
        <v>1</v>
      </c>
      <c r="D17" s="136" t="s">
        <v>68</v>
      </c>
      <c r="E17" s="137">
        <v>44319</v>
      </c>
      <c r="F17" s="138"/>
      <c r="G17" s="139">
        <f t="shared" ref="G17" si="75">ROUND(AA17*98.58%,0)-M17-N17</f>
        <v>1823730</v>
      </c>
      <c r="H17" s="140">
        <f t="shared" ref="H17" si="76">ROUND(AA17*1.42%,-1)</f>
        <v>26270</v>
      </c>
      <c r="I17" s="152">
        <f t="shared" ref="I17" si="77">ROUND(AC17*AI17*1.5,-1)</f>
        <v>222510</v>
      </c>
      <c r="J17" s="162">
        <v>300000</v>
      </c>
      <c r="K17" s="129"/>
      <c r="L17" s="141"/>
      <c r="M17" s="142"/>
      <c r="N17" s="143"/>
      <c r="O17" s="144">
        <f t="shared" ref="O17" si="78">SUM(G17:N17)</f>
        <v>2372510</v>
      </c>
      <c r="P17" s="139">
        <f>IF((G17+H17+I17+J17+L17)/1000&lt;1115,0,VLOOKUP((G17+H17+I17+J17+L17)/1000,'[5]2017'!$A$4:$M$650,C17+2,1))</f>
        <v>31410</v>
      </c>
      <c r="Q17" s="109">
        <f t="shared" ref="Q17" si="79">ROUNDDOWN(P17*10%,-1)</f>
        <v>3140</v>
      </c>
      <c r="R17" s="159">
        <f t="shared" ref="R17:R21" si="80">83250</f>
        <v>83250</v>
      </c>
      <c r="S17" s="129">
        <f t="shared" ref="S17:S21" si="81">ROUNDDOWN((G17+H17+I17+J17+L17)*3.43%,-1)</f>
        <v>81370</v>
      </c>
      <c r="T17" s="129">
        <f t="shared" ref="T17:T21" si="82">ROUNDDOWN(S17*11.52%,-1)</f>
        <v>9370</v>
      </c>
      <c r="U17" s="162"/>
      <c r="V17" s="145"/>
      <c r="W17" s="129"/>
      <c r="X17" s="144">
        <f t="shared" ref="X17:X21" si="83">SUM(P17:W17)</f>
        <v>208540</v>
      </c>
      <c r="Y17" s="146"/>
      <c r="Z17" s="147">
        <f t="shared" ref="Z17:Z21" si="84">ROUNDDOWN(O17-X17-Y17,-1)</f>
        <v>2163970</v>
      </c>
      <c r="AA17" s="148">
        <f>1850000</f>
        <v>1850000</v>
      </c>
      <c r="AB17" s="153"/>
      <c r="AC17" s="153">
        <v>8726</v>
      </c>
      <c r="AD17" s="76">
        <v>209</v>
      </c>
      <c r="AE17" s="149">
        <v>2</v>
      </c>
      <c r="AF17" s="127">
        <f t="shared" ref="AF17" si="85">(AD17+AE17*1.5)</f>
        <v>212</v>
      </c>
      <c r="AG17" s="150">
        <f t="shared" ref="AG17" si="86">AD17/AF17%</f>
        <v>98.584905660377359</v>
      </c>
      <c r="AH17" s="155">
        <f t="shared" ref="AH17" si="87">AE17*1.5/AF17%</f>
        <v>1.4150943396226414</v>
      </c>
      <c r="AI17" s="281">
        <v>17</v>
      </c>
      <c r="AK17" s="151"/>
    </row>
    <row r="18" spans="1:37" s="53" customFormat="1" ht="24.95" customHeight="1">
      <c r="A18" s="133">
        <f t="shared" si="0"/>
        <v>11</v>
      </c>
      <c r="B18" s="134" t="s">
        <v>61</v>
      </c>
      <c r="C18" s="135">
        <v>1</v>
      </c>
      <c r="D18" s="132" t="s">
        <v>72</v>
      </c>
      <c r="E18" s="137">
        <v>44319</v>
      </c>
      <c r="F18" s="138"/>
      <c r="G18" s="139">
        <f t="shared" ref="G18:G19" si="88">ROUND(AA18*98.58%,0)-M18-N18</f>
        <v>1823730</v>
      </c>
      <c r="H18" s="140">
        <f t="shared" ref="H18:H19" si="89">ROUND(AA18*1.42%,-1)</f>
        <v>26270</v>
      </c>
      <c r="I18" s="152">
        <f t="shared" ref="I18:I21" si="90">ROUND(AC18*AI18*1.5,-1)</f>
        <v>255240</v>
      </c>
      <c r="J18" s="162">
        <v>300000</v>
      </c>
      <c r="K18" s="129"/>
      <c r="L18" s="141"/>
      <c r="M18" s="142"/>
      <c r="N18" s="143"/>
      <c r="O18" s="144">
        <f t="shared" ref="O18:O19" si="91">SUM(G18:N18)</f>
        <v>2405240</v>
      </c>
      <c r="P18" s="139">
        <f>IF((G18+H18+I18+J18+L18)/1000&lt;1115,0,VLOOKUP((G18+H18+I18+J18+L18)/1000,'[5]2017'!$A$4:$M$650,C18+2,1))</f>
        <v>33570</v>
      </c>
      <c r="Q18" s="109">
        <f t="shared" ref="Q18:Q21" si="92">ROUNDDOWN(P18*10%,-1)</f>
        <v>3350</v>
      </c>
      <c r="R18" s="159">
        <f t="shared" si="80"/>
        <v>83250</v>
      </c>
      <c r="S18" s="129">
        <f t="shared" si="81"/>
        <v>82490</v>
      </c>
      <c r="T18" s="129">
        <f t="shared" si="82"/>
        <v>9500</v>
      </c>
      <c r="U18" s="129">
        <f t="shared" ref="U18:U21" si="93">ROUNDDOWN((G18+H18+I18+J18+L18)*0.8%,-1)</f>
        <v>19240</v>
      </c>
      <c r="V18" s="145"/>
      <c r="W18" s="129"/>
      <c r="X18" s="144">
        <f t="shared" si="83"/>
        <v>231400</v>
      </c>
      <c r="Y18" s="146"/>
      <c r="Z18" s="147">
        <f t="shared" si="84"/>
        <v>2173840</v>
      </c>
      <c r="AA18" s="148">
        <f t="shared" ref="AA18:AA21" si="94">1850000</f>
        <v>1850000</v>
      </c>
      <c r="AB18" s="153"/>
      <c r="AC18" s="153">
        <v>8726</v>
      </c>
      <c r="AD18" s="76">
        <v>209</v>
      </c>
      <c r="AE18" s="149">
        <v>2</v>
      </c>
      <c r="AF18" s="127">
        <f t="shared" ref="AF18:AF21" si="95">(AD18+AE18*1.5)</f>
        <v>212</v>
      </c>
      <c r="AG18" s="150">
        <f t="shared" ref="AG18:AG21" si="96">AD18/AF18%</f>
        <v>98.584905660377359</v>
      </c>
      <c r="AH18" s="155">
        <f t="shared" ref="AH18:AH21" si="97">AE18*1.5/AF18%</f>
        <v>1.4150943396226414</v>
      </c>
      <c r="AI18" s="281">
        <v>19.5</v>
      </c>
      <c r="AK18" s="151"/>
    </row>
    <row r="19" spans="1:37" s="53" customFormat="1" ht="24.95" customHeight="1">
      <c r="A19" s="133">
        <f t="shared" si="0"/>
        <v>12</v>
      </c>
      <c r="B19" s="134" t="s">
        <v>62</v>
      </c>
      <c r="C19" s="135">
        <v>1</v>
      </c>
      <c r="D19" s="136" t="s">
        <v>69</v>
      </c>
      <c r="E19" s="137">
        <v>44322</v>
      </c>
      <c r="F19" s="138"/>
      <c r="G19" s="139">
        <f t="shared" si="88"/>
        <v>1823730</v>
      </c>
      <c r="H19" s="140">
        <f t="shared" si="89"/>
        <v>26270</v>
      </c>
      <c r="I19" s="152">
        <f t="shared" si="90"/>
        <v>255240</v>
      </c>
      <c r="J19" s="162">
        <v>300000</v>
      </c>
      <c r="K19" s="129"/>
      <c r="L19" s="141"/>
      <c r="M19" s="142"/>
      <c r="N19" s="143"/>
      <c r="O19" s="144">
        <f t="shared" si="91"/>
        <v>2405240</v>
      </c>
      <c r="P19" s="139">
        <f>IF((G19+H19+I19+J19+L19)/1000&lt;1115,0,VLOOKUP((G19+H19+I19+J19+L19)/1000,'[5]2017'!$A$4:$M$650,C19+2,1))</f>
        <v>33570</v>
      </c>
      <c r="Q19" s="109">
        <f t="shared" si="92"/>
        <v>3350</v>
      </c>
      <c r="R19" s="159">
        <f t="shared" si="80"/>
        <v>83250</v>
      </c>
      <c r="S19" s="129">
        <f t="shared" si="81"/>
        <v>82490</v>
      </c>
      <c r="T19" s="129">
        <f t="shared" si="82"/>
        <v>9500</v>
      </c>
      <c r="U19" s="129">
        <f t="shared" si="93"/>
        <v>19240</v>
      </c>
      <c r="V19" s="145"/>
      <c r="W19" s="129"/>
      <c r="X19" s="144">
        <f t="shared" si="83"/>
        <v>231400</v>
      </c>
      <c r="Y19" s="146"/>
      <c r="Z19" s="147">
        <f t="shared" si="84"/>
        <v>2173840</v>
      </c>
      <c r="AA19" s="148">
        <f t="shared" si="94"/>
        <v>1850000</v>
      </c>
      <c r="AB19" s="153"/>
      <c r="AC19" s="153">
        <v>8726</v>
      </c>
      <c r="AD19" s="76">
        <v>209</v>
      </c>
      <c r="AE19" s="149">
        <v>2</v>
      </c>
      <c r="AF19" s="127">
        <f t="shared" si="95"/>
        <v>212</v>
      </c>
      <c r="AG19" s="150">
        <f t="shared" si="96"/>
        <v>98.584905660377359</v>
      </c>
      <c r="AH19" s="155">
        <f t="shared" si="97"/>
        <v>1.4150943396226414</v>
      </c>
      <c r="AI19" s="281">
        <v>19.5</v>
      </c>
      <c r="AK19" s="151"/>
    </row>
    <row r="20" spans="1:37" s="53" customFormat="1" ht="24.95" customHeight="1">
      <c r="A20" s="133">
        <f t="shared" si="0"/>
        <v>13</v>
      </c>
      <c r="B20" s="134" t="s">
        <v>63</v>
      </c>
      <c r="C20" s="135">
        <v>1</v>
      </c>
      <c r="D20" s="136" t="s">
        <v>70</v>
      </c>
      <c r="E20" s="137">
        <v>44340</v>
      </c>
      <c r="F20" s="138"/>
      <c r="G20" s="139">
        <f t="shared" ref="G20:G21" si="98">ROUND(AA20*98.58%,0)-M20-N20</f>
        <v>1823730</v>
      </c>
      <c r="H20" s="140">
        <f t="shared" ref="H20:H21" si="99">ROUND(AA20*1.42%,-1)</f>
        <v>26270</v>
      </c>
      <c r="I20" s="152">
        <f t="shared" si="90"/>
        <v>215970</v>
      </c>
      <c r="J20" s="162">
        <v>300000</v>
      </c>
      <c r="K20" s="129"/>
      <c r="L20" s="141"/>
      <c r="M20" s="142"/>
      <c r="N20" s="143"/>
      <c r="O20" s="144">
        <f t="shared" ref="O20:O21" si="100">SUM(G20:N20)</f>
        <v>2365970</v>
      </c>
      <c r="P20" s="139">
        <f>IF((G20+H20+I20+J20+L20)/1000&lt;1115,0,VLOOKUP((G20+H20+I20+J20+L20)/1000,'[5]2017'!$A$4:$M$650,C20+2,1))</f>
        <v>31090</v>
      </c>
      <c r="Q20" s="109">
        <f t="shared" si="92"/>
        <v>3100</v>
      </c>
      <c r="R20" s="159">
        <f t="shared" si="80"/>
        <v>83250</v>
      </c>
      <c r="S20" s="129">
        <f t="shared" si="81"/>
        <v>81150</v>
      </c>
      <c r="T20" s="129">
        <f t="shared" si="82"/>
        <v>9340</v>
      </c>
      <c r="U20" s="116">
        <f>ROUNDDOWN((G20+H20+I20+J20+L20)*0.8%,-1)</f>
        <v>18920</v>
      </c>
      <c r="V20" s="145"/>
      <c r="W20" s="129"/>
      <c r="X20" s="144">
        <f t="shared" si="83"/>
        <v>226850</v>
      </c>
      <c r="Y20" s="146"/>
      <c r="Z20" s="147">
        <f t="shared" si="84"/>
        <v>2139120</v>
      </c>
      <c r="AA20" s="148">
        <f t="shared" si="94"/>
        <v>1850000</v>
      </c>
      <c r="AB20" s="153"/>
      <c r="AC20" s="153">
        <v>8726</v>
      </c>
      <c r="AD20" s="76">
        <v>209</v>
      </c>
      <c r="AE20" s="149">
        <v>2</v>
      </c>
      <c r="AF20" s="127">
        <f t="shared" si="95"/>
        <v>212</v>
      </c>
      <c r="AG20" s="150">
        <f t="shared" si="96"/>
        <v>98.584905660377359</v>
      </c>
      <c r="AH20" s="155">
        <f t="shared" si="97"/>
        <v>1.4150943396226414</v>
      </c>
      <c r="AI20" s="281">
        <v>16.5</v>
      </c>
      <c r="AK20" s="151"/>
    </row>
    <row r="21" spans="1:37" s="53" customFormat="1" ht="24.95" customHeight="1" thickBot="1">
      <c r="A21" s="133">
        <f t="shared" si="0"/>
        <v>14</v>
      </c>
      <c r="B21" s="134" t="s">
        <v>64</v>
      </c>
      <c r="C21" s="135">
        <v>1</v>
      </c>
      <c r="D21" s="136" t="s">
        <v>71</v>
      </c>
      <c r="E21" s="137">
        <v>44347</v>
      </c>
      <c r="F21" s="138"/>
      <c r="G21" s="139">
        <f t="shared" si="98"/>
        <v>1823730</v>
      </c>
      <c r="H21" s="140">
        <f t="shared" si="99"/>
        <v>26270</v>
      </c>
      <c r="I21" s="152">
        <f t="shared" si="90"/>
        <v>229060</v>
      </c>
      <c r="J21" s="162">
        <v>300000</v>
      </c>
      <c r="K21" s="129"/>
      <c r="L21" s="141"/>
      <c r="M21" s="142"/>
      <c r="N21" s="143"/>
      <c r="O21" s="144">
        <f t="shared" si="100"/>
        <v>2379060</v>
      </c>
      <c r="P21" s="139">
        <f>IF((G21+H21+I21+J21+L21)/1000&lt;1115,0,VLOOKUP((G21+H21+I21+J21+L21)/1000,'[5]2017'!$A$4:$M$650,C21+2,1))</f>
        <v>31410</v>
      </c>
      <c r="Q21" s="109">
        <f t="shared" si="92"/>
        <v>3140</v>
      </c>
      <c r="R21" s="159">
        <f t="shared" si="80"/>
        <v>83250</v>
      </c>
      <c r="S21" s="129">
        <f t="shared" si="81"/>
        <v>81600</v>
      </c>
      <c r="T21" s="129">
        <f t="shared" si="82"/>
        <v>9400</v>
      </c>
      <c r="U21" s="129">
        <f t="shared" si="93"/>
        <v>19030</v>
      </c>
      <c r="V21" s="145"/>
      <c r="W21" s="129"/>
      <c r="X21" s="144">
        <f t="shared" si="83"/>
        <v>227830</v>
      </c>
      <c r="Y21" s="146"/>
      <c r="Z21" s="147">
        <f t="shared" si="84"/>
        <v>2151230</v>
      </c>
      <c r="AA21" s="148">
        <f t="shared" si="94"/>
        <v>1850000</v>
      </c>
      <c r="AB21" s="153"/>
      <c r="AC21" s="153">
        <v>8726</v>
      </c>
      <c r="AD21" s="76">
        <v>209</v>
      </c>
      <c r="AE21" s="149">
        <v>2</v>
      </c>
      <c r="AF21" s="127">
        <f t="shared" si="95"/>
        <v>212</v>
      </c>
      <c r="AG21" s="150">
        <f t="shared" si="96"/>
        <v>98.584905660377359</v>
      </c>
      <c r="AH21" s="155">
        <f t="shared" si="97"/>
        <v>1.4150943396226414</v>
      </c>
      <c r="AI21" s="281">
        <v>17.5</v>
      </c>
      <c r="AK21" s="151"/>
    </row>
    <row r="22" spans="1:37" s="24" customFormat="1" ht="24.95" customHeight="1" thickBot="1">
      <c r="A22" s="169" t="s">
        <v>65</v>
      </c>
      <c r="B22" s="170"/>
      <c r="C22" s="170"/>
      <c r="D22" s="170"/>
      <c r="E22" s="171"/>
      <c r="F22" s="84"/>
      <c r="G22" s="85">
        <f>SUM(G8:G21)</f>
        <v>33729550</v>
      </c>
      <c r="H22" s="85">
        <f t="shared" ref="H22:AI22" si="101">SUM(H8:H21)</f>
        <v>420450</v>
      </c>
      <c r="I22" s="85">
        <f t="shared" si="101"/>
        <v>2187700</v>
      </c>
      <c r="J22" s="85">
        <f t="shared" si="101"/>
        <v>4000000</v>
      </c>
      <c r="K22" s="85">
        <f t="shared" si="101"/>
        <v>0</v>
      </c>
      <c r="L22" s="85">
        <f t="shared" si="101"/>
        <v>0</v>
      </c>
      <c r="M22" s="85">
        <f t="shared" si="101"/>
        <v>0</v>
      </c>
      <c r="N22" s="85">
        <f t="shared" si="101"/>
        <v>0</v>
      </c>
      <c r="O22" s="85">
        <f t="shared" si="101"/>
        <v>40337700</v>
      </c>
      <c r="P22" s="85">
        <f t="shared" si="101"/>
        <v>1950820</v>
      </c>
      <c r="Q22" s="85">
        <f t="shared" si="101"/>
        <v>195000</v>
      </c>
      <c r="R22" s="85">
        <f t="shared" si="101"/>
        <v>1172250</v>
      </c>
      <c r="S22" s="85">
        <f t="shared" si="101"/>
        <v>1383510</v>
      </c>
      <c r="T22" s="85">
        <f t="shared" si="101"/>
        <v>159330</v>
      </c>
      <c r="U22" s="85">
        <f t="shared" si="101"/>
        <v>223650</v>
      </c>
      <c r="V22" s="85">
        <f t="shared" si="101"/>
        <v>0</v>
      </c>
      <c r="W22" s="85">
        <f t="shared" si="101"/>
        <v>0</v>
      </c>
      <c r="X22" s="85">
        <f t="shared" si="101"/>
        <v>5084560</v>
      </c>
      <c r="Y22" s="85">
        <f t="shared" si="101"/>
        <v>0</v>
      </c>
      <c r="Z22" s="158">
        <f>SUM(Z8:Z21)</f>
        <v>35253140</v>
      </c>
      <c r="AA22" s="156">
        <f t="shared" si="101"/>
        <v>34150000</v>
      </c>
      <c r="AB22" s="156">
        <f t="shared" si="101"/>
        <v>17224</v>
      </c>
      <c r="AC22" s="156">
        <f t="shared" si="101"/>
        <v>113538</v>
      </c>
      <c r="AD22" s="156">
        <f t="shared" si="101"/>
        <v>2926</v>
      </c>
      <c r="AE22" s="156">
        <f t="shared" si="101"/>
        <v>32</v>
      </c>
      <c r="AF22" s="156">
        <f t="shared" si="101"/>
        <v>2974</v>
      </c>
      <c r="AG22" s="156">
        <f t="shared" si="101"/>
        <v>1377.5055557976384</v>
      </c>
      <c r="AH22" s="156">
        <f t="shared" si="101"/>
        <v>22.494444202361755</v>
      </c>
      <c r="AI22" s="156">
        <f t="shared" si="101"/>
        <v>167</v>
      </c>
      <c r="AK22" s="92"/>
    </row>
    <row r="23" spans="1:37" s="23" customFormat="1" ht="12" customHeight="1">
      <c r="A23" s="47"/>
      <c r="B23" s="47"/>
      <c r="C23" s="47"/>
      <c r="D23" s="48"/>
      <c r="E23" s="48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49"/>
      <c r="T23" s="49"/>
      <c r="U23" s="49"/>
      <c r="V23" s="50"/>
      <c r="W23" s="50"/>
      <c r="X23" s="49"/>
      <c r="Y23" s="49"/>
      <c r="Z23" s="49"/>
      <c r="AA23" s="42"/>
      <c r="AB23" s="42"/>
      <c r="AC23" s="42"/>
      <c r="AD23" s="78"/>
      <c r="AE23" s="77"/>
      <c r="AF23" s="75"/>
      <c r="AG23" s="77"/>
      <c r="AI23" s="24"/>
    </row>
    <row r="24" spans="1:37" s="23" customFormat="1" ht="12" customHeight="1">
      <c r="A24" s="47"/>
      <c r="B24" s="47"/>
      <c r="C24" s="47"/>
      <c r="D24" s="48"/>
      <c r="E24" s="48"/>
      <c r="F24" s="48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88"/>
      <c r="S24" s="50"/>
      <c r="T24" s="49"/>
      <c r="U24" s="49"/>
      <c r="V24" s="50"/>
      <c r="W24" s="50"/>
      <c r="X24" s="49"/>
      <c r="Y24" s="49"/>
      <c r="Z24" s="49"/>
      <c r="AA24" s="42"/>
      <c r="AB24" s="42"/>
      <c r="AC24" s="42"/>
      <c r="AD24" s="78"/>
      <c r="AE24" s="77"/>
      <c r="AF24" s="75"/>
      <c r="AG24" s="77"/>
      <c r="AI24" s="24"/>
    </row>
    <row r="25" spans="1:37" ht="15" customHeight="1">
      <c r="Q25" s="25"/>
      <c r="R25" s="90">
        <f>R22*2</f>
        <v>2344500</v>
      </c>
      <c r="S25" s="24" t="s">
        <v>74</v>
      </c>
      <c r="T25" s="24"/>
      <c r="U25" s="24"/>
      <c r="V25" s="24"/>
      <c r="W25" s="24"/>
      <c r="X25" s="24"/>
      <c r="Y25" s="41"/>
      <c r="Z25" s="41"/>
      <c r="AA25" s="53"/>
      <c r="AB25" s="53"/>
      <c r="AC25" s="53"/>
    </row>
    <row r="26" spans="1:37" ht="15" customHeight="1">
      <c r="A26" s="1"/>
      <c r="B26" s="1"/>
      <c r="C26" s="1"/>
      <c r="D26" s="1"/>
      <c r="E26" s="1"/>
      <c r="F26" s="1"/>
      <c r="Q26" s="25"/>
      <c r="S26" s="24"/>
      <c r="T26" s="24"/>
      <c r="U26" s="24"/>
      <c r="V26" s="24"/>
      <c r="W26" s="24"/>
      <c r="X26" s="24"/>
      <c r="Y26" s="24"/>
      <c r="Z26" s="24"/>
      <c r="AA26" s="53"/>
      <c r="AB26" s="53"/>
      <c r="AC26" s="53"/>
    </row>
    <row r="27" spans="1:37" ht="12.75" customHeight="1">
      <c r="A27" s="1"/>
      <c r="B27" s="1"/>
      <c r="C27" s="1"/>
      <c r="D27" s="1"/>
      <c r="E27" s="1"/>
      <c r="F27" s="1"/>
      <c r="G27" s="27"/>
      <c r="Q27" s="28"/>
      <c r="R27" s="90"/>
      <c r="S27" s="52"/>
      <c r="T27" s="24"/>
      <c r="U27" s="24"/>
      <c r="V27" s="24"/>
      <c r="W27" s="24"/>
      <c r="X27" s="24"/>
      <c r="Y27" s="24"/>
      <c r="Z27" s="24"/>
      <c r="AA27" s="53"/>
      <c r="AB27" s="53"/>
      <c r="AC27" s="53"/>
    </row>
    <row r="28" spans="1:37" ht="15" customHeight="1">
      <c r="A28" s="1"/>
      <c r="B28" s="1"/>
      <c r="C28" s="1"/>
      <c r="D28" s="1"/>
      <c r="E28" s="1"/>
      <c r="F28" s="1"/>
      <c r="G28" s="27"/>
      <c r="R28" s="91"/>
      <c r="S28" s="53"/>
      <c r="T28" s="24"/>
      <c r="U28" s="24"/>
      <c r="V28" s="24"/>
      <c r="W28" s="24"/>
      <c r="X28" s="24"/>
      <c r="Y28" s="24"/>
      <c r="Z28" s="24"/>
      <c r="AA28" s="53"/>
      <c r="AB28" s="53"/>
      <c r="AC28" s="53"/>
    </row>
    <row r="29" spans="1:37" ht="15" customHeight="1">
      <c r="A29" s="1"/>
      <c r="B29" s="1"/>
      <c r="C29" s="1"/>
      <c r="D29" s="1"/>
      <c r="E29" s="1"/>
      <c r="F29" s="1"/>
      <c r="G29" s="27"/>
      <c r="Y29" s="1"/>
      <c r="Z29" s="1"/>
    </row>
    <row r="30" spans="1:37" ht="15" customHeight="1">
      <c r="A30" s="1"/>
      <c r="B30" s="1"/>
      <c r="C30" s="1"/>
      <c r="D30" s="1"/>
      <c r="E30" s="1"/>
      <c r="F30" s="1"/>
      <c r="G30" s="27"/>
      <c r="Y30" s="1"/>
      <c r="Z30" s="1"/>
    </row>
    <row r="31" spans="1:37" ht="15" customHeight="1">
      <c r="A31" s="1"/>
      <c r="B31" s="1"/>
      <c r="C31" s="1"/>
      <c r="D31" s="1"/>
      <c r="E31" s="1"/>
      <c r="F31" s="1"/>
      <c r="G31" s="27"/>
      <c r="Y31" s="1"/>
      <c r="Z31" s="1"/>
    </row>
    <row r="32" spans="1:37" ht="15" customHeight="1">
      <c r="G32" s="27"/>
    </row>
    <row r="33" spans="7:7" ht="15" customHeight="1">
      <c r="G33" s="27"/>
    </row>
  </sheetData>
  <mergeCells count="22">
    <mergeCell ref="A22:E22"/>
    <mergeCell ref="F6:F7"/>
    <mergeCell ref="AA6:AA7"/>
    <mergeCell ref="AI6:AI7"/>
    <mergeCell ref="AC6:AC7"/>
    <mergeCell ref="AH6:AH7"/>
    <mergeCell ref="A6:A7"/>
    <mergeCell ref="C6:C7"/>
    <mergeCell ref="P6:X6"/>
    <mergeCell ref="Y6:Y7"/>
    <mergeCell ref="Z6:Z7"/>
    <mergeCell ref="B6:B7"/>
    <mergeCell ref="D6:D7"/>
    <mergeCell ref="G6:O6"/>
    <mergeCell ref="E6:E7"/>
    <mergeCell ref="AG6:AG7"/>
    <mergeCell ref="A1:Z1"/>
    <mergeCell ref="A2:Z2"/>
    <mergeCell ref="AF6:AF7"/>
    <mergeCell ref="AE6:AE7"/>
    <mergeCell ref="AD6:AD7"/>
    <mergeCell ref="AB6:AB7"/>
  </mergeCells>
  <phoneticPr fontId="3" type="noConversion"/>
  <printOptions horizontalCentered="1"/>
  <pageMargins left="0.27559055118110237" right="0.31496062992125984" top="0.3" bottom="0.23622047244094491" header="0.19685039370078741" footer="0.23622047244094491"/>
  <pageSetup paperSize="9" scale="8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A1:Q363"/>
  <sheetViews>
    <sheetView showGridLines="0" view="pageLayout" zoomScale="85" zoomScaleNormal="85" zoomScaleSheetLayoutView="85" zoomScalePageLayoutView="85" workbookViewId="0">
      <selection sqref="A1:E27"/>
    </sheetView>
  </sheetViews>
  <sheetFormatPr defaultColWidth="6.77734375" defaultRowHeight="17.100000000000001" customHeight="1"/>
  <cols>
    <col min="1" max="1" width="6.33203125" style="30" customWidth="1"/>
    <col min="2" max="2" width="6.77734375" style="30" customWidth="1"/>
    <col min="3" max="3" width="10.88671875" style="30" customWidth="1"/>
    <col min="4" max="4" width="6.88671875" style="40" customWidth="1"/>
    <col min="5" max="5" width="5.5546875" style="40" customWidth="1"/>
    <col min="6" max="7" width="6.6640625" style="30" customWidth="1"/>
    <col min="8" max="8" width="6.21875" style="30" customWidth="1"/>
    <col min="9" max="9" width="6.77734375" style="30" customWidth="1"/>
    <col min="10" max="10" width="9.88671875" style="30" customWidth="1"/>
    <col min="11" max="11" width="6.77734375" style="40" customWidth="1"/>
    <col min="12" max="12" width="5.88671875" style="40" customWidth="1"/>
    <col min="13" max="17" width="6.77734375" style="30" customWidth="1"/>
    <col min="18" max="16384" width="6.77734375" style="31"/>
  </cols>
  <sheetData>
    <row r="1" spans="1:17" ht="17.100000000000001" customHeight="1">
      <c r="A1" s="227" t="s">
        <v>13</v>
      </c>
      <c r="B1" s="228"/>
      <c r="C1" s="229"/>
      <c r="D1" s="229"/>
      <c r="E1" s="229"/>
      <c r="F1" s="29"/>
      <c r="G1" s="29"/>
      <c r="H1" s="227" t="s">
        <v>13</v>
      </c>
      <c r="I1" s="228"/>
      <c r="J1" s="229"/>
      <c r="K1" s="229"/>
      <c r="L1" s="229"/>
    </row>
    <row r="2" spans="1:17" ht="17.100000000000001" customHeight="1">
      <c r="A2" s="230" t="str">
        <f>대장!$A$2</f>
        <v>2021년 10월분</v>
      </c>
      <c r="B2" s="230"/>
      <c r="C2" s="231"/>
      <c r="D2" s="231"/>
      <c r="E2" s="231"/>
      <c r="F2" s="29"/>
      <c r="G2" s="29"/>
      <c r="H2" s="230" t="str">
        <f>대장!$A$2</f>
        <v>2021년 10월분</v>
      </c>
      <c r="I2" s="230"/>
      <c r="J2" s="231"/>
      <c r="K2" s="231"/>
      <c r="L2" s="231"/>
    </row>
    <row r="3" spans="1:17" ht="17.100000000000001" customHeight="1">
      <c r="A3" s="32"/>
      <c r="B3" s="32"/>
      <c r="C3" s="33"/>
      <c r="D3" s="33"/>
      <c r="E3" s="33"/>
      <c r="F3" s="29"/>
      <c r="G3" s="29"/>
      <c r="H3" s="32"/>
      <c r="I3" s="32"/>
      <c r="J3" s="33"/>
      <c r="K3" s="33"/>
      <c r="L3" s="33"/>
    </row>
    <row r="4" spans="1:17" ht="17.100000000000001" customHeight="1" thickBot="1">
      <c r="A4" s="232" t="str">
        <f>대장!$A$4</f>
        <v>▣ 회사명 : ㈜태광엘앤티</v>
      </c>
      <c r="B4" s="233"/>
      <c r="C4" s="233"/>
      <c r="D4" s="234"/>
      <c r="E4" s="235"/>
      <c r="F4" s="34"/>
      <c r="G4" s="34"/>
      <c r="H4" s="232" t="str">
        <f>대장!$A$4</f>
        <v>▣ 회사명 : ㈜태광엘앤티</v>
      </c>
      <c r="I4" s="233"/>
      <c r="J4" s="233"/>
      <c r="K4" s="234"/>
      <c r="L4" s="235"/>
    </row>
    <row r="5" spans="1:17" ht="17.100000000000001" customHeight="1">
      <c r="A5" s="236" t="s">
        <v>22</v>
      </c>
      <c r="B5" s="237"/>
      <c r="C5" s="238"/>
      <c r="D5" s="239">
        <v>5</v>
      </c>
      <c r="E5" s="240"/>
      <c r="F5" s="35"/>
      <c r="G5" s="36"/>
      <c r="H5" s="236" t="s">
        <v>22</v>
      </c>
      <c r="I5" s="237"/>
      <c r="J5" s="238"/>
      <c r="K5" s="239">
        <v>2</v>
      </c>
      <c r="L5" s="240"/>
    </row>
    <row r="6" spans="1:17" ht="17.100000000000001" customHeight="1">
      <c r="A6" s="241" t="s">
        <v>14</v>
      </c>
      <c r="B6" s="242"/>
      <c r="C6" s="205"/>
      <c r="D6" s="193" t="str">
        <f>IF(ISERROR(VLOOKUP($D$5,대장!$A$6:$Z$22,2,FALSE)),"",VLOOKUP($D$5,대장!$A$6:$Z$22,2,FALSE))</f>
        <v>문가빈</v>
      </c>
      <c r="E6" s="194"/>
      <c r="F6" s="35"/>
      <c r="G6" s="36"/>
      <c r="H6" s="241" t="s">
        <v>14</v>
      </c>
      <c r="I6" s="242"/>
      <c r="J6" s="205"/>
      <c r="K6" s="193" t="str">
        <f>IF(ISERROR(VLOOKUP($K$5,대장!$A$6:$Z$22,2,FALSE)),"",VLOOKUP($K$5,대장!$A$6:$Z$22,2,FALSE))</f>
        <v>박미정</v>
      </c>
      <c r="L6" s="194"/>
      <c r="M6" s="31"/>
      <c r="N6" s="31"/>
      <c r="O6" s="31"/>
      <c r="P6" s="31"/>
      <c r="Q6" s="31"/>
    </row>
    <row r="7" spans="1:17" ht="17.100000000000001" customHeight="1" thickBot="1">
      <c r="A7" s="243" t="s">
        <v>23</v>
      </c>
      <c r="B7" s="244"/>
      <c r="C7" s="245"/>
      <c r="D7" s="246">
        <f>IF(ISERROR(VLOOKUP($D$5,대장!$A$6:$Z$22,5,FALSE)),"",VLOOKUP($D$5,대장!$A$6:$Z$22,5,FALSE))</f>
        <v>44249</v>
      </c>
      <c r="E7" s="247"/>
      <c r="F7" s="35"/>
      <c r="G7" s="36"/>
      <c r="H7" s="243" t="s">
        <v>23</v>
      </c>
      <c r="I7" s="244"/>
      <c r="J7" s="245"/>
      <c r="K7" s="246">
        <f>IF(ISERROR(VLOOKUP($K$5,대장!$A$6:$Z$22,5,FALSE)),"",VLOOKUP($K$5,대장!$A$6:$Z$22,5,FALSE))</f>
        <v>44169</v>
      </c>
      <c r="L7" s="247"/>
      <c r="M7" s="31"/>
      <c r="N7" s="31"/>
      <c r="O7" s="31"/>
      <c r="P7" s="31"/>
      <c r="Q7" s="31"/>
    </row>
    <row r="8" spans="1:17" ht="17.100000000000001" customHeight="1">
      <c r="A8" s="220" t="s">
        <v>16</v>
      </c>
      <c r="B8" s="223" t="str">
        <f>대장!$G$7</f>
        <v>기본급</v>
      </c>
      <c r="C8" s="224"/>
      <c r="D8" s="217">
        <f>IF(ISERROR(VLOOKUP($D$5,대장!$A$6:$Z$22,7,FALSE)),"",VLOOKUP($D$5,대장!$A$6:$Z$22,7,FALSE))</f>
        <v>1823730</v>
      </c>
      <c r="E8" s="218"/>
      <c r="F8" s="37"/>
      <c r="G8" s="38"/>
      <c r="H8" s="220" t="s">
        <v>16</v>
      </c>
      <c r="I8" s="223" t="str">
        <f>대장!$G$7</f>
        <v>기본급</v>
      </c>
      <c r="J8" s="224"/>
      <c r="K8" s="217">
        <f>IF(ISERROR(VLOOKUP($K$5,대장!$A$6:$Z$22,7,FALSE)),"",VLOOKUP($K$5,대장!$A$6:$Z$22,7,FALSE))</f>
        <v>1834260</v>
      </c>
      <c r="L8" s="218"/>
      <c r="M8" s="31"/>
      <c r="N8" s="31"/>
      <c r="O8" s="31"/>
      <c r="P8" s="31"/>
      <c r="Q8" s="31"/>
    </row>
    <row r="9" spans="1:17" ht="17.100000000000001" customHeight="1">
      <c r="A9" s="221"/>
      <c r="B9" s="204" t="str">
        <f>대장!$H$7</f>
        <v>고정연장</v>
      </c>
      <c r="C9" s="205"/>
      <c r="D9" s="193">
        <f>IF(ISERROR(VLOOKUP($D$5,대장!$A$6:$Z$22,8,FALSE)),"",VLOOKUP($D$5,대장!$A$6:$Z$22,8,FALSE))</f>
        <v>26270</v>
      </c>
      <c r="E9" s="194"/>
      <c r="F9" s="37"/>
      <c r="G9" s="38"/>
      <c r="H9" s="221"/>
      <c r="I9" s="204" t="str">
        <f>대장!$H$7</f>
        <v>고정연장</v>
      </c>
      <c r="J9" s="205"/>
      <c r="K9" s="193">
        <f>IF(ISERROR(VLOOKUP($K$5,대장!$A$6:$Z$22,8,FALSE)),"",VLOOKUP($K$5,대장!$A$6:$Z$22,8,FALSE))</f>
        <v>65740</v>
      </c>
      <c r="L9" s="194"/>
      <c r="M9" s="31"/>
      <c r="N9" s="31"/>
      <c r="O9" s="31"/>
      <c r="P9" s="31"/>
      <c r="Q9" s="31"/>
    </row>
    <row r="10" spans="1:17" ht="17.100000000000001" customHeight="1">
      <c r="A10" s="221"/>
      <c r="B10" s="204" t="str">
        <f>대장!$I$7</f>
        <v>변동연장</v>
      </c>
      <c r="C10" s="205"/>
      <c r="D10" s="193">
        <f>IF(ISERROR(VLOOKUP($D$5,대장!$A$6:$Z$22,9,FALSE)),"",VLOOKUP($D$5,대장!$A$6:$Z$22,9,FALSE))</f>
        <v>78530</v>
      </c>
      <c r="E10" s="194"/>
      <c r="F10" s="37"/>
      <c r="G10" s="38"/>
      <c r="H10" s="221"/>
      <c r="I10" s="204" t="str">
        <f>대장!$I$7</f>
        <v>변동연장</v>
      </c>
      <c r="J10" s="205"/>
      <c r="K10" s="193">
        <f>IF(ISERROR(VLOOKUP($K$5,대장!$A$6:$Z$22,9,FALSE)),"",VLOOKUP($K$5,대장!$A$6:$Z$22,9,FALSE))</f>
        <v>92150</v>
      </c>
      <c r="L10" s="194"/>
      <c r="M10" s="31"/>
      <c r="N10" s="31"/>
      <c r="O10" s="31"/>
      <c r="P10" s="31"/>
      <c r="Q10" s="31"/>
    </row>
    <row r="11" spans="1:17" ht="17.100000000000001" customHeight="1">
      <c r="A11" s="221"/>
      <c r="B11" s="204" t="str">
        <f>대장!$J$7</f>
        <v>격려금</v>
      </c>
      <c r="C11" s="205"/>
      <c r="D11" s="193">
        <f>IF(ISERROR(VLOOKUP($D$5,대장!$A$6:$Z$22,10,FALSE)),"",VLOOKUP($D$5,대장!$A$6:$Z$22,10,FALSE))</f>
        <v>300000</v>
      </c>
      <c r="E11" s="194"/>
      <c r="F11" s="37"/>
      <c r="G11" s="38"/>
      <c r="H11" s="221"/>
      <c r="I11" s="204" t="str">
        <f>대장!$J$7</f>
        <v>격려금</v>
      </c>
      <c r="J11" s="205"/>
      <c r="K11" s="193">
        <f>IF(ISERROR(VLOOKUP($K$5,대장!$A$6:$Z$22,10,FALSE)),"",VLOOKUP($K$5,대장!$A$6:$Z$22,10,FALSE))</f>
        <v>400000</v>
      </c>
      <c r="L11" s="194"/>
      <c r="M11" s="31"/>
      <c r="N11" s="31"/>
      <c r="O11" s="31"/>
      <c r="P11" s="31"/>
      <c r="Q11" s="31"/>
    </row>
    <row r="12" spans="1:17" ht="17.100000000000001" customHeight="1">
      <c r="A12" s="221"/>
      <c r="B12" s="204" t="str">
        <f>대장!$K$7</f>
        <v>비과세연장</v>
      </c>
      <c r="C12" s="205"/>
      <c r="D12" s="193">
        <f>IF(ISERROR(VLOOKUP($D$5,대장!$A$6:$Z$22,11,FALSE)),"",VLOOKUP($D$5,대장!$A$6:$Z$22,11,FALSE))</f>
        <v>0</v>
      </c>
      <c r="E12" s="194"/>
      <c r="F12" s="37"/>
      <c r="G12" s="38"/>
      <c r="H12" s="221"/>
      <c r="I12" s="204" t="str">
        <f>대장!$K$7</f>
        <v>비과세연장</v>
      </c>
      <c r="J12" s="205"/>
      <c r="K12" s="193">
        <f>IF(ISERROR(VLOOKUP($K$5,대장!$A$6:$Z$22,11,FALSE)),"",VLOOKUP($K$5,대장!$A$6:$Z$22,11,FALSE))</f>
        <v>0</v>
      </c>
      <c r="L12" s="194"/>
      <c r="M12" s="31"/>
      <c r="N12" s="31"/>
      <c r="O12" s="31"/>
      <c r="P12" s="31"/>
      <c r="Q12" s="31"/>
    </row>
    <row r="13" spans="1:17" ht="17.100000000000001" customHeight="1">
      <c r="A13" s="221"/>
      <c r="B13" s="204" t="str">
        <f>대장!$L$7</f>
        <v>연차수당</v>
      </c>
      <c r="C13" s="205"/>
      <c r="D13" s="193">
        <f>IF(ISERROR(VLOOKUP($D$5,대장!$A$6:$Z$22,12,FALSE)),"",VLOOKUP($D$5,대장!$A$6:$Z$22,12,FALSE))</f>
        <v>0</v>
      </c>
      <c r="E13" s="194"/>
      <c r="F13" s="37"/>
      <c r="G13" s="38"/>
      <c r="H13" s="221"/>
      <c r="I13" s="204" t="str">
        <f>대장!$L$7</f>
        <v>연차수당</v>
      </c>
      <c r="J13" s="205"/>
      <c r="K13" s="193">
        <f>IF(ISERROR(VLOOKUP($K$5,대장!$A$6:$Z$22,12,FALSE)),"",VLOOKUP($K$5,대장!$A$6:$Z$22,12,FALSE))</f>
        <v>0</v>
      </c>
      <c r="L13" s="194"/>
      <c r="M13" s="31"/>
      <c r="N13" s="31"/>
      <c r="O13" s="31"/>
      <c r="P13" s="31"/>
      <c r="Q13" s="31"/>
    </row>
    <row r="14" spans="1:17" ht="17.100000000000001" customHeight="1">
      <c r="A14" s="221"/>
      <c r="B14" s="204" t="str">
        <f>대장!$M$7</f>
        <v>운전보조비</v>
      </c>
      <c r="C14" s="205"/>
      <c r="D14" s="225">
        <f>IF(ISERROR(VLOOKUP($D$5,대장!$A$6:$Z$22,13,FALSE)),"",VLOOKUP($D$5,대장!$A$6:$Z$22,13,FALSE))</f>
        <v>0</v>
      </c>
      <c r="E14" s="226"/>
      <c r="F14" s="37"/>
      <c r="G14" s="38"/>
      <c r="H14" s="221"/>
      <c r="I14" s="204" t="str">
        <f>대장!$M$7</f>
        <v>운전보조비</v>
      </c>
      <c r="J14" s="205"/>
      <c r="K14" s="225">
        <f>IF(ISERROR(VLOOKUP($K$5,대장!$A$6:$Z$22,13,FALSE)),"",VLOOKUP($K$5,대장!$A$6:$Z$22,13,FALSE))</f>
        <v>0</v>
      </c>
      <c r="L14" s="226"/>
      <c r="M14" s="31"/>
      <c r="N14" s="31"/>
      <c r="O14" s="31"/>
      <c r="P14" s="31"/>
      <c r="Q14" s="31"/>
    </row>
    <row r="15" spans="1:17" ht="17.100000000000001" customHeight="1" thickBot="1">
      <c r="A15" s="221"/>
      <c r="B15" s="204" t="str">
        <f>대장!$N$7</f>
        <v>육아수당</v>
      </c>
      <c r="C15" s="205"/>
      <c r="D15" s="206">
        <f>IF(ISERROR(VLOOKUP($D$5,대장!$A$6:$Z$22,14,FALSE)),"",VLOOKUP($D$5,대장!$A$6:$Z$22,14,FALSE))</f>
        <v>0</v>
      </c>
      <c r="E15" s="207"/>
      <c r="F15" s="37"/>
      <c r="G15" s="38"/>
      <c r="H15" s="221"/>
      <c r="I15" s="204" t="str">
        <f>대장!$N$7</f>
        <v>육아수당</v>
      </c>
      <c r="J15" s="205"/>
      <c r="K15" s="206">
        <f>IF(ISERROR(VLOOKUP($K$5,대장!$A$6:$Z$22,14,FALSE)),"",VLOOKUP($K$5,대장!$A$6:$Z$22,14,FALSE))</f>
        <v>0</v>
      </c>
      <c r="L15" s="207"/>
      <c r="M15" s="31"/>
      <c r="N15" s="31"/>
      <c r="O15" s="31"/>
      <c r="P15" s="31"/>
      <c r="Q15" s="31"/>
    </row>
    <row r="16" spans="1:17" ht="17.100000000000001" customHeight="1" thickBot="1">
      <c r="A16" s="222"/>
      <c r="B16" s="208" t="str">
        <f>대장!$O$7</f>
        <v>지급액계</v>
      </c>
      <c r="C16" s="209"/>
      <c r="D16" s="210">
        <f>SUM(D8:E15)</f>
        <v>2228530</v>
      </c>
      <c r="E16" s="211"/>
      <c r="F16" s="37"/>
      <c r="G16" s="38"/>
      <c r="H16" s="222"/>
      <c r="I16" s="208" t="str">
        <f>대장!$O$7</f>
        <v>지급액계</v>
      </c>
      <c r="J16" s="209"/>
      <c r="K16" s="210">
        <f>SUM(K8:L15)</f>
        <v>2392150</v>
      </c>
      <c r="L16" s="211"/>
      <c r="M16" s="31"/>
      <c r="N16" s="31"/>
      <c r="O16" s="31"/>
      <c r="P16" s="31"/>
      <c r="Q16" s="31"/>
    </row>
    <row r="17" spans="1:17" ht="17.100000000000001" customHeight="1">
      <c r="A17" s="212" t="s">
        <v>17</v>
      </c>
      <c r="B17" s="215" t="str">
        <f>대장!$P$7</f>
        <v>소득세</v>
      </c>
      <c r="C17" s="216"/>
      <c r="D17" s="217">
        <f>IF(ISERROR(VLOOKUP($D$5,대장!$A$6:$Z$22,16,FALSE)),"",VLOOKUP($D$5,대장!$A$6:$Z$22,16,FALSE))</f>
        <v>26590</v>
      </c>
      <c r="E17" s="218"/>
      <c r="F17" s="37"/>
      <c r="G17" s="38"/>
      <c r="H17" s="212" t="s">
        <v>17</v>
      </c>
      <c r="I17" s="215" t="str">
        <f>대장!$P$7</f>
        <v>소득세</v>
      </c>
      <c r="J17" s="216"/>
      <c r="K17" s="217">
        <f>IF(ISERROR(VLOOKUP($K$5,대장!$A$6:$Z$22,16,FALSE)),"",VLOOKUP($K$5,대장!$A$6:$Z$22,16,FALSE))</f>
        <v>32770</v>
      </c>
      <c r="L17" s="218"/>
      <c r="M17" s="31"/>
      <c r="N17" s="31"/>
      <c r="O17" s="31"/>
      <c r="P17" s="31"/>
      <c r="Q17" s="31"/>
    </row>
    <row r="18" spans="1:17" ht="17.100000000000001" customHeight="1">
      <c r="A18" s="213"/>
      <c r="B18" s="204" t="str">
        <f>대장!$Q$7</f>
        <v>주민세</v>
      </c>
      <c r="C18" s="205"/>
      <c r="D18" s="193">
        <f>IF(ISERROR(VLOOKUP($D$5,대장!$A$6:$Z$22,17,FALSE)),"",VLOOKUP($D$5,대장!$A$6:$Z$22,17,FALSE))</f>
        <v>2650</v>
      </c>
      <c r="E18" s="194"/>
      <c r="F18" s="37"/>
      <c r="G18" s="38"/>
      <c r="H18" s="213"/>
      <c r="I18" s="204" t="str">
        <f>대장!$Q$7</f>
        <v>주민세</v>
      </c>
      <c r="J18" s="205"/>
      <c r="K18" s="193">
        <f>IF(ISERROR(VLOOKUP($K$5,대장!$A$6:$Z$22,17,FALSE)),"",VLOOKUP($K$5,대장!$A$6:$Z$22,17,FALSE))</f>
        <v>3270</v>
      </c>
      <c r="L18" s="194"/>
      <c r="M18" s="31"/>
      <c r="N18" s="31"/>
      <c r="O18" s="31"/>
      <c r="P18" s="31"/>
      <c r="Q18" s="31"/>
    </row>
    <row r="19" spans="1:17" ht="17.100000000000001" customHeight="1">
      <c r="A19" s="213"/>
      <c r="B19" s="204" t="str">
        <f>대장!$R$7</f>
        <v>국민연금</v>
      </c>
      <c r="C19" s="205"/>
      <c r="D19" s="193">
        <f>IF(ISERROR(VLOOKUP($D$5,대장!$A$6:$Z$22,18,FALSE)),"",VLOOKUP($D$5,대장!$A$6:$Z$22,18,FALSE))</f>
        <v>83250</v>
      </c>
      <c r="E19" s="194"/>
      <c r="F19" s="37"/>
      <c r="G19" s="38"/>
      <c r="H19" s="213"/>
      <c r="I19" s="204" t="str">
        <f>대장!$R$7</f>
        <v>국민연금</v>
      </c>
      <c r="J19" s="205"/>
      <c r="K19" s="193">
        <f>IF(ISERROR(VLOOKUP($K$5,대장!$A$6:$Z$22,18,FALSE)),"",VLOOKUP($K$5,대장!$A$6:$Z$22,18,FALSE))</f>
        <v>83250</v>
      </c>
      <c r="L19" s="194"/>
      <c r="M19" s="31"/>
      <c r="N19" s="31"/>
      <c r="O19" s="31"/>
      <c r="P19" s="31"/>
      <c r="Q19" s="31"/>
    </row>
    <row r="20" spans="1:17" ht="17.100000000000001" customHeight="1">
      <c r="A20" s="213"/>
      <c r="B20" s="204" t="str">
        <f>대장!$S$7</f>
        <v>건강보험</v>
      </c>
      <c r="C20" s="205"/>
      <c r="D20" s="193">
        <f>IF(ISERROR(VLOOKUP($D$5,대장!$A$6:$Z$22,19,FALSE)),"",VLOOKUP($D$5,대장!$A$6:$Z$22,19,FALSE))</f>
        <v>76430</v>
      </c>
      <c r="E20" s="194"/>
      <c r="F20" s="37"/>
      <c r="G20" s="38"/>
      <c r="H20" s="213"/>
      <c r="I20" s="204" t="str">
        <f>대장!$S$7</f>
        <v>건강보험</v>
      </c>
      <c r="J20" s="205"/>
      <c r="K20" s="193">
        <f>IF(ISERROR(VLOOKUP($K$5,대장!$A$6:$Z$22,19,FALSE)),"",VLOOKUP($K$5,대장!$A$6:$Z$22,19,FALSE))</f>
        <v>82050</v>
      </c>
      <c r="L20" s="194"/>
      <c r="M20" s="31"/>
      <c r="N20" s="31"/>
      <c r="O20" s="31"/>
      <c r="P20" s="31"/>
      <c r="Q20" s="31"/>
    </row>
    <row r="21" spans="1:17" ht="17.100000000000001" customHeight="1">
      <c r="A21" s="213"/>
      <c r="B21" s="204" t="str">
        <f>대장!$T$7</f>
        <v>장기요양보험</v>
      </c>
      <c r="C21" s="205"/>
      <c r="D21" s="193">
        <f>IF(ISERROR(VLOOKUP($D$5,대장!$A$6:$Z$22,20,FALSE)),"",VLOOKUP($D$5,대장!$A$6:$Z$22,20,FALSE))</f>
        <v>8800</v>
      </c>
      <c r="E21" s="194"/>
      <c r="F21" s="37"/>
      <c r="G21" s="38"/>
      <c r="H21" s="213"/>
      <c r="I21" s="204" t="str">
        <f>대장!$T$7</f>
        <v>장기요양보험</v>
      </c>
      <c r="J21" s="205"/>
      <c r="K21" s="193">
        <f>IF(ISERROR(VLOOKUP($K$5,대장!$A$6:$Z$22,20,FALSE)),"",VLOOKUP($K$5,대장!$A$6:$Z$22,20,FALSE))</f>
        <v>9450</v>
      </c>
      <c r="L21" s="194"/>
      <c r="M21" s="31"/>
      <c r="N21" s="31"/>
      <c r="O21" s="31"/>
      <c r="P21" s="31"/>
      <c r="Q21" s="31"/>
    </row>
    <row r="22" spans="1:17" ht="17.100000000000001" customHeight="1">
      <c r="A22" s="213"/>
      <c r="B22" s="204" t="str">
        <f>대장!$U$7</f>
        <v>고용보험</v>
      </c>
      <c r="C22" s="205"/>
      <c r="D22" s="193">
        <f>IF(ISERROR(VLOOKUP($D$5,대장!$A$6:$Z$22,21,FALSE)),"",VLOOKUP($D$5,대장!$A$6:$Z$22,21,FALSE))</f>
        <v>17820</v>
      </c>
      <c r="E22" s="194"/>
      <c r="F22" s="37"/>
      <c r="G22" s="38"/>
      <c r="H22" s="213"/>
      <c r="I22" s="204" t="str">
        <f>대장!$U$7</f>
        <v>고용보험</v>
      </c>
      <c r="J22" s="205"/>
      <c r="K22" s="193">
        <f>IF(ISERROR(VLOOKUP($K$5,대장!$A$6:$Z$22,21,FALSE)),"",VLOOKUP($K$5,대장!$A$6:$Z$22,21,FALSE))</f>
        <v>19130</v>
      </c>
      <c r="L22" s="194"/>
      <c r="M22" s="31"/>
      <c r="N22" s="31"/>
      <c r="O22" s="31"/>
      <c r="P22" s="31"/>
      <c r="Q22" s="31"/>
    </row>
    <row r="23" spans="1:17" ht="17.100000000000001" customHeight="1">
      <c r="A23" s="213"/>
      <c r="B23" s="191" t="str">
        <f>대장!$V$7</f>
        <v>기타1</v>
      </c>
      <c r="C23" s="192"/>
      <c r="D23" s="193">
        <f>IF(ISERROR(VLOOKUP($D$5,대장!$A$6:$Z$22,22,FALSE)),"",VLOOKUP($D$5,대장!$A$6:$Z$22,22,FALSE))</f>
        <v>0</v>
      </c>
      <c r="E23" s="194"/>
      <c r="F23" s="37"/>
      <c r="G23" s="38"/>
      <c r="H23" s="213"/>
      <c r="I23" s="191" t="str">
        <f>대장!$V$7</f>
        <v>기타1</v>
      </c>
      <c r="J23" s="192"/>
      <c r="K23" s="193">
        <f>IF(ISERROR(VLOOKUP($K$5,대장!$A$6:$Z$22,22,FALSE)),"",VLOOKUP($K$5,대장!$A$6:$Z$22,23,FALSE))</f>
        <v>0</v>
      </c>
      <c r="L23" s="194"/>
      <c r="M23" s="31"/>
      <c r="N23" s="31"/>
      <c r="O23" s="31"/>
      <c r="P23" s="31"/>
      <c r="Q23" s="31"/>
    </row>
    <row r="24" spans="1:17" ht="17.100000000000001" customHeight="1" thickBot="1">
      <c r="A24" s="276"/>
      <c r="B24" s="191" t="str">
        <f>대장!$W$7</f>
        <v>기타2</v>
      </c>
      <c r="C24" s="192"/>
      <c r="D24" s="193">
        <f>IF(ISERROR(VLOOKUP($D$5,대장!$A$6:$Z$22,23,FALSE)),"",VLOOKUP($D$5,대장!$A$6:$Z$22,23,FALSE))</f>
        <v>0</v>
      </c>
      <c r="E24" s="194"/>
      <c r="F24" s="37"/>
      <c r="G24" s="38"/>
      <c r="H24" s="276"/>
      <c r="I24" s="191" t="str">
        <f>대장!$W$7</f>
        <v>기타2</v>
      </c>
      <c r="J24" s="192"/>
      <c r="K24" s="193">
        <f>IF(ISERROR(VLOOKUP($K$5,대장!$A$6:$Z$22,22,FALSE)),"",VLOOKUP($K$5,대장!$A$6:$Z$22,22,FALSE))</f>
        <v>0</v>
      </c>
      <c r="L24" s="194"/>
      <c r="M24" s="31"/>
      <c r="N24" s="31"/>
      <c r="O24" s="31"/>
      <c r="P24" s="31"/>
      <c r="Q24" s="31"/>
    </row>
    <row r="25" spans="1:17" ht="17.100000000000001" customHeight="1" thickBot="1">
      <c r="A25" s="214"/>
      <c r="B25" s="196" t="str">
        <f>대장!$X$7</f>
        <v>공제액계</v>
      </c>
      <c r="C25" s="197"/>
      <c r="D25" s="198">
        <f>SUM(D17:E24)</f>
        <v>215540</v>
      </c>
      <c r="E25" s="199"/>
      <c r="F25" s="37"/>
      <c r="G25" s="38"/>
      <c r="H25" s="214"/>
      <c r="I25" s="196" t="str">
        <f>대장!$X$7</f>
        <v>공제액계</v>
      </c>
      <c r="J25" s="197"/>
      <c r="K25" s="198">
        <f>SUM(K17:L24)</f>
        <v>229920</v>
      </c>
      <c r="L25" s="199"/>
      <c r="M25" s="31"/>
      <c r="N25" s="31"/>
      <c r="O25" s="31"/>
      <c r="P25" s="31"/>
      <c r="Q25" s="31"/>
    </row>
    <row r="26" spans="1:17" ht="17.100000000000001" customHeight="1" thickBot="1">
      <c r="A26" s="200" t="str">
        <f>대장!$Z$6</f>
        <v>차인지급액</v>
      </c>
      <c r="B26" s="201"/>
      <c r="C26" s="201"/>
      <c r="D26" s="198">
        <f>ROUNDDOWN(D16-D25,-1)</f>
        <v>2012990</v>
      </c>
      <c r="E26" s="199"/>
      <c r="F26" s="37"/>
      <c r="G26" s="38"/>
      <c r="H26" s="200" t="str">
        <f>대장!$Z$6</f>
        <v>차인지급액</v>
      </c>
      <c r="I26" s="201"/>
      <c r="J26" s="201"/>
      <c r="K26" s="198">
        <f>ROUNDDOWN(K16-K25,-1)</f>
        <v>2162230</v>
      </c>
      <c r="L26" s="199"/>
    </row>
    <row r="27" spans="1:17" ht="17.100000000000001" customHeight="1">
      <c r="A27" s="202" t="s">
        <v>15</v>
      </c>
      <c r="B27" s="203"/>
      <c r="C27" s="203"/>
      <c r="D27" s="203"/>
      <c r="E27" s="203"/>
      <c r="F27" s="38"/>
      <c r="G27" s="38"/>
      <c r="H27" s="202" t="s">
        <v>15</v>
      </c>
      <c r="I27" s="203"/>
      <c r="J27" s="203"/>
      <c r="K27" s="203"/>
      <c r="L27" s="203"/>
    </row>
    <row r="28" spans="1:17" ht="17.100000000000001" customHeight="1">
      <c r="A28" s="29"/>
      <c r="B28" s="39"/>
      <c r="C28" s="39"/>
      <c r="D28" s="39"/>
      <c r="E28" s="39"/>
      <c r="F28" s="38"/>
      <c r="G28" s="38"/>
      <c r="H28" s="29"/>
      <c r="I28" s="39"/>
      <c r="J28" s="39"/>
      <c r="K28" s="39"/>
      <c r="L28" s="39"/>
    </row>
    <row r="29" spans="1:17" ht="17.100000000000001" customHeight="1">
      <c r="A29" s="227" t="s">
        <v>13</v>
      </c>
      <c r="B29" s="277"/>
      <c r="C29" s="278"/>
      <c r="D29" s="278"/>
      <c r="E29" s="278"/>
      <c r="F29" s="38"/>
      <c r="G29" s="38"/>
      <c r="H29" s="227" t="s">
        <v>13</v>
      </c>
      <c r="I29" s="277"/>
      <c r="J29" s="278"/>
      <c r="K29" s="278"/>
      <c r="L29" s="278"/>
    </row>
    <row r="30" spans="1:17" ht="17.100000000000001" customHeight="1">
      <c r="A30" s="230" t="str">
        <f>대장!$A$2</f>
        <v>2021년 10월분</v>
      </c>
      <c r="B30" s="230"/>
      <c r="C30" s="231"/>
      <c r="D30" s="231"/>
      <c r="E30" s="231"/>
      <c r="F30" s="38"/>
      <c r="G30" s="38"/>
      <c r="H30" s="230" t="str">
        <f>대장!$A$2</f>
        <v>2021년 10월분</v>
      </c>
      <c r="I30" s="230"/>
      <c r="J30" s="231"/>
      <c r="K30" s="231"/>
      <c r="L30" s="231"/>
    </row>
    <row r="31" spans="1:17" ht="17.100000000000001" customHeight="1">
      <c r="A31" s="32"/>
      <c r="B31" s="32"/>
      <c r="C31" s="33"/>
      <c r="D31" s="33"/>
      <c r="E31" s="33"/>
      <c r="F31" s="38"/>
      <c r="G31" s="38"/>
      <c r="H31" s="32"/>
      <c r="I31" s="32"/>
      <c r="J31" s="33"/>
      <c r="K31" s="33"/>
      <c r="L31" s="33"/>
    </row>
    <row r="32" spans="1:17" ht="17.100000000000001" customHeight="1" thickBot="1">
      <c r="A32" s="232" t="str">
        <f>대장!$A$4</f>
        <v>▣ 회사명 : ㈜태광엘앤티</v>
      </c>
      <c r="B32" s="233"/>
      <c r="C32" s="233"/>
      <c r="D32" s="234"/>
      <c r="E32" s="235"/>
      <c r="F32" s="29"/>
      <c r="G32" s="29"/>
      <c r="H32" s="232" t="str">
        <f>대장!$A$4</f>
        <v>▣ 회사명 : ㈜태광엘앤티</v>
      </c>
      <c r="I32" s="233"/>
      <c r="J32" s="233"/>
      <c r="K32" s="234"/>
      <c r="L32" s="235"/>
    </row>
    <row r="33" spans="1:17" ht="17.100000000000001" customHeight="1">
      <c r="A33" s="236" t="s">
        <v>22</v>
      </c>
      <c r="B33" s="237"/>
      <c r="C33" s="238"/>
      <c r="D33" s="239">
        <v>3</v>
      </c>
      <c r="E33" s="240"/>
      <c r="F33" s="35"/>
      <c r="G33" s="36"/>
      <c r="H33" s="236" t="s">
        <v>22</v>
      </c>
      <c r="I33" s="237"/>
      <c r="J33" s="238"/>
      <c r="K33" s="239">
        <v>4</v>
      </c>
      <c r="L33" s="240"/>
    </row>
    <row r="34" spans="1:17" ht="17.100000000000001" customHeight="1">
      <c r="A34" s="241" t="s">
        <v>14</v>
      </c>
      <c r="B34" s="242"/>
      <c r="C34" s="205"/>
      <c r="D34" s="193" t="str">
        <f>IF(ISERROR(VLOOKUP($D$33,대장!$A$6:$Z$22,2,FALSE)),"",VLOOKUP($D$33,대장!$A$6:$Z$22,2,FALSE))</f>
        <v>김재석</v>
      </c>
      <c r="E34" s="194"/>
      <c r="F34" s="35"/>
      <c r="G34" s="36"/>
      <c r="H34" s="241" t="s">
        <v>14</v>
      </c>
      <c r="I34" s="242"/>
      <c r="J34" s="205"/>
      <c r="K34" s="193" t="str">
        <f>IF(ISERROR(VLOOKUP($K$33,대장!$A$6:$Z$22,2,FALSE)),"",VLOOKUP($K$33,대장!$A$6:$Z$22,2,FALSE))</f>
        <v>김한나</v>
      </c>
      <c r="L34" s="194"/>
      <c r="M34" s="31"/>
      <c r="N34" s="31"/>
      <c r="O34" s="31"/>
      <c r="P34" s="31"/>
      <c r="Q34" s="31"/>
    </row>
    <row r="35" spans="1:17" ht="17.100000000000001" customHeight="1" thickBot="1">
      <c r="A35" s="243" t="s">
        <v>23</v>
      </c>
      <c r="B35" s="244"/>
      <c r="C35" s="245"/>
      <c r="D35" s="246">
        <f>IF(ISERROR(VLOOKUP($D$33,대장!$A$6:$Z$22,5,FALSE)),"",VLOOKUP($D$33,대장!$A$6:$Z$22,5,FALSE))</f>
        <v>44169</v>
      </c>
      <c r="E35" s="247"/>
      <c r="F35" s="35"/>
      <c r="G35" s="36"/>
      <c r="H35" s="243" t="s">
        <v>23</v>
      </c>
      <c r="I35" s="244"/>
      <c r="J35" s="245"/>
      <c r="K35" s="246">
        <f>IF(ISERROR(VLOOKUP($K$33,대장!$A$6:$Z$22,5,FALSE)),"",VLOOKUP($K$33,대장!$A$6:$Z$22,5,FALSE))</f>
        <v>44208</v>
      </c>
      <c r="L35" s="247"/>
      <c r="M35" s="31"/>
      <c r="N35" s="31"/>
      <c r="O35" s="31"/>
      <c r="P35" s="31"/>
      <c r="Q35" s="31"/>
    </row>
    <row r="36" spans="1:17" ht="17.100000000000001" customHeight="1">
      <c r="A36" s="220" t="s">
        <v>16</v>
      </c>
      <c r="B36" s="223" t="str">
        <f>대장!$G$7</f>
        <v>기본급</v>
      </c>
      <c r="C36" s="224"/>
      <c r="D36" s="217">
        <f>IF(ISERROR(VLOOKUP($D$33,대장!$A$6:$Z$22,7,FALSE)),"",VLOOKUP($D$33,대장!$A$6:$Z$22,7,FALSE))</f>
        <v>1834260</v>
      </c>
      <c r="E36" s="218"/>
      <c r="F36" s="37"/>
      <c r="G36" s="38"/>
      <c r="H36" s="220" t="s">
        <v>16</v>
      </c>
      <c r="I36" s="223" t="str">
        <f>대장!$G$7</f>
        <v>기본급</v>
      </c>
      <c r="J36" s="224"/>
      <c r="K36" s="217">
        <f>IF(ISERROR(VLOOKUP($K$33,대장!$A$6:$Z$22,7,FALSE)),"",VLOOKUP($K$33,대장!$A$6:$Z$22,7,FALSE))</f>
        <v>1823730</v>
      </c>
      <c r="L36" s="218"/>
      <c r="M36" s="31"/>
      <c r="N36" s="31"/>
      <c r="O36" s="31"/>
      <c r="P36" s="31"/>
      <c r="Q36" s="31"/>
    </row>
    <row r="37" spans="1:17" ht="17.100000000000001" customHeight="1">
      <c r="A37" s="221"/>
      <c r="B37" s="204" t="str">
        <f>대장!$H$7</f>
        <v>고정연장</v>
      </c>
      <c r="C37" s="205"/>
      <c r="D37" s="193">
        <f>IF(ISERROR(VLOOKUP($D$33,대장!$A$6:$Z$22,8,FALSE)),"",VLOOKUP($D$33,대장!$A$6:$Z$22,8,FALSE))</f>
        <v>65740</v>
      </c>
      <c r="E37" s="194"/>
      <c r="F37" s="37"/>
      <c r="G37" s="38"/>
      <c r="H37" s="221"/>
      <c r="I37" s="204" t="str">
        <f>대장!$H$7</f>
        <v>고정연장</v>
      </c>
      <c r="J37" s="205"/>
      <c r="K37" s="193">
        <f>IF(ISERROR(VLOOKUP($K$33,대장!$A$6:$Z$22,8,FALSE)),"",VLOOKUP($K$33,대장!$A$6:$Z$22,8,FALSE))</f>
        <v>26270</v>
      </c>
      <c r="L37" s="194"/>
      <c r="M37" s="31"/>
      <c r="N37" s="31"/>
      <c r="O37" s="31"/>
      <c r="P37" s="31"/>
      <c r="Q37" s="31"/>
    </row>
    <row r="38" spans="1:17" ht="17.100000000000001" customHeight="1">
      <c r="A38" s="221"/>
      <c r="B38" s="204" t="str">
        <f>대장!$I$7</f>
        <v>변동연장</v>
      </c>
      <c r="C38" s="205"/>
      <c r="D38" s="193">
        <f>IF(ISERROR(VLOOKUP($D$33,대장!$A$6:$Z$22,9,FALSE)),"",VLOOKUP($D$33,대장!$A$6:$Z$22,9,FALSE))</f>
        <v>230370</v>
      </c>
      <c r="E38" s="194"/>
      <c r="F38" s="37"/>
      <c r="G38" s="38"/>
      <c r="H38" s="221"/>
      <c r="I38" s="204" t="str">
        <f>대장!$I$7</f>
        <v>변동연장</v>
      </c>
      <c r="J38" s="205"/>
      <c r="K38" s="193">
        <f>IF(ISERROR(VLOOKUP($K$33,대장!$A$6:$Z$22,9,FALSE)),"",VLOOKUP($K$33,대장!$A$6:$Z$22,9,FALSE))</f>
        <v>78530</v>
      </c>
      <c r="L38" s="194"/>
      <c r="M38" s="31"/>
      <c r="N38" s="31"/>
      <c r="O38" s="31"/>
      <c r="P38" s="31"/>
      <c r="Q38" s="31"/>
    </row>
    <row r="39" spans="1:17" ht="17.100000000000001" customHeight="1">
      <c r="A39" s="221"/>
      <c r="B39" s="204" t="str">
        <f>대장!$J$7</f>
        <v>격려금</v>
      </c>
      <c r="C39" s="205"/>
      <c r="D39" s="193">
        <f>IF(ISERROR(VLOOKUP($D$33,대장!$A$6:$Z$22,10,FALSE)),"",VLOOKUP($D$33,대장!$A$6:$Z$22,10,FALSE))</f>
        <v>300000</v>
      </c>
      <c r="E39" s="194"/>
      <c r="F39" s="37"/>
      <c r="G39" s="38"/>
      <c r="H39" s="221"/>
      <c r="I39" s="204" t="str">
        <f>대장!$J$7</f>
        <v>격려금</v>
      </c>
      <c r="J39" s="205"/>
      <c r="K39" s="193">
        <f>IF(ISERROR(VLOOKUP($K$33,대장!$A$6:$Z$22,10,FALSE)),"",VLOOKUP($K$33,대장!$A$6:$Z$22,10,FALSE))</f>
        <v>300000</v>
      </c>
      <c r="L39" s="194"/>
      <c r="M39" s="31"/>
      <c r="N39" s="31"/>
      <c r="O39" s="31"/>
      <c r="P39" s="31"/>
      <c r="Q39" s="31"/>
    </row>
    <row r="40" spans="1:17" ht="17.100000000000001" customHeight="1">
      <c r="A40" s="221"/>
      <c r="B40" s="204" t="str">
        <f>대장!$K$7</f>
        <v>비과세연장</v>
      </c>
      <c r="C40" s="205"/>
      <c r="D40" s="193">
        <f>IF(ISERROR(VLOOKUP($D$33,대장!$A$6:$Z$22,11,FALSE)),"",VLOOKUP($D$33,대장!$A$6:$Z$22,11,FALSE))</f>
        <v>0</v>
      </c>
      <c r="E40" s="194"/>
      <c r="F40" s="37"/>
      <c r="G40" s="38"/>
      <c r="H40" s="221"/>
      <c r="I40" s="204" t="str">
        <f>대장!$K$7</f>
        <v>비과세연장</v>
      </c>
      <c r="J40" s="205"/>
      <c r="K40" s="193">
        <f>IF(ISERROR(VLOOKUP($K$33,대장!$A$6:$Z$22,11,FALSE)),"",VLOOKUP($K$33,대장!$A$6:$Z$22,11,FALSE))</f>
        <v>0</v>
      </c>
      <c r="L40" s="194"/>
      <c r="M40" s="31"/>
      <c r="N40" s="31"/>
      <c r="O40" s="31"/>
      <c r="P40" s="31"/>
      <c r="Q40" s="31"/>
    </row>
    <row r="41" spans="1:17" ht="17.100000000000001" customHeight="1">
      <c r="A41" s="221"/>
      <c r="B41" s="204" t="str">
        <f>대장!$L$7</f>
        <v>연차수당</v>
      </c>
      <c r="C41" s="205"/>
      <c r="D41" s="193">
        <f>IF(ISERROR(VLOOKUP($D$33,대장!$A$6:$Z$22,12,FALSE)),"",VLOOKUP($D$33,대장!$A$6:$Z$22,12,FALSE))</f>
        <v>0</v>
      </c>
      <c r="E41" s="194"/>
      <c r="F41" s="37"/>
      <c r="G41" s="38"/>
      <c r="H41" s="221"/>
      <c r="I41" s="204" t="str">
        <f>대장!$L$7</f>
        <v>연차수당</v>
      </c>
      <c r="J41" s="205"/>
      <c r="K41" s="193">
        <f>IF(ISERROR(VLOOKUP($K$33,대장!$A$6:$Z$22,12,FALSE)),"",VLOOKUP($K$33,대장!$A$6:$Z$22,12,FALSE))</f>
        <v>0</v>
      </c>
      <c r="L41" s="194"/>
      <c r="M41" s="31"/>
      <c r="N41" s="31"/>
      <c r="O41" s="31"/>
      <c r="P41" s="31"/>
      <c r="Q41" s="31"/>
    </row>
    <row r="42" spans="1:17" ht="17.100000000000001" customHeight="1">
      <c r="A42" s="221"/>
      <c r="B42" s="204" t="str">
        <f>대장!$M$7</f>
        <v>운전보조비</v>
      </c>
      <c r="C42" s="205"/>
      <c r="D42" s="225">
        <f>IF(ISERROR(VLOOKUP($D$33,대장!$A$6:$Z$22,13,FALSE)),"",VLOOKUP($D$33,대장!$A$6:$Z$22,13,FALSE))</f>
        <v>0</v>
      </c>
      <c r="E42" s="226"/>
      <c r="F42" s="37"/>
      <c r="G42" s="38"/>
      <c r="H42" s="221"/>
      <c r="I42" s="204" t="str">
        <f>대장!$M$7</f>
        <v>운전보조비</v>
      </c>
      <c r="J42" s="205"/>
      <c r="K42" s="225">
        <f>IF(ISERROR(VLOOKUP($K$33,대장!$A$6:$Z$22,13,FALSE)),"",VLOOKUP($K$33,대장!$A$6:$Z$22,13,FALSE))</f>
        <v>0</v>
      </c>
      <c r="L42" s="226"/>
      <c r="M42" s="31"/>
      <c r="N42" s="31"/>
      <c r="O42" s="31"/>
      <c r="P42" s="31"/>
      <c r="Q42" s="31"/>
    </row>
    <row r="43" spans="1:17" ht="17.100000000000001" customHeight="1" thickBot="1">
      <c r="A43" s="221"/>
      <c r="B43" s="204" t="str">
        <f>대장!$N$7</f>
        <v>육아수당</v>
      </c>
      <c r="C43" s="205"/>
      <c r="D43" s="206">
        <f>IF(ISERROR(VLOOKUP($D$33,대장!$A$6:$Z$22,14,FALSE)),"",VLOOKUP($D$33,대장!$A$6:$Z$22,14,FALSE))</f>
        <v>0</v>
      </c>
      <c r="E43" s="207"/>
      <c r="F43" s="37"/>
      <c r="G43" s="38"/>
      <c r="H43" s="221"/>
      <c r="I43" s="204" t="str">
        <f>대장!$N$7</f>
        <v>육아수당</v>
      </c>
      <c r="J43" s="205"/>
      <c r="K43" s="206">
        <f>IF(ISERROR(VLOOKUP($K$33,대장!$A$6:$Z$22,14,FALSE)),"",VLOOKUP($K$33,대장!$A$6:$Z$22,14,FALSE))</f>
        <v>0</v>
      </c>
      <c r="L43" s="207"/>
      <c r="M43" s="31"/>
      <c r="N43" s="31"/>
      <c r="O43" s="31"/>
      <c r="P43" s="31"/>
      <c r="Q43" s="31"/>
    </row>
    <row r="44" spans="1:17" ht="17.100000000000001" customHeight="1" thickBot="1">
      <c r="A44" s="222"/>
      <c r="B44" s="208" t="str">
        <f>대장!$O$7</f>
        <v>지급액계</v>
      </c>
      <c r="C44" s="209"/>
      <c r="D44" s="210">
        <f>SUM(D36:E43)</f>
        <v>2430370</v>
      </c>
      <c r="E44" s="211"/>
      <c r="F44" s="37"/>
      <c r="G44" s="38"/>
      <c r="H44" s="222"/>
      <c r="I44" s="208" t="str">
        <f>대장!$O$7</f>
        <v>지급액계</v>
      </c>
      <c r="J44" s="209"/>
      <c r="K44" s="210">
        <f>SUM(K36:L43)</f>
        <v>2228530</v>
      </c>
      <c r="L44" s="211"/>
      <c r="M44" s="31"/>
      <c r="N44" s="31"/>
      <c r="O44" s="31"/>
      <c r="P44" s="31"/>
      <c r="Q44" s="31"/>
    </row>
    <row r="45" spans="1:17" ht="17.100000000000001" customHeight="1">
      <c r="A45" s="212" t="s">
        <v>17</v>
      </c>
      <c r="B45" s="215" t="str">
        <f>대장!$P$7</f>
        <v>소득세</v>
      </c>
      <c r="C45" s="216"/>
      <c r="D45" s="217">
        <f>IF(ISERROR(VLOOKUP($D$33,대장!$A$6:$Z$22,16,FALSE)),"",VLOOKUP($D$33,대장!$A$6:$Z$22,16,FALSE))</f>
        <v>35980</v>
      </c>
      <c r="E45" s="218"/>
      <c r="F45" s="37"/>
      <c r="G45" s="38"/>
      <c r="H45" s="212" t="s">
        <v>17</v>
      </c>
      <c r="I45" s="215" t="str">
        <f>대장!$P$7</f>
        <v>소득세</v>
      </c>
      <c r="J45" s="216"/>
      <c r="K45" s="217">
        <f>IF(ISERROR(VLOOKUP($K$33,대장!$A$6:$Z$22,16,FALSE)),"",VLOOKUP($K$33,대장!$A$6:$Z$22,16,FALSE))</f>
        <v>26590</v>
      </c>
      <c r="L45" s="218"/>
      <c r="M45" s="31"/>
      <c r="N45" s="31"/>
      <c r="O45" s="31"/>
      <c r="P45" s="31"/>
      <c r="Q45" s="31"/>
    </row>
    <row r="46" spans="1:17" ht="17.100000000000001" customHeight="1">
      <c r="A46" s="213"/>
      <c r="B46" s="204" t="str">
        <f>대장!$Q$7</f>
        <v>주민세</v>
      </c>
      <c r="C46" s="205"/>
      <c r="D46" s="193">
        <f>IF(ISERROR(VLOOKUP($D$33,대장!$A$6:$Z$22,17,FALSE)),"",VLOOKUP($D$33,대장!$A$6:$Z$22,17,FALSE))</f>
        <v>3590</v>
      </c>
      <c r="E46" s="194"/>
      <c r="F46" s="37"/>
      <c r="G46" s="38"/>
      <c r="H46" s="213"/>
      <c r="I46" s="204" t="str">
        <f>대장!$Q$7</f>
        <v>주민세</v>
      </c>
      <c r="J46" s="205"/>
      <c r="K46" s="193">
        <f>IF(ISERROR(VLOOKUP($K$33,대장!$A$6:$Z$22,17,FALSE)),"",VLOOKUP($K$33,대장!$A$6:$Z$22,17,FALSE))</f>
        <v>2650</v>
      </c>
      <c r="L46" s="194"/>
      <c r="M46" s="31"/>
      <c r="N46" s="31"/>
      <c r="O46" s="31"/>
      <c r="P46" s="31"/>
      <c r="Q46" s="31"/>
    </row>
    <row r="47" spans="1:17" ht="17.100000000000001" customHeight="1">
      <c r="A47" s="213"/>
      <c r="B47" s="204" t="str">
        <f>대장!$R$7</f>
        <v>국민연금</v>
      </c>
      <c r="C47" s="205"/>
      <c r="D47" s="193">
        <f>IF(ISERROR(VLOOKUP($D$33,대장!$A$6:$Z$22,18,FALSE)),"",VLOOKUP($D$33,대장!$A$6:$Z$22,18,FALSE))</f>
        <v>83250</v>
      </c>
      <c r="E47" s="194"/>
      <c r="F47" s="37"/>
      <c r="G47" s="38"/>
      <c r="H47" s="213"/>
      <c r="I47" s="204" t="str">
        <f>대장!$R$7</f>
        <v>국민연금</v>
      </c>
      <c r="J47" s="205"/>
      <c r="K47" s="193">
        <f>IF(ISERROR(VLOOKUP($K$33,대장!$A$6:$Z$22,18,FALSE)),"",VLOOKUP($K$33,대장!$A$6:$Z$22,18,FALSE))</f>
        <v>83250</v>
      </c>
      <c r="L47" s="194"/>
      <c r="M47" s="31"/>
      <c r="N47" s="31"/>
      <c r="O47" s="31"/>
      <c r="P47" s="31"/>
      <c r="Q47" s="31"/>
    </row>
    <row r="48" spans="1:17" ht="17.100000000000001" customHeight="1">
      <c r="A48" s="213"/>
      <c r="B48" s="204" t="str">
        <f>대장!$S$7</f>
        <v>건강보험</v>
      </c>
      <c r="C48" s="205"/>
      <c r="D48" s="193">
        <f>IF(ISERROR(VLOOKUP($D$33,대장!$A$6:$Z$22,19,FALSE)),"",VLOOKUP($D$33,대장!$A$6:$Z$22,19,FALSE))</f>
        <v>83360</v>
      </c>
      <c r="E48" s="194"/>
      <c r="F48" s="37"/>
      <c r="G48" s="38"/>
      <c r="H48" s="213"/>
      <c r="I48" s="204" t="str">
        <f>대장!$S$7</f>
        <v>건강보험</v>
      </c>
      <c r="J48" s="205"/>
      <c r="K48" s="193">
        <f>IF(ISERROR(VLOOKUP($K$33,대장!$A$6:$Z$22,19,FALSE)),"",VLOOKUP($K$33,대장!$A$6:$Z$22,19,FALSE))</f>
        <v>76430</v>
      </c>
      <c r="L48" s="194"/>
      <c r="M48" s="31"/>
      <c r="N48" s="31"/>
      <c r="O48" s="31"/>
      <c r="P48" s="31"/>
      <c r="Q48" s="31"/>
    </row>
    <row r="49" spans="1:17" ht="17.100000000000001" customHeight="1">
      <c r="A49" s="213"/>
      <c r="B49" s="204" t="str">
        <f>대장!$T$7</f>
        <v>장기요양보험</v>
      </c>
      <c r="C49" s="205"/>
      <c r="D49" s="193">
        <f>IF(ISERROR(VLOOKUP($D$33,대장!$A$6:$Z$22,20,FALSE)),"",VLOOKUP($D$33,대장!$A$6:$Z$22,20,FALSE))</f>
        <v>9600</v>
      </c>
      <c r="E49" s="194"/>
      <c r="F49" s="37"/>
      <c r="G49" s="38"/>
      <c r="H49" s="213"/>
      <c r="I49" s="204" t="str">
        <f>대장!$T$7</f>
        <v>장기요양보험</v>
      </c>
      <c r="J49" s="205"/>
      <c r="K49" s="193">
        <f>IF(ISERROR(VLOOKUP($K$33,대장!$A$6:$Z$22,20,FALSE)),"",VLOOKUP($K$33,대장!$A$6:$Z$22,20,FALSE))</f>
        <v>8800</v>
      </c>
      <c r="L49" s="194"/>
      <c r="M49" s="31"/>
      <c r="N49" s="31"/>
      <c r="O49" s="31"/>
      <c r="P49" s="31"/>
      <c r="Q49" s="31"/>
    </row>
    <row r="50" spans="1:17" ht="17.100000000000001" customHeight="1">
      <c r="A50" s="213"/>
      <c r="B50" s="204" t="str">
        <f>대장!$U$7</f>
        <v>고용보험</v>
      </c>
      <c r="C50" s="205"/>
      <c r="D50" s="193">
        <f>IF(ISERROR(VLOOKUP($D$33,대장!$A$6:$Z$22,21,FALSE)),"",VLOOKUP($D$33,대장!$A$6:$Z$22,21,FALSE))</f>
        <v>19440</v>
      </c>
      <c r="E50" s="194"/>
      <c r="F50" s="37"/>
      <c r="G50" s="38"/>
      <c r="H50" s="213"/>
      <c r="I50" s="204" t="str">
        <f>대장!$U$7</f>
        <v>고용보험</v>
      </c>
      <c r="J50" s="205"/>
      <c r="K50" s="193">
        <f>IF(ISERROR(VLOOKUP($K$33,대장!$A$6:$Z$22,21,FALSE)),"",VLOOKUP($K$33,대장!$A$6:$Z$22,21,FALSE))</f>
        <v>17820</v>
      </c>
      <c r="L50" s="194"/>
      <c r="M50" s="31"/>
      <c r="N50" s="31"/>
      <c r="O50" s="31"/>
      <c r="P50" s="31"/>
      <c r="Q50" s="31"/>
    </row>
    <row r="51" spans="1:17" ht="17.100000000000001" customHeight="1">
      <c r="A51" s="213"/>
      <c r="B51" s="191" t="str">
        <f>대장!$V$7</f>
        <v>기타1</v>
      </c>
      <c r="C51" s="192"/>
      <c r="D51" s="193">
        <f>IF(ISERROR(VLOOKUP($D$33,대장!$A$6:$Z$22,22,FALSE)),"",VLOOKUP($D$33,대장!$A$6:$Z$22,22,FALSE))</f>
        <v>0</v>
      </c>
      <c r="E51" s="194"/>
      <c r="F51" s="37"/>
      <c r="G51" s="38"/>
      <c r="H51" s="213"/>
      <c r="I51" s="191" t="str">
        <f>대장!$V$7</f>
        <v>기타1</v>
      </c>
      <c r="J51" s="192"/>
      <c r="K51" s="193">
        <f>IF(ISERROR(VLOOKUP($K$33,대장!$A$6:$Z$22,22,FALSE)),"",VLOOKUP($K$33,대장!$A$6:$Z$22,23,FALSE))</f>
        <v>0</v>
      </c>
      <c r="L51" s="194"/>
      <c r="M51" s="31"/>
      <c r="N51" s="31"/>
      <c r="O51" s="31"/>
      <c r="P51" s="31"/>
      <c r="Q51" s="31"/>
    </row>
    <row r="52" spans="1:17" ht="17.100000000000001" customHeight="1" thickBot="1">
      <c r="A52" s="276"/>
      <c r="B52" s="191" t="str">
        <f>대장!$W$7</f>
        <v>기타2</v>
      </c>
      <c r="C52" s="192"/>
      <c r="D52" s="193">
        <f>IF(ISERROR(VLOOKUP($D$33,대장!$A$6:$Z$22,23,FALSE)),"",VLOOKUP($D$33,대장!$A$6:$Z$22,23,FALSE))</f>
        <v>0</v>
      </c>
      <c r="E52" s="194"/>
      <c r="F52" s="37"/>
      <c r="G52" s="38"/>
      <c r="H52" s="276"/>
      <c r="I52" s="191" t="str">
        <f>대장!$W$7</f>
        <v>기타2</v>
      </c>
      <c r="J52" s="192"/>
      <c r="K52" s="193">
        <f>IF(ISERROR(VLOOKUP($K$33,대장!$A$6:$Z$22,22,FALSE)),"",VLOOKUP($K$33,대장!$A$6:$Z$22,22,FALSE))</f>
        <v>0</v>
      </c>
      <c r="L52" s="194"/>
      <c r="M52" s="31"/>
      <c r="N52" s="31"/>
      <c r="O52" s="31"/>
      <c r="P52" s="31"/>
      <c r="Q52" s="31"/>
    </row>
    <row r="53" spans="1:17" ht="17.100000000000001" customHeight="1" thickBot="1">
      <c r="A53" s="214"/>
      <c r="B53" s="196" t="str">
        <f>대장!$X$7</f>
        <v>공제액계</v>
      </c>
      <c r="C53" s="197"/>
      <c r="D53" s="198">
        <f>SUM(D45:E52)</f>
        <v>235220</v>
      </c>
      <c r="E53" s="199"/>
      <c r="F53" s="37"/>
      <c r="G53" s="38"/>
      <c r="H53" s="214"/>
      <c r="I53" s="196" t="str">
        <f>대장!$X$7</f>
        <v>공제액계</v>
      </c>
      <c r="J53" s="197"/>
      <c r="K53" s="198">
        <f>SUM(K45:L52)</f>
        <v>215540</v>
      </c>
      <c r="L53" s="199"/>
      <c r="M53" s="31"/>
      <c r="N53" s="31"/>
      <c r="O53" s="31"/>
      <c r="P53" s="31"/>
      <c r="Q53" s="31"/>
    </row>
    <row r="54" spans="1:17" ht="17.100000000000001" customHeight="1" thickBot="1">
      <c r="A54" s="200" t="str">
        <f>대장!$Z$6</f>
        <v>차인지급액</v>
      </c>
      <c r="B54" s="201"/>
      <c r="C54" s="201"/>
      <c r="D54" s="198">
        <f>ROUNDDOWN(D44-D53,-1)</f>
        <v>2195150</v>
      </c>
      <c r="E54" s="199"/>
      <c r="F54" s="37"/>
      <c r="G54" s="38"/>
      <c r="H54" s="200" t="str">
        <f>대장!$Z$6</f>
        <v>차인지급액</v>
      </c>
      <c r="I54" s="201"/>
      <c r="J54" s="201"/>
      <c r="K54" s="198">
        <f>ROUNDDOWN(K44-K53,-1)</f>
        <v>2012990</v>
      </c>
      <c r="L54" s="199"/>
    </row>
    <row r="55" spans="1:17" ht="17.100000000000001" customHeight="1">
      <c r="A55" s="202" t="s">
        <v>15</v>
      </c>
      <c r="B55" s="203"/>
      <c r="C55" s="203"/>
      <c r="D55" s="203"/>
      <c r="E55" s="203"/>
      <c r="F55" s="38"/>
      <c r="G55" s="38"/>
      <c r="H55" s="202" t="s">
        <v>15</v>
      </c>
      <c r="I55" s="203"/>
      <c r="J55" s="203"/>
      <c r="K55" s="203"/>
      <c r="L55" s="203"/>
    </row>
    <row r="56" spans="1:17" ht="17.100000000000001" customHeight="1">
      <c r="A56" s="29"/>
      <c r="B56" s="39"/>
      <c r="C56" s="39"/>
      <c r="D56" s="39"/>
      <c r="E56" s="39"/>
      <c r="F56" s="38"/>
      <c r="G56" s="38"/>
      <c r="H56" s="29"/>
      <c r="I56" s="39"/>
      <c r="J56" s="39"/>
      <c r="K56" s="39"/>
      <c r="L56" s="39"/>
    </row>
    <row r="57" spans="1:17" ht="17.100000000000001" customHeight="1">
      <c r="A57" s="227" t="s">
        <v>13</v>
      </c>
      <c r="B57" s="228"/>
      <c r="C57" s="229"/>
      <c r="D57" s="229"/>
      <c r="E57" s="229"/>
      <c r="F57" s="29"/>
      <c r="G57" s="29"/>
      <c r="H57" s="227" t="s">
        <v>13</v>
      </c>
      <c r="I57" s="228"/>
      <c r="J57" s="229"/>
      <c r="K57" s="229"/>
      <c r="L57" s="229"/>
    </row>
    <row r="58" spans="1:17" ht="17.100000000000001" customHeight="1">
      <c r="A58" s="230" t="str">
        <f>대장!$A$2</f>
        <v>2021년 10월분</v>
      </c>
      <c r="B58" s="230"/>
      <c r="C58" s="231"/>
      <c r="D58" s="231"/>
      <c r="E58" s="231"/>
      <c r="F58" s="29"/>
      <c r="G58" s="29"/>
      <c r="H58" s="230" t="str">
        <f>대장!$A$2</f>
        <v>2021년 10월분</v>
      </c>
      <c r="I58" s="230"/>
      <c r="J58" s="231"/>
      <c r="K58" s="231"/>
      <c r="L58" s="231"/>
    </row>
    <row r="59" spans="1:17" ht="17.100000000000001" customHeight="1">
      <c r="A59" s="32"/>
      <c r="B59" s="32"/>
      <c r="C59" s="33"/>
      <c r="D59" s="33"/>
      <c r="E59" s="33"/>
      <c r="F59" s="29"/>
      <c r="G59" s="29"/>
      <c r="H59" s="32"/>
      <c r="I59" s="32"/>
      <c r="J59" s="33"/>
      <c r="K59" s="33"/>
      <c r="L59" s="33"/>
    </row>
    <row r="60" spans="1:17" ht="17.100000000000001" customHeight="1" thickBot="1">
      <c r="A60" s="232" t="str">
        <f>대장!$A$4</f>
        <v>▣ 회사명 : ㈜태광엘앤티</v>
      </c>
      <c r="B60" s="233"/>
      <c r="C60" s="233"/>
      <c r="D60" s="234"/>
      <c r="E60" s="235"/>
      <c r="F60" s="34"/>
      <c r="G60" s="34"/>
      <c r="H60" s="232" t="str">
        <f>대장!$A$4</f>
        <v>▣ 회사명 : ㈜태광엘앤티</v>
      </c>
      <c r="I60" s="233"/>
      <c r="J60" s="233"/>
      <c r="K60" s="234"/>
      <c r="L60" s="235"/>
    </row>
    <row r="61" spans="1:17" ht="17.100000000000001" customHeight="1">
      <c r="A61" s="269" t="s">
        <v>22</v>
      </c>
      <c r="B61" s="270"/>
      <c r="C61" s="271"/>
      <c r="D61" s="272">
        <v>5</v>
      </c>
      <c r="E61" s="273"/>
      <c r="F61" s="35"/>
      <c r="G61" s="36"/>
      <c r="H61" s="269" t="s">
        <v>22</v>
      </c>
      <c r="I61" s="270"/>
      <c r="J61" s="271"/>
      <c r="K61" s="272">
        <v>6</v>
      </c>
      <c r="L61" s="273"/>
    </row>
    <row r="62" spans="1:17" ht="17.100000000000001" customHeight="1">
      <c r="A62" s="263" t="s">
        <v>14</v>
      </c>
      <c r="B62" s="264"/>
      <c r="C62" s="265"/>
      <c r="D62" s="193" t="str">
        <f>IF(ISERROR(VLOOKUP($D$61,대장!$A$6:$Z$22,2,FALSE)),"",VLOOKUP($D$61,대장!$A$6:$Z$22,2,FALSE))</f>
        <v>문가빈</v>
      </c>
      <c r="E62" s="195"/>
      <c r="F62" s="35"/>
      <c r="G62" s="36"/>
      <c r="H62" s="263" t="s">
        <v>14</v>
      </c>
      <c r="I62" s="264"/>
      <c r="J62" s="265"/>
      <c r="K62" s="193" t="str">
        <f>IF(ISERROR(VLOOKUP($K$61,대장!$A$6:$Z$22,2,FALSE)),"",VLOOKUP($K$61,대장!$A$6:$Z$22,2,FALSE))</f>
        <v>강동주</v>
      </c>
      <c r="L62" s="195"/>
      <c r="M62" s="31"/>
      <c r="N62" s="31"/>
      <c r="O62" s="31"/>
      <c r="P62" s="31"/>
      <c r="Q62" s="31"/>
    </row>
    <row r="63" spans="1:17" ht="17.100000000000001" customHeight="1" thickBot="1">
      <c r="A63" s="261" t="s">
        <v>23</v>
      </c>
      <c r="B63" s="266"/>
      <c r="C63" s="262"/>
      <c r="D63" s="267">
        <f>IF(ISERROR(VLOOKUP($D$61,대장!$A$6:$Z$22,5,FALSE)),"",VLOOKUP($D$61,대장!$A$6:$Z$22,5,FALSE))</f>
        <v>44249</v>
      </c>
      <c r="E63" s="268"/>
      <c r="F63" s="35"/>
      <c r="G63" s="36"/>
      <c r="H63" s="261" t="s">
        <v>23</v>
      </c>
      <c r="I63" s="266"/>
      <c r="J63" s="262"/>
      <c r="K63" s="267">
        <f>IF(ISERROR(VLOOKUP($K$61,대장!$A$6:$Z$22,5,FALSE)),"",VLOOKUP($K$61,대장!$A$6:$Z$22,5,FALSE))</f>
        <v>44249</v>
      </c>
      <c r="L63" s="268"/>
      <c r="M63" s="31"/>
      <c r="N63" s="31"/>
      <c r="O63" s="31"/>
      <c r="P63" s="31"/>
      <c r="Q63" s="31"/>
    </row>
    <row r="64" spans="1:17" ht="17.100000000000001" customHeight="1">
      <c r="A64" s="220" t="s">
        <v>16</v>
      </c>
      <c r="B64" s="257" t="str">
        <f>대장!$G$7</f>
        <v>기본급</v>
      </c>
      <c r="C64" s="258"/>
      <c r="D64" s="217">
        <f>IF(ISERROR(VLOOKUP($D$61,대장!$A$6:$Z$22,7,FALSE)),"",VLOOKUP($D$61,대장!$A$6:$Z$22,7,FALSE))</f>
        <v>1823730</v>
      </c>
      <c r="E64" s="219"/>
      <c r="F64" s="37"/>
      <c r="G64" s="38"/>
      <c r="H64" s="220" t="s">
        <v>16</v>
      </c>
      <c r="I64" s="257" t="str">
        <f>대장!$G$7</f>
        <v>기본급</v>
      </c>
      <c r="J64" s="258"/>
      <c r="K64" s="217">
        <f>IF(ISERROR(VLOOKUP($K$61,대장!$A$6:$Z$22,7,FALSE)),"",VLOOKUP($K$61,대장!$A$6:$Z$22,7,FALSE))</f>
        <v>1823730</v>
      </c>
      <c r="L64" s="219"/>
      <c r="M64" s="31"/>
      <c r="N64" s="31"/>
      <c r="O64" s="31"/>
      <c r="P64" s="31"/>
      <c r="Q64" s="31"/>
    </row>
    <row r="65" spans="1:17" ht="17.100000000000001" customHeight="1">
      <c r="A65" s="221"/>
      <c r="B65" s="259" t="str">
        <f>대장!$H$7</f>
        <v>고정연장</v>
      </c>
      <c r="C65" s="260"/>
      <c r="D65" s="193">
        <f>IF(ISERROR(VLOOKUP($D$61,대장!$A$6:$Z$22,8,FALSE)),"",VLOOKUP($D$61,대장!$A$6:$Z$22,8,FALSE))</f>
        <v>26270</v>
      </c>
      <c r="E65" s="195"/>
      <c r="F65" s="37"/>
      <c r="G65" s="38"/>
      <c r="H65" s="221"/>
      <c r="I65" s="259" t="str">
        <f>대장!$H$7</f>
        <v>고정연장</v>
      </c>
      <c r="J65" s="260"/>
      <c r="K65" s="193">
        <f>IF(ISERROR(VLOOKUP($K$61,대장!$A$6:$Z$22,8,FALSE)),"",VLOOKUP($K$61,대장!$A$6:$Z$22,8,FALSE))</f>
        <v>26270</v>
      </c>
      <c r="L65" s="195"/>
      <c r="M65" s="31"/>
      <c r="N65" s="31"/>
      <c r="O65" s="31"/>
      <c r="P65" s="31"/>
      <c r="Q65" s="31"/>
    </row>
    <row r="66" spans="1:17" ht="17.100000000000001" customHeight="1">
      <c r="A66" s="221"/>
      <c r="B66" s="259" t="str">
        <f>대장!$I$7</f>
        <v>변동연장</v>
      </c>
      <c r="C66" s="260"/>
      <c r="D66" s="193">
        <f>IF(ISERROR(VLOOKUP($D$61,대장!$A$6:$Z$22,9,FALSE)),"",VLOOKUP($D$61,대장!$A$6:$Z$22,9,FALSE))</f>
        <v>78530</v>
      </c>
      <c r="E66" s="195"/>
      <c r="F66" s="37"/>
      <c r="G66" s="38"/>
      <c r="H66" s="221"/>
      <c r="I66" s="259" t="str">
        <f>대장!$I$7</f>
        <v>변동연장</v>
      </c>
      <c r="J66" s="260"/>
      <c r="K66" s="193">
        <f>IF(ISERROR(VLOOKUP($K$61,대장!$A$6:$Z$22,9,FALSE)),"",VLOOKUP($K$61,대장!$A$6:$Z$22,9,FALSE))</f>
        <v>52360</v>
      </c>
      <c r="L66" s="195"/>
      <c r="M66" s="31"/>
      <c r="N66" s="31"/>
      <c r="O66" s="31"/>
      <c r="P66" s="31"/>
      <c r="Q66" s="31"/>
    </row>
    <row r="67" spans="1:17" ht="17.100000000000001" customHeight="1">
      <c r="A67" s="221"/>
      <c r="B67" s="259" t="str">
        <f>대장!$J$7</f>
        <v>격려금</v>
      </c>
      <c r="C67" s="260"/>
      <c r="D67" s="193">
        <f>IF(ISERROR(VLOOKUP($D$61,대장!$A$6:$Z$22,10,FALSE)),"",VLOOKUP($D$61,대장!$A$6:$Z$22,10,FALSE))</f>
        <v>300000</v>
      </c>
      <c r="E67" s="195"/>
      <c r="F67" s="37"/>
      <c r="G67" s="38"/>
      <c r="H67" s="221"/>
      <c r="I67" s="259" t="str">
        <f>대장!$J$7</f>
        <v>격려금</v>
      </c>
      <c r="J67" s="260"/>
      <c r="K67" s="193">
        <f>IF(ISERROR(VLOOKUP($K$61,대장!$A$6:$Z$22,10,FALSE)),"",VLOOKUP($K$61,대장!$A$6:$Z$22,10,FALSE))</f>
        <v>300000</v>
      </c>
      <c r="L67" s="195"/>
      <c r="M67" s="31"/>
      <c r="N67" s="31"/>
      <c r="O67" s="31"/>
      <c r="P67" s="31"/>
      <c r="Q67" s="31"/>
    </row>
    <row r="68" spans="1:17" ht="17.100000000000001" customHeight="1">
      <c r="A68" s="221"/>
      <c r="B68" s="259" t="str">
        <f>대장!$K$7</f>
        <v>비과세연장</v>
      </c>
      <c r="C68" s="260"/>
      <c r="D68" s="193">
        <f>IF(ISERROR(VLOOKUP($D$61,대장!$A$6:$Z$22,11,FALSE)),"",VLOOKUP($D$61,대장!$A$6:$Z$22,11,FALSE))</f>
        <v>0</v>
      </c>
      <c r="E68" s="195"/>
      <c r="F68" s="37"/>
      <c r="G68" s="38"/>
      <c r="H68" s="221"/>
      <c r="I68" s="259" t="str">
        <f>대장!$K$7</f>
        <v>비과세연장</v>
      </c>
      <c r="J68" s="260"/>
      <c r="K68" s="193">
        <f>IF(ISERROR(VLOOKUP($K$61,대장!$A$6:$Z$22,11,FALSE)),"",VLOOKUP($K$61,대장!$A$6:$Z$22,11,FALSE))</f>
        <v>0</v>
      </c>
      <c r="L68" s="195"/>
      <c r="M68" s="31"/>
      <c r="N68" s="31"/>
      <c r="O68" s="31"/>
      <c r="P68" s="31"/>
      <c r="Q68" s="31"/>
    </row>
    <row r="69" spans="1:17" ht="17.100000000000001" customHeight="1">
      <c r="A69" s="221"/>
      <c r="B69" s="259" t="str">
        <f>대장!$L$7</f>
        <v>연차수당</v>
      </c>
      <c r="C69" s="260"/>
      <c r="D69" s="193">
        <f>IF(ISERROR(VLOOKUP($D$61,대장!$A$6:$Z$22,12,FALSE)),"",VLOOKUP($D$61,대장!$A$6:$Z$22,12,FALSE))</f>
        <v>0</v>
      </c>
      <c r="E69" s="195"/>
      <c r="F69" s="37"/>
      <c r="G69" s="38"/>
      <c r="H69" s="221"/>
      <c r="I69" s="259" t="str">
        <f>대장!$L$7</f>
        <v>연차수당</v>
      </c>
      <c r="J69" s="260"/>
      <c r="K69" s="193">
        <f>IF(ISERROR(VLOOKUP($K$61,대장!$A$6:$Z$22,12,FALSE)),"",VLOOKUP($K$61,대장!$A$6:$Z$22,12,FALSE))</f>
        <v>0</v>
      </c>
      <c r="L69" s="195"/>
      <c r="M69" s="31"/>
      <c r="N69" s="31"/>
      <c r="O69" s="31"/>
      <c r="P69" s="31"/>
      <c r="Q69" s="31"/>
    </row>
    <row r="70" spans="1:17" ht="17.100000000000001" customHeight="1">
      <c r="A70" s="221"/>
      <c r="B70" s="259" t="str">
        <f>대장!$M$7</f>
        <v>운전보조비</v>
      </c>
      <c r="C70" s="260"/>
      <c r="D70" s="193">
        <f>IF(ISERROR(VLOOKUP($D$61,대장!$A$6:$Z$22,13,FALSE)),"",VLOOKUP($D$61,대장!$A$6:$Z$22,13,FALSE))</f>
        <v>0</v>
      </c>
      <c r="E70" s="195"/>
      <c r="F70" s="37"/>
      <c r="G70" s="38"/>
      <c r="H70" s="221"/>
      <c r="I70" s="259" t="str">
        <f>대장!$M$7</f>
        <v>운전보조비</v>
      </c>
      <c r="J70" s="260"/>
      <c r="K70" s="193">
        <f>IF(ISERROR(VLOOKUP($K$61,대장!$A$6:$Z$22,13,FALSE)),"",VLOOKUP($K$61,대장!$A$6:$Z$22,13,FALSE))</f>
        <v>0</v>
      </c>
      <c r="L70" s="195"/>
      <c r="M70" s="31"/>
      <c r="N70" s="31"/>
      <c r="O70" s="31"/>
      <c r="P70" s="31"/>
      <c r="Q70" s="31"/>
    </row>
    <row r="71" spans="1:17" ht="17.100000000000001" customHeight="1" thickBot="1">
      <c r="A71" s="221"/>
      <c r="B71" s="261" t="str">
        <f>대장!$N$7</f>
        <v>육아수당</v>
      </c>
      <c r="C71" s="262"/>
      <c r="D71" s="206">
        <f>IF(ISERROR(VLOOKUP($D$61,대장!$A$6:$Z$22,14,FALSE)),"",VLOOKUP($D$61,대장!$A$6:$Z$22,14,FALSE))</f>
        <v>0</v>
      </c>
      <c r="E71" s="256"/>
      <c r="F71" s="37"/>
      <c r="G71" s="38"/>
      <c r="H71" s="221"/>
      <c r="I71" s="261" t="str">
        <f>대장!$N$7</f>
        <v>육아수당</v>
      </c>
      <c r="J71" s="262"/>
      <c r="K71" s="206">
        <f>IF(ISERROR(VLOOKUP($K$61,대장!$A$6:$Z$22,14,FALSE)),"",VLOOKUP($K$61,대장!$A$6:$Z$22,14,FALSE))</f>
        <v>0</v>
      </c>
      <c r="L71" s="256"/>
      <c r="M71" s="31"/>
      <c r="N71" s="31"/>
      <c r="O71" s="31"/>
      <c r="P71" s="31"/>
      <c r="Q71" s="31"/>
    </row>
    <row r="72" spans="1:17" ht="17.100000000000001" customHeight="1" thickBot="1">
      <c r="A72" s="222"/>
      <c r="B72" s="208" t="str">
        <f>대장!$O$7</f>
        <v>지급액계</v>
      </c>
      <c r="C72" s="209"/>
      <c r="D72" s="198">
        <f>SUM(D64:E71)</f>
        <v>2228530</v>
      </c>
      <c r="E72" s="248"/>
      <c r="F72" s="37"/>
      <c r="G72" s="38"/>
      <c r="H72" s="222"/>
      <c r="I72" s="208" t="str">
        <f>대장!$O$7</f>
        <v>지급액계</v>
      </c>
      <c r="J72" s="209"/>
      <c r="K72" s="198">
        <f>SUM(K64:L71)</f>
        <v>2202360</v>
      </c>
      <c r="L72" s="248"/>
      <c r="M72" s="31"/>
      <c r="N72" s="31"/>
      <c r="O72" s="31"/>
      <c r="P72" s="31"/>
      <c r="Q72" s="31"/>
    </row>
    <row r="73" spans="1:17" ht="17.100000000000001" customHeight="1">
      <c r="A73" s="220" t="s">
        <v>17</v>
      </c>
      <c r="B73" s="257" t="str">
        <f>대장!$P$7</f>
        <v>소득세</v>
      </c>
      <c r="C73" s="258"/>
      <c r="D73" s="217">
        <f>IF(ISERROR(VLOOKUP($D$61,대장!$A$6:$Z$22,16,FALSE)),"",VLOOKUP($D$61,대장!$A$6:$Z$22,16,FALSE))</f>
        <v>26590</v>
      </c>
      <c r="E73" s="219"/>
      <c r="F73" s="37"/>
      <c r="G73" s="38"/>
      <c r="H73" s="220" t="s">
        <v>17</v>
      </c>
      <c r="I73" s="257" t="str">
        <f>대장!$P$7</f>
        <v>소득세</v>
      </c>
      <c r="J73" s="258"/>
      <c r="K73" s="217">
        <f>IF(ISERROR(VLOOKUP($K$61,대장!$A$6:$Z$22,16,FALSE)),"",VLOOKUP($K$61,대장!$A$6:$Z$22,16,FALSE))</f>
        <v>25950</v>
      </c>
      <c r="L73" s="219"/>
      <c r="M73" s="31"/>
      <c r="N73" s="31"/>
      <c r="O73" s="31"/>
      <c r="P73" s="31"/>
      <c r="Q73" s="31"/>
    </row>
    <row r="74" spans="1:17" ht="17.100000000000001" customHeight="1">
      <c r="A74" s="221"/>
      <c r="B74" s="259" t="str">
        <f>대장!$Q$7</f>
        <v>주민세</v>
      </c>
      <c r="C74" s="260"/>
      <c r="D74" s="193">
        <f>IF(ISERROR(VLOOKUP($D$61,대장!$A$6:$Z$22,17,FALSE)),"",VLOOKUP($D$61,대장!$A$6:$Z$22,17,FALSE))</f>
        <v>2650</v>
      </c>
      <c r="E74" s="195"/>
      <c r="F74" s="37"/>
      <c r="G74" s="38"/>
      <c r="H74" s="221"/>
      <c r="I74" s="259" t="str">
        <f>대장!$Q$7</f>
        <v>주민세</v>
      </c>
      <c r="J74" s="260"/>
      <c r="K74" s="193">
        <f>IF(ISERROR(VLOOKUP($K$61,대장!$A$6:$Z$22,17,FALSE)),"",VLOOKUP($K$61,대장!$A$6:$Z$22,17,FALSE))</f>
        <v>2590</v>
      </c>
      <c r="L74" s="195"/>
      <c r="M74" s="31"/>
      <c r="N74" s="31"/>
      <c r="O74" s="31"/>
      <c r="P74" s="31"/>
      <c r="Q74" s="31"/>
    </row>
    <row r="75" spans="1:17" ht="17.100000000000001" customHeight="1">
      <c r="A75" s="221"/>
      <c r="B75" s="259" t="str">
        <f>대장!$R$7</f>
        <v>국민연금</v>
      </c>
      <c r="C75" s="260"/>
      <c r="D75" s="193">
        <f>IF(ISERROR(VLOOKUP($D$61,대장!$A$6:$Z$22,18,FALSE)),"",VLOOKUP($D$61,대장!$A$6:$Z$22,18,FALSE))</f>
        <v>83250</v>
      </c>
      <c r="E75" s="195"/>
      <c r="F75" s="37"/>
      <c r="G75" s="38"/>
      <c r="H75" s="221"/>
      <c r="I75" s="259" t="str">
        <f>대장!$R$7</f>
        <v>국민연금</v>
      </c>
      <c r="J75" s="260"/>
      <c r="K75" s="193">
        <f>IF(ISERROR(VLOOKUP($K$61,대장!$A$6:$Z$22,18,FALSE)),"",VLOOKUP($K$61,대장!$A$6:$Z$22,18,FALSE))</f>
        <v>83250</v>
      </c>
      <c r="L75" s="195"/>
      <c r="M75" s="31"/>
      <c r="N75" s="31"/>
      <c r="O75" s="31"/>
      <c r="P75" s="31"/>
      <c r="Q75" s="31"/>
    </row>
    <row r="76" spans="1:17" ht="17.100000000000001" customHeight="1">
      <c r="A76" s="221"/>
      <c r="B76" s="259" t="str">
        <f>대장!$S$7</f>
        <v>건강보험</v>
      </c>
      <c r="C76" s="260"/>
      <c r="D76" s="193">
        <f>IF(ISERROR(VLOOKUP($D$61,대장!$A$6:$Z$22,19,FALSE)),"",VLOOKUP($D$61,대장!$A$6:$Z$22,19,FALSE))</f>
        <v>76430</v>
      </c>
      <c r="E76" s="195"/>
      <c r="F76" s="37"/>
      <c r="G76" s="38"/>
      <c r="H76" s="221"/>
      <c r="I76" s="259" t="str">
        <f>대장!$S$7</f>
        <v>건강보험</v>
      </c>
      <c r="J76" s="260"/>
      <c r="K76" s="193">
        <f>IF(ISERROR(VLOOKUP($K$61,대장!$A$6:$Z$22,19,FALSE)),"",VLOOKUP($K$61,대장!$A$6:$Z$22,19,FALSE))</f>
        <v>75540</v>
      </c>
      <c r="L76" s="195"/>
      <c r="M76" s="31"/>
      <c r="N76" s="31"/>
      <c r="O76" s="31"/>
      <c r="P76" s="31"/>
      <c r="Q76" s="31"/>
    </row>
    <row r="77" spans="1:17" ht="17.100000000000001" customHeight="1">
      <c r="A77" s="221"/>
      <c r="B77" s="259" t="str">
        <f>대장!$T$7</f>
        <v>장기요양보험</v>
      </c>
      <c r="C77" s="260"/>
      <c r="D77" s="193">
        <f>IF(ISERROR(VLOOKUP($D$61,대장!$A$6:$Z$22,20,FALSE)),"",VLOOKUP($D$61,대장!$A$6:$Z$22,20,FALSE))</f>
        <v>8800</v>
      </c>
      <c r="E77" s="195"/>
      <c r="F77" s="37"/>
      <c r="G77" s="38"/>
      <c r="H77" s="221"/>
      <c r="I77" s="259" t="str">
        <f>대장!$T$7</f>
        <v>장기요양보험</v>
      </c>
      <c r="J77" s="260"/>
      <c r="K77" s="193">
        <f>IF(ISERROR(VLOOKUP($K$61,대장!$A$6:$Z$22,20,FALSE)),"",VLOOKUP($K$61,대장!$A$6:$Z$22,20,FALSE))</f>
        <v>8700</v>
      </c>
      <c r="L77" s="195"/>
      <c r="M77" s="31"/>
      <c r="N77" s="31"/>
      <c r="O77" s="31"/>
      <c r="P77" s="31"/>
      <c r="Q77" s="31"/>
    </row>
    <row r="78" spans="1:17" ht="17.100000000000001" customHeight="1">
      <c r="A78" s="221"/>
      <c r="B78" s="259" t="str">
        <f>대장!$U$7</f>
        <v>고용보험</v>
      </c>
      <c r="C78" s="260"/>
      <c r="D78" s="193">
        <f>IF(ISERROR(VLOOKUP($D$61,대장!$A$6:$Z$22,21,FALSE)),"",VLOOKUP($D$61,대장!$A$6:$Z$22,21,FALSE))</f>
        <v>17820</v>
      </c>
      <c r="E78" s="195"/>
      <c r="F78" s="37"/>
      <c r="G78" s="38"/>
      <c r="H78" s="221"/>
      <c r="I78" s="259" t="str">
        <f>대장!$U$7</f>
        <v>고용보험</v>
      </c>
      <c r="J78" s="260"/>
      <c r="K78" s="193">
        <f>IF(ISERROR(VLOOKUP($K$61,대장!$A$6:$Z$22,21,FALSE)),"",VLOOKUP($K$61,대장!$A$6:$Z$22,21,FALSE))</f>
        <v>17610</v>
      </c>
      <c r="L78" s="195"/>
      <c r="M78" s="31"/>
      <c r="N78" s="31"/>
      <c r="O78" s="31"/>
      <c r="P78" s="31"/>
      <c r="Q78" s="31"/>
    </row>
    <row r="79" spans="1:17" ht="17.100000000000001" customHeight="1">
      <c r="A79" s="221"/>
      <c r="B79" s="252" t="str">
        <f>대장!$V$7</f>
        <v>기타1</v>
      </c>
      <c r="C79" s="253"/>
      <c r="D79" s="193">
        <f>IF(ISERROR(VLOOKUP($D$61,대장!$A$6:$Z$22,22,FALSE)),"",VLOOKUP($D$61,대장!$A$6:$Z$22,22,FALSE))</f>
        <v>0</v>
      </c>
      <c r="E79" s="195"/>
      <c r="F79" s="37"/>
      <c r="G79" s="38"/>
      <c r="H79" s="221"/>
      <c r="I79" s="252" t="str">
        <f>대장!$V$7</f>
        <v>기타1</v>
      </c>
      <c r="J79" s="253"/>
      <c r="K79" s="193">
        <f>IF(ISERROR(VLOOKUP($K$61,대장!$A$6:$Z$22,22,FALSE)),"",VLOOKUP($K$61,대장!$A$6:$Z$22,22,FALSE))</f>
        <v>0</v>
      </c>
      <c r="L79" s="195"/>
      <c r="M79" s="31"/>
      <c r="N79" s="31"/>
      <c r="O79" s="31"/>
      <c r="P79" s="31"/>
      <c r="Q79" s="31"/>
    </row>
    <row r="80" spans="1:17" ht="17.100000000000001" customHeight="1" thickBot="1">
      <c r="A80" s="221"/>
      <c r="B80" s="254" t="str">
        <f>대장!$W$7</f>
        <v>기타2</v>
      </c>
      <c r="C80" s="255"/>
      <c r="D80" s="206">
        <f>IF(ISERROR(VLOOKUP($D$61,대장!$A$6:$Z$22,23,FALSE)),"",VLOOKUP($D$61,대장!$A$6:$Z$22,23,FALSE))</f>
        <v>0</v>
      </c>
      <c r="E80" s="256"/>
      <c r="F80" s="37"/>
      <c r="G80" s="38"/>
      <c r="H80" s="221"/>
      <c r="I80" s="254" t="str">
        <f>대장!$W$7</f>
        <v>기타2</v>
      </c>
      <c r="J80" s="255"/>
      <c r="K80" s="206">
        <f>IF(ISERROR(VLOOKUP($K$61,대장!$A$6:$Z$22,23,FALSE)),"",VLOOKUP($K$61,대장!$A$6:$Z$22,23,FALSE))</f>
        <v>0</v>
      </c>
      <c r="L80" s="256"/>
      <c r="M80" s="31"/>
      <c r="N80" s="31"/>
      <c r="O80" s="31"/>
      <c r="P80" s="31"/>
      <c r="Q80" s="31"/>
    </row>
    <row r="81" spans="1:17" ht="17.100000000000001" customHeight="1" thickBot="1">
      <c r="A81" s="222"/>
      <c r="B81" s="208" t="str">
        <f>대장!$X$7</f>
        <v>공제액계</v>
      </c>
      <c r="C81" s="209"/>
      <c r="D81" s="198">
        <f>SUM(D73:E80)</f>
        <v>215540</v>
      </c>
      <c r="E81" s="248"/>
      <c r="F81" s="37"/>
      <c r="G81" s="38"/>
      <c r="H81" s="222"/>
      <c r="I81" s="208" t="str">
        <f>대장!$X$7</f>
        <v>공제액계</v>
      </c>
      <c r="J81" s="209"/>
      <c r="K81" s="198">
        <f>SUM(K73:L80)</f>
        <v>213640</v>
      </c>
      <c r="L81" s="248"/>
      <c r="M81" s="31"/>
      <c r="N81" s="31"/>
      <c r="O81" s="31"/>
      <c r="P81" s="31"/>
      <c r="Q81" s="31"/>
    </row>
    <row r="82" spans="1:17" ht="17.100000000000001" customHeight="1" thickBot="1">
      <c r="A82" s="249" t="str">
        <f>대장!$Z$6</f>
        <v>차인지급액</v>
      </c>
      <c r="B82" s="250"/>
      <c r="C82" s="251"/>
      <c r="D82" s="198">
        <f>ROUNDDOWN(D72-D81,-1)</f>
        <v>2012990</v>
      </c>
      <c r="E82" s="248"/>
      <c r="F82" s="37"/>
      <c r="G82" s="38"/>
      <c r="H82" s="249" t="str">
        <f>대장!$Z$6</f>
        <v>차인지급액</v>
      </c>
      <c r="I82" s="250"/>
      <c r="J82" s="251"/>
      <c r="K82" s="198">
        <f>ROUNDDOWN(K72-K81,-1)</f>
        <v>1988720</v>
      </c>
      <c r="L82" s="248"/>
    </row>
    <row r="83" spans="1:17" ht="17.100000000000001" customHeight="1">
      <c r="A83" s="202" t="s">
        <v>15</v>
      </c>
      <c r="B83" s="203"/>
      <c r="C83" s="203"/>
      <c r="D83" s="203"/>
      <c r="E83" s="203"/>
      <c r="F83" s="38"/>
      <c r="G83" s="38"/>
      <c r="H83" s="202" t="s">
        <v>15</v>
      </c>
      <c r="I83" s="203"/>
      <c r="J83" s="203"/>
      <c r="K83" s="203"/>
      <c r="L83" s="203"/>
    </row>
    <row r="84" spans="1:17" ht="17.100000000000001" customHeight="1">
      <c r="A84" s="29"/>
      <c r="B84" s="39"/>
      <c r="C84" s="39"/>
      <c r="D84" s="39"/>
      <c r="E84" s="39"/>
      <c r="F84" s="38"/>
      <c r="G84" s="38"/>
      <c r="H84" s="29"/>
      <c r="I84" s="39"/>
      <c r="J84" s="39"/>
      <c r="K84" s="39"/>
      <c r="L84" s="39"/>
    </row>
    <row r="85" spans="1:17" ht="17.100000000000001" customHeight="1">
      <c r="A85" s="227" t="s">
        <v>13</v>
      </c>
      <c r="B85" s="228"/>
      <c r="C85" s="229"/>
      <c r="D85" s="229"/>
      <c r="E85" s="229"/>
      <c r="F85" s="29"/>
      <c r="G85" s="29"/>
      <c r="H85" s="227" t="s">
        <v>13</v>
      </c>
      <c r="I85" s="228"/>
      <c r="J85" s="229"/>
      <c r="K85" s="229"/>
      <c r="L85" s="229"/>
    </row>
    <row r="86" spans="1:17" ht="17.100000000000001" customHeight="1">
      <c r="A86" s="230" t="str">
        <f>대장!$A$2</f>
        <v>2021년 10월분</v>
      </c>
      <c r="B86" s="230"/>
      <c r="C86" s="231"/>
      <c r="D86" s="231"/>
      <c r="E86" s="231"/>
      <c r="F86" s="29"/>
      <c r="G86" s="29"/>
      <c r="H86" s="230" t="str">
        <f>대장!$A$2</f>
        <v>2021년 10월분</v>
      </c>
      <c r="I86" s="230"/>
      <c r="J86" s="231"/>
      <c r="K86" s="231"/>
      <c r="L86" s="231"/>
    </row>
    <row r="87" spans="1:17" ht="17.100000000000001" customHeight="1">
      <c r="A87" s="32"/>
      <c r="B87" s="32"/>
      <c r="C87" s="33"/>
      <c r="D87" s="33"/>
      <c r="E87" s="33"/>
      <c r="F87" s="29"/>
      <c r="G87" s="29"/>
      <c r="H87" s="32"/>
      <c r="I87" s="32"/>
      <c r="J87" s="33"/>
      <c r="K87" s="33"/>
      <c r="L87" s="33"/>
    </row>
    <row r="88" spans="1:17" ht="17.100000000000001" customHeight="1" thickBot="1">
      <c r="A88" s="232" t="str">
        <f>대장!$A$4</f>
        <v>▣ 회사명 : ㈜태광엘앤티</v>
      </c>
      <c r="B88" s="233"/>
      <c r="C88" s="233"/>
      <c r="D88" s="234"/>
      <c r="E88" s="235"/>
      <c r="F88" s="34"/>
      <c r="G88" s="34"/>
      <c r="H88" s="232" t="str">
        <f>대장!$A$4</f>
        <v>▣ 회사명 : ㈜태광엘앤티</v>
      </c>
      <c r="I88" s="233"/>
      <c r="J88" s="233"/>
      <c r="K88" s="234"/>
      <c r="L88" s="235"/>
    </row>
    <row r="89" spans="1:17" ht="17.100000000000001" customHeight="1">
      <c r="A89" s="269" t="s">
        <v>22</v>
      </c>
      <c r="B89" s="270"/>
      <c r="C89" s="271"/>
      <c r="D89" s="272">
        <v>7</v>
      </c>
      <c r="E89" s="273"/>
      <c r="F89" s="35"/>
      <c r="G89" s="36"/>
      <c r="H89" s="269" t="s">
        <v>22</v>
      </c>
      <c r="I89" s="270"/>
      <c r="J89" s="271"/>
      <c r="K89" s="272">
        <v>8</v>
      </c>
      <c r="L89" s="273"/>
    </row>
    <row r="90" spans="1:17" ht="17.100000000000001" customHeight="1">
      <c r="A90" s="263" t="s">
        <v>14</v>
      </c>
      <c r="B90" s="264"/>
      <c r="C90" s="265"/>
      <c r="D90" s="193" t="str">
        <f>IF(ISERROR(VLOOKUP($D$89,대장!$A$6:$Z$22,2,FALSE)),"",VLOOKUP($D$89,대장!$A$6:$Z$22,2,FALSE))</f>
        <v>신예선</v>
      </c>
      <c r="E90" s="195"/>
      <c r="F90" s="35"/>
      <c r="G90" s="36"/>
      <c r="H90" s="263" t="s">
        <v>14</v>
      </c>
      <c r="I90" s="264"/>
      <c r="J90" s="265"/>
      <c r="K90" s="193" t="str">
        <f>IF(ISERROR(VLOOKUP($K$89,대장!$A$6:$Z$22,2,FALSE)),"",VLOOKUP($K$89,대장!$A$6:$Z$22,2,FALSE))</f>
        <v>김기삼</v>
      </c>
      <c r="L90" s="195"/>
      <c r="M90" s="31"/>
      <c r="N90" s="31"/>
      <c r="O90" s="31"/>
      <c r="P90" s="31"/>
      <c r="Q90" s="31"/>
    </row>
    <row r="91" spans="1:17" ht="17.100000000000001" customHeight="1" thickBot="1">
      <c r="A91" s="261" t="s">
        <v>23</v>
      </c>
      <c r="B91" s="266"/>
      <c r="C91" s="262"/>
      <c r="D91" s="267">
        <f>IF(ISERROR(VLOOKUP($D$89,대장!$A$6:$Z$22,5,FALSE)),"",VLOOKUP($D$89,대장!$A$6:$Z$22,5,FALSE))</f>
        <v>44257</v>
      </c>
      <c r="E91" s="268"/>
      <c r="F91" s="35"/>
      <c r="G91" s="36"/>
      <c r="H91" s="261" t="s">
        <v>23</v>
      </c>
      <c r="I91" s="266"/>
      <c r="J91" s="262"/>
      <c r="K91" s="267">
        <f>IF(ISERROR(VLOOKUP($K$89,대장!$A$6:$Z$22,5,FALSE)),"",VLOOKUP($K$89,대장!$A$6:$Z$22,5,FALSE))</f>
        <v>44305</v>
      </c>
      <c r="L91" s="268"/>
      <c r="M91" s="31"/>
      <c r="N91" s="31"/>
      <c r="O91" s="31"/>
      <c r="P91" s="31"/>
      <c r="Q91" s="31"/>
    </row>
    <row r="92" spans="1:17" ht="17.100000000000001" customHeight="1">
      <c r="A92" s="220" t="s">
        <v>16</v>
      </c>
      <c r="B92" s="257" t="str">
        <f>대장!$G$7</f>
        <v>기본급</v>
      </c>
      <c r="C92" s="258"/>
      <c r="D92" s="217">
        <f>IF(ISERROR(VLOOKUP($D$89,대장!$A$6:$Z$22,7,FALSE)),"",VLOOKUP($D$89,대장!$A$6:$Z$22,7,FALSE))</f>
        <v>1823730</v>
      </c>
      <c r="E92" s="219"/>
      <c r="F92" s="37"/>
      <c r="G92" s="38"/>
      <c r="H92" s="220" t="s">
        <v>16</v>
      </c>
      <c r="I92" s="257" t="str">
        <f>대장!$G$7</f>
        <v>기본급</v>
      </c>
      <c r="J92" s="258"/>
      <c r="K92" s="217">
        <f>IF(ISERROR(VLOOKUP($K$89,대장!$A$6:$Z$22,7,FALSE)),"",VLOOKUP($K$89,대장!$A$6:$Z$22,7,FALSE))</f>
        <v>1823730</v>
      </c>
      <c r="L92" s="219"/>
      <c r="M92" s="31"/>
      <c r="N92" s="31"/>
      <c r="O92" s="31"/>
      <c r="P92" s="31"/>
      <c r="Q92" s="31"/>
    </row>
    <row r="93" spans="1:17" ht="17.100000000000001" customHeight="1">
      <c r="A93" s="221"/>
      <c r="B93" s="259" t="str">
        <f>대장!$H$7</f>
        <v>고정연장</v>
      </c>
      <c r="C93" s="260"/>
      <c r="D93" s="193">
        <f>IF(ISERROR(VLOOKUP($D$89,대장!$A$6:$Z$22,8,FALSE)),"",VLOOKUP($D$89,대장!$A$6:$Z$22,8,FALSE))</f>
        <v>26270</v>
      </c>
      <c r="E93" s="195"/>
      <c r="F93" s="37"/>
      <c r="G93" s="38"/>
      <c r="H93" s="221"/>
      <c r="I93" s="259" t="str">
        <f>대장!$H$7</f>
        <v>고정연장</v>
      </c>
      <c r="J93" s="260"/>
      <c r="K93" s="193">
        <f>IF(ISERROR(VLOOKUP($K$89,대장!$A$6:$Z$22,8,FALSE)),"",VLOOKUP($K$89,대장!$A$6:$Z$22,8,FALSE))</f>
        <v>26270</v>
      </c>
      <c r="L93" s="195"/>
      <c r="M93" s="31"/>
      <c r="N93" s="31"/>
      <c r="O93" s="31"/>
      <c r="P93" s="31"/>
      <c r="Q93" s="31"/>
    </row>
    <row r="94" spans="1:17" ht="17.100000000000001" customHeight="1">
      <c r="A94" s="221"/>
      <c r="B94" s="259" t="str">
        <f>대장!$I$7</f>
        <v>변동연장</v>
      </c>
      <c r="C94" s="260"/>
      <c r="D94" s="193">
        <f>IF(ISERROR(VLOOKUP($D$89,대장!$A$6:$Z$22,9,FALSE)),"",VLOOKUP($D$89,대장!$A$6:$Z$22,9,FALSE))</f>
        <v>268320</v>
      </c>
      <c r="E94" s="195"/>
      <c r="F94" s="37"/>
      <c r="G94" s="38"/>
      <c r="H94" s="221"/>
      <c r="I94" s="259" t="str">
        <f>대장!$I$7</f>
        <v>변동연장</v>
      </c>
      <c r="J94" s="260"/>
      <c r="K94" s="193">
        <f>IF(ISERROR(VLOOKUP($K$89,대장!$A$6:$Z$22,9,FALSE)),"",VLOOKUP($K$89,대장!$A$6:$Z$22,9,FALSE))</f>
        <v>78530</v>
      </c>
      <c r="L94" s="195"/>
      <c r="M94" s="31"/>
      <c r="N94" s="31"/>
      <c r="O94" s="31"/>
      <c r="P94" s="31"/>
      <c r="Q94" s="31"/>
    </row>
    <row r="95" spans="1:17" ht="17.100000000000001" customHeight="1">
      <c r="A95" s="221"/>
      <c r="B95" s="259" t="str">
        <f>대장!$J$7</f>
        <v>격려금</v>
      </c>
      <c r="C95" s="260"/>
      <c r="D95" s="193">
        <f>IF(ISERROR(VLOOKUP($D$89,대장!$A$6:$Z$22,10,FALSE)),"",VLOOKUP($D$89,대장!$A$6:$Z$22,10,FALSE))</f>
        <v>300000</v>
      </c>
      <c r="E95" s="195"/>
      <c r="F95" s="37"/>
      <c r="G95" s="38"/>
      <c r="H95" s="221"/>
      <c r="I95" s="259" t="str">
        <f>대장!$J$7</f>
        <v>격려금</v>
      </c>
      <c r="J95" s="260"/>
      <c r="K95" s="193">
        <f>IF(ISERROR(VLOOKUP($K$89,대장!$A$6:$Z$22,10,FALSE)),"",VLOOKUP($K$89,대장!$A$6:$Z$22,10,FALSE))</f>
        <v>300000</v>
      </c>
      <c r="L95" s="195"/>
      <c r="M95" s="31"/>
      <c r="N95" s="31"/>
      <c r="O95" s="31"/>
      <c r="P95" s="31"/>
      <c r="Q95" s="31"/>
    </row>
    <row r="96" spans="1:17" ht="17.100000000000001" customHeight="1">
      <c r="A96" s="221"/>
      <c r="B96" s="259" t="str">
        <f>대장!$K$7</f>
        <v>비과세연장</v>
      </c>
      <c r="C96" s="260"/>
      <c r="D96" s="193">
        <f>IF(ISERROR(VLOOKUP($D$89,대장!$A$6:$Z$22,11,FALSE)),"",VLOOKUP($D$89,대장!$A$6:$Z$22,11,FALSE))</f>
        <v>0</v>
      </c>
      <c r="E96" s="195"/>
      <c r="F96" s="37"/>
      <c r="G96" s="38"/>
      <c r="H96" s="221"/>
      <c r="I96" s="259" t="str">
        <f>대장!$K$7</f>
        <v>비과세연장</v>
      </c>
      <c r="J96" s="260"/>
      <c r="K96" s="193">
        <f>IF(ISERROR(VLOOKUP($K$89,대장!$A$6:$Z$22,11,FALSE)),"",VLOOKUP($K$89,대장!$A$6:$Z$22,11,FALSE))</f>
        <v>0</v>
      </c>
      <c r="L96" s="195"/>
      <c r="M96" s="31"/>
      <c r="N96" s="31"/>
      <c r="O96" s="31"/>
      <c r="P96" s="31"/>
      <c r="Q96" s="31"/>
    </row>
    <row r="97" spans="1:17" ht="17.100000000000001" customHeight="1">
      <c r="A97" s="221"/>
      <c r="B97" s="259" t="str">
        <f>대장!$L$7</f>
        <v>연차수당</v>
      </c>
      <c r="C97" s="260"/>
      <c r="D97" s="193">
        <f>IF(ISERROR(VLOOKUP($D$89,대장!$A$6:$Z$22,12,FALSE)),"",VLOOKUP($D$89,대장!$A$6:$Z$22,12,FALSE))</f>
        <v>0</v>
      </c>
      <c r="E97" s="195"/>
      <c r="F97" s="37"/>
      <c r="G97" s="38"/>
      <c r="H97" s="221"/>
      <c r="I97" s="259" t="str">
        <f>대장!$L$7</f>
        <v>연차수당</v>
      </c>
      <c r="J97" s="260"/>
      <c r="K97" s="193">
        <f>IF(ISERROR(VLOOKUP($K$89,대장!$A$6:$Z$22,12,FALSE)),"",VLOOKUP($K$89,대장!$A$6:$Z$22,12,FALSE))</f>
        <v>0</v>
      </c>
      <c r="L97" s="195"/>
      <c r="M97" s="31"/>
      <c r="N97" s="31"/>
      <c r="O97" s="31"/>
      <c r="P97" s="31"/>
      <c r="Q97" s="31"/>
    </row>
    <row r="98" spans="1:17" ht="17.100000000000001" customHeight="1">
      <c r="A98" s="221"/>
      <c r="B98" s="259" t="str">
        <f>대장!$M$7</f>
        <v>운전보조비</v>
      </c>
      <c r="C98" s="260"/>
      <c r="D98" s="193">
        <f>IF(ISERROR(VLOOKUP($D$89,대장!$A$6:$Z$22,13,FALSE)),"",VLOOKUP($D$89,대장!$A$6:$Z$22,13,FALSE))</f>
        <v>0</v>
      </c>
      <c r="E98" s="195"/>
      <c r="F98" s="37"/>
      <c r="G98" s="38"/>
      <c r="H98" s="221"/>
      <c r="I98" s="259" t="str">
        <f>대장!$M$7</f>
        <v>운전보조비</v>
      </c>
      <c r="J98" s="260"/>
      <c r="K98" s="193">
        <f>IF(ISERROR(VLOOKUP($K$89,대장!$A$6:$Z$22,13,FALSE)),"",VLOOKUP($K$89,대장!$A$6:$Z$22,13,FALSE))</f>
        <v>0</v>
      </c>
      <c r="L98" s="195"/>
      <c r="M98" s="31"/>
      <c r="N98" s="31"/>
      <c r="O98" s="31"/>
      <c r="P98" s="31"/>
      <c r="Q98" s="31"/>
    </row>
    <row r="99" spans="1:17" ht="17.100000000000001" customHeight="1" thickBot="1">
      <c r="A99" s="221"/>
      <c r="B99" s="261" t="str">
        <f>대장!$N$7</f>
        <v>육아수당</v>
      </c>
      <c r="C99" s="262"/>
      <c r="D99" s="206">
        <f>IF(ISERROR(VLOOKUP($D$89,대장!$A$6:$Z$22,14,FALSE)),"",VLOOKUP($D$89,대장!$A$6:$Z$22,14,FALSE))</f>
        <v>0</v>
      </c>
      <c r="E99" s="256"/>
      <c r="F99" s="37"/>
      <c r="G99" s="38"/>
      <c r="H99" s="221"/>
      <c r="I99" s="261" t="str">
        <f>대장!$N$7</f>
        <v>육아수당</v>
      </c>
      <c r="J99" s="262"/>
      <c r="K99" s="206">
        <f>IF(ISERROR(VLOOKUP($K$89,대장!$A$6:$Z$22,14,FALSE)),"",VLOOKUP($K$89,대장!$A$6:$Z$22,14,FALSE))</f>
        <v>0</v>
      </c>
      <c r="L99" s="256"/>
      <c r="M99" s="31"/>
      <c r="N99" s="31"/>
      <c r="O99" s="31"/>
      <c r="P99" s="31"/>
      <c r="Q99" s="31"/>
    </row>
    <row r="100" spans="1:17" ht="17.100000000000001" customHeight="1" thickBot="1">
      <c r="A100" s="222"/>
      <c r="B100" s="208" t="str">
        <f>대장!$O$7</f>
        <v>지급액계</v>
      </c>
      <c r="C100" s="209"/>
      <c r="D100" s="198">
        <f>SUM(D92:E99)</f>
        <v>2418320</v>
      </c>
      <c r="E100" s="248"/>
      <c r="F100" s="37"/>
      <c r="G100" s="38"/>
      <c r="H100" s="222"/>
      <c r="I100" s="208" t="str">
        <f>대장!$O$7</f>
        <v>지급액계</v>
      </c>
      <c r="J100" s="209"/>
      <c r="K100" s="198">
        <f>SUM(K92:L99)</f>
        <v>2228530</v>
      </c>
      <c r="L100" s="248"/>
      <c r="M100" s="31"/>
      <c r="N100" s="31"/>
      <c r="O100" s="31"/>
      <c r="P100" s="31"/>
      <c r="Q100" s="31"/>
    </row>
    <row r="101" spans="1:17" ht="17.100000000000001" customHeight="1">
      <c r="A101" s="220" t="s">
        <v>17</v>
      </c>
      <c r="B101" s="257" t="str">
        <f>대장!$P$7</f>
        <v>소득세</v>
      </c>
      <c r="C101" s="258"/>
      <c r="D101" s="217">
        <f>IF(ISERROR(VLOOKUP($D$89,대장!$A$6:$Z$22,16,FALSE)),"",VLOOKUP($D$89,대장!$A$6:$Z$22,16,FALSE))</f>
        <v>34380</v>
      </c>
      <c r="E101" s="219"/>
      <c r="F101" s="37"/>
      <c r="G101" s="38"/>
      <c r="H101" s="220" t="s">
        <v>17</v>
      </c>
      <c r="I101" s="257" t="str">
        <f>대장!$P$7</f>
        <v>소득세</v>
      </c>
      <c r="J101" s="258"/>
      <c r="K101" s="217">
        <f>IF(ISERROR(VLOOKUP($K$89,대장!$A$6:$Z$22,16,FALSE)),"",VLOOKUP($K$89,대장!$A$6:$Z$22,16,FALSE))</f>
        <v>26590</v>
      </c>
      <c r="L101" s="219"/>
      <c r="M101" s="31"/>
      <c r="N101" s="31"/>
      <c r="O101" s="31"/>
      <c r="P101" s="31"/>
      <c r="Q101" s="31"/>
    </row>
    <row r="102" spans="1:17" ht="17.100000000000001" customHeight="1">
      <c r="A102" s="221"/>
      <c r="B102" s="259" t="str">
        <f>대장!$Q$7</f>
        <v>주민세</v>
      </c>
      <c r="C102" s="260"/>
      <c r="D102" s="193">
        <f>IF(ISERROR(VLOOKUP($D$89,대장!$A$6:$Z$22,17,FALSE)),"",VLOOKUP($D$89,대장!$A$6:$Z$22,17,FALSE))</f>
        <v>3430</v>
      </c>
      <c r="E102" s="195"/>
      <c r="F102" s="37"/>
      <c r="G102" s="38"/>
      <c r="H102" s="221"/>
      <c r="I102" s="259" t="str">
        <f>대장!$Q$7</f>
        <v>주민세</v>
      </c>
      <c r="J102" s="260"/>
      <c r="K102" s="193">
        <f>IF(ISERROR(VLOOKUP($K$89,대장!$A$6:$Z$22,17,FALSE)),"",VLOOKUP($K$89,대장!$A$6:$Z$22,17,FALSE))</f>
        <v>2650</v>
      </c>
      <c r="L102" s="195"/>
      <c r="M102" s="31"/>
      <c r="N102" s="31"/>
      <c r="O102" s="31"/>
      <c r="P102" s="31"/>
      <c r="Q102" s="31"/>
    </row>
    <row r="103" spans="1:17" ht="17.100000000000001" customHeight="1">
      <c r="A103" s="221"/>
      <c r="B103" s="259" t="str">
        <f>대장!$R$7</f>
        <v>국민연금</v>
      </c>
      <c r="C103" s="260"/>
      <c r="D103" s="193">
        <f>IF(ISERROR(VLOOKUP($D$89,대장!$A$6:$Z$22,18,FALSE)),"",VLOOKUP($D$89,대장!$A$6:$Z$22,18,FALSE))</f>
        <v>83250</v>
      </c>
      <c r="E103" s="195"/>
      <c r="F103" s="37"/>
      <c r="G103" s="38"/>
      <c r="H103" s="221"/>
      <c r="I103" s="259" t="str">
        <f>대장!$R$7</f>
        <v>국민연금</v>
      </c>
      <c r="J103" s="260"/>
      <c r="K103" s="193">
        <f>IF(ISERROR(VLOOKUP($K$89,대장!$A$6:$Z$22,18,FALSE)),"",VLOOKUP($K$89,대장!$A$6:$Z$22,18,FALSE))</f>
        <v>83250</v>
      </c>
      <c r="L103" s="195"/>
      <c r="M103" s="31"/>
      <c r="N103" s="31"/>
      <c r="O103" s="31"/>
      <c r="P103" s="31"/>
      <c r="Q103" s="31"/>
    </row>
    <row r="104" spans="1:17" ht="17.100000000000001" customHeight="1">
      <c r="A104" s="221"/>
      <c r="B104" s="259" t="str">
        <f>대장!$S$7</f>
        <v>건강보험</v>
      </c>
      <c r="C104" s="260"/>
      <c r="D104" s="193">
        <f>IF(ISERROR(VLOOKUP($D$89,대장!$A$6:$Z$22,19,FALSE)),"",VLOOKUP($D$89,대장!$A$6:$Z$22,19,FALSE))</f>
        <v>82940</v>
      </c>
      <c r="E104" s="195"/>
      <c r="F104" s="37"/>
      <c r="G104" s="38"/>
      <c r="H104" s="221"/>
      <c r="I104" s="259" t="str">
        <f>대장!$S$7</f>
        <v>건강보험</v>
      </c>
      <c r="J104" s="260"/>
      <c r="K104" s="193">
        <f>IF(ISERROR(VLOOKUP($K$89,대장!$A$6:$Z$22,19,FALSE)),"",VLOOKUP($K$89,대장!$A$6:$Z$22,19,FALSE))</f>
        <v>76430</v>
      </c>
      <c r="L104" s="195"/>
      <c r="M104" s="31"/>
      <c r="N104" s="31"/>
      <c r="O104" s="31"/>
      <c r="P104" s="31"/>
      <c r="Q104" s="31"/>
    </row>
    <row r="105" spans="1:17" ht="17.100000000000001" customHeight="1">
      <c r="A105" s="221"/>
      <c r="B105" s="259" t="str">
        <f>대장!$T$7</f>
        <v>장기요양보험</v>
      </c>
      <c r="C105" s="260"/>
      <c r="D105" s="193">
        <f>IF(ISERROR(VLOOKUP($D$89,대장!$A$6:$Z$22,20,FALSE)),"",VLOOKUP($D$89,대장!$A$6:$Z$22,20,FALSE))</f>
        <v>9550</v>
      </c>
      <c r="E105" s="195"/>
      <c r="F105" s="37"/>
      <c r="G105" s="38"/>
      <c r="H105" s="221"/>
      <c r="I105" s="259" t="str">
        <f>대장!$T$7</f>
        <v>장기요양보험</v>
      </c>
      <c r="J105" s="260"/>
      <c r="K105" s="193">
        <f>IF(ISERROR(VLOOKUP($K$89,대장!$A$6:$Z$22,20,FALSE)),"",VLOOKUP($K$89,대장!$A$6:$Z$22,20,FALSE))</f>
        <v>8800</v>
      </c>
      <c r="L105" s="195"/>
      <c r="M105" s="31"/>
      <c r="N105" s="31"/>
      <c r="O105" s="31"/>
      <c r="P105" s="31"/>
      <c r="Q105" s="31"/>
    </row>
    <row r="106" spans="1:17" ht="17.100000000000001" customHeight="1">
      <c r="A106" s="221"/>
      <c r="B106" s="259" t="str">
        <f>대장!$U$7</f>
        <v>고용보험</v>
      </c>
      <c r="C106" s="260"/>
      <c r="D106" s="193">
        <f>IF(ISERROR(VLOOKUP($D$89,대장!$A$6:$Z$22,21,FALSE)),"",VLOOKUP($D$89,대장!$A$6:$Z$22,21,FALSE))</f>
        <v>19340</v>
      </c>
      <c r="E106" s="195"/>
      <c r="F106" s="37"/>
      <c r="G106" s="38"/>
      <c r="H106" s="221"/>
      <c r="I106" s="259" t="str">
        <f>대장!$U$7</f>
        <v>고용보험</v>
      </c>
      <c r="J106" s="260"/>
      <c r="K106" s="193">
        <f>IF(ISERROR(VLOOKUP($K$89,대장!$A$6:$Z$22,21,FALSE)),"",VLOOKUP($K$89,대장!$A$6:$Z$22,21,FALSE))</f>
        <v>17820</v>
      </c>
      <c r="L106" s="195"/>
      <c r="M106" s="31"/>
      <c r="N106" s="31"/>
      <c r="O106" s="31"/>
      <c r="P106" s="31"/>
      <c r="Q106" s="31"/>
    </row>
    <row r="107" spans="1:17" ht="17.100000000000001" customHeight="1">
      <c r="A107" s="221"/>
      <c r="B107" s="252" t="str">
        <f>대장!$V$7</f>
        <v>기타1</v>
      </c>
      <c r="C107" s="253"/>
      <c r="D107" s="193">
        <f>IF(ISERROR(VLOOKUP($D$89,대장!$A$6:$Z$22,22,FALSE)),"",VLOOKUP($D$89,대장!$A$6:$Z$22,22,FALSE))</f>
        <v>0</v>
      </c>
      <c r="E107" s="195"/>
      <c r="F107" s="37"/>
      <c r="G107" s="38"/>
      <c r="H107" s="221"/>
      <c r="I107" s="252" t="str">
        <f>대장!$V$7</f>
        <v>기타1</v>
      </c>
      <c r="J107" s="253"/>
      <c r="K107" s="193">
        <f>IF(ISERROR(VLOOKUP($K$89,대장!$A$6:$Z$22,22,FALSE)),"",VLOOKUP($K$89,대장!$A$6:$Z$22,22,FALSE))</f>
        <v>0</v>
      </c>
      <c r="L107" s="195"/>
      <c r="M107" s="31"/>
      <c r="N107" s="31"/>
      <c r="O107" s="31"/>
      <c r="P107" s="31"/>
      <c r="Q107" s="31"/>
    </row>
    <row r="108" spans="1:17" ht="17.100000000000001" customHeight="1" thickBot="1">
      <c r="A108" s="221"/>
      <c r="B108" s="254" t="str">
        <f>대장!$W$7</f>
        <v>기타2</v>
      </c>
      <c r="C108" s="255"/>
      <c r="D108" s="206">
        <f>IF(ISERROR(VLOOKUP($D$89,대장!$A$6:$Z$22,23,FALSE)),"",VLOOKUP($D$89,대장!$A$6:$Z$22,23,FALSE))</f>
        <v>0</v>
      </c>
      <c r="E108" s="256"/>
      <c r="F108" s="37"/>
      <c r="G108" s="38"/>
      <c r="H108" s="221"/>
      <c r="I108" s="254" t="str">
        <f>대장!$W$7</f>
        <v>기타2</v>
      </c>
      <c r="J108" s="255"/>
      <c r="K108" s="206">
        <f>IF(ISERROR(VLOOKUP($K$89,대장!$A$6:$Z$22,23,FALSE)),"",VLOOKUP($K$89,대장!$A$6:$Z$22,23,FALSE))</f>
        <v>0</v>
      </c>
      <c r="L108" s="256"/>
      <c r="M108" s="31"/>
      <c r="N108" s="31"/>
      <c r="O108" s="31"/>
      <c r="P108" s="31"/>
      <c r="Q108" s="31"/>
    </row>
    <row r="109" spans="1:17" ht="17.100000000000001" customHeight="1" thickBot="1">
      <c r="A109" s="222"/>
      <c r="B109" s="208" t="str">
        <f>대장!$X$7</f>
        <v>공제액계</v>
      </c>
      <c r="C109" s="209"/>
      <c r="D109" s="198">
        <f>SUM(D101:E108)</f>
        <v>232890</v>
      </c>
      <c r="E109" s="248"/>
      <c r="F109" s="37"/>
      <c r="G109" s="38"/>
      <c r="H109" s="222"/>
      <c r="I109" s="208" t="str">
        <f>대장!$X$7</f>
        <v>공제액계</v>
      </c>
      <c r="J109" s="209"/>
      <c r="K109" s="198">
        <f>SUM(K101:L108)</f>
        <v>215540</v>
      </c>
      <c r="L109" s="248"/>
      <c r="M109" s="31"/>
      <c r="N109" s="31"/>
      <c r="O109" s="31"/>
      <c r="P109" s="31"/>
      <c r="Q109" s="31"/>
    </row>
    <row r="110" spans="1:17" ht="17.100000000000001" customHeight="1" thickBot="1">
      <c r="A110" s="249" t="str">
        <f>대장!$Z$6</f>
        <v>차인지급액</v>
      </c>
      <c r="B110" s="250"/>
      <c r="C110" s="251"/>
      <c r="D110" s="198">
        <f>ROUNDDOWN(D100-D109,-1)</f>
        <v>2185430</v>
      </c>
      <c r="E110" s="248"/>
      <c r="F110" s="37"/>
      <c r="G110" s="38"/>
      <c r="H110" s="249" t="str">
        <f>대장!$Z$6</f>
        <v>차인지급액</v>
      </c>
      <c r="I110" s="250"/>
      <c r="J110" s="251"/>
      <c r="K110" s="198">
        <f>ROUNDDOWN(K100-K109,-1)</f>
        <v>2012990</v>
      </c>
      <c r="L110" s="248"/>
    </row>
    <row r="111" spans="1:17" ht="17.100000000000001" customHeight="1">
      <c r="A111" s="202" t="s">
        <v>15</v>
      </c>
      <c r="B111" s="203"/>
      <c r="C111" s="203"/>
      <c r="D111" s="203"/>
      <c r="E111" s="203"/>
      <c r="F111" s="38"/>
      <c r="G111" s="38"/>
      <c r="H111" s="202" t="s">
        <v>15</v>
      </c>
      <c r="I111" s="203"/>
      <c r="J111" s="203"/>
      <c r="K111" s="203"/>
      <c r="L111" s="203"/>
    </row>
    <row r="112" spans="1:17" ht="17.100000000000001" customHeight="1">
      <c r="A112" s="29"/>
      <c r="B112" s="39"/>
      <c r="C112" s="39"/>
      <c r="D112" s="39"/>
      <c r="E112" s="39"/>
      <c r="F112" s="38"/>
      <c r="G112" s="38"/>
      <c r="H112" s="29"/>
      <c r="I112" s="39"/>
      <c r="J112" s="39"/>
      <c r="K112" s="39"/>
      <c r="L112" s="39"/>
    </row>
    <row r="113" spans="1:17" ht="17.100000000000001" customHeight="1">
      <c r="A113" s="227" t="s">
        <v>13</v>
      </c>
      <c r="B113" s="228"/>
      <c r="C113" s="229"/>
      <c r="D113" s="229"/>
      <c r="E113" s="229"/>
      <c r="F113" s="29"/>
      <c r="G113" s="29"/>
      <c r="H113" s="227" t="s">
        <v>13</v>
      </c>
      <c r="I113" s="228"/>
      <c r="J113" s="229"/>
      <c r="K113" s="229"/>
      <c r="L113" s="229"/>
    </row>
    <row r="114" spans="1:17" ht="17.100000000000001" customHeight="1">
      <c r="A114" s="230" t="str">
        <f>대장!$A$2</f>
        <v>2021년 10월분</v>
      </c>
      <c r="B114" s="230"/>
      <c r="C114" s="231"/>
      <c r="D114" s="231"/>
      <c r="E114" s="231"/>
      <c r="F114" s="29"/>
      <c r="G114" s="29"/>
      <c r="H114" s="230" t="str">
        <f>대장!$A$2</f>
        <v>2021년 10월분</v>
      </c>
      <c r="I114" s="230"/>
      <c r="J114" s="231"/>
      <c r="K114" s="231"/>
      <c r="L114" s="231"/>
    </row>
    <row r="115" spans="1:17" ht="17.100000000000001" customHeight="1">
      <c r="A115" s="32"/>
      <c r="B115" s="32"/>
      <c r="C115" s="33"/>
      <c r="D115" s="33"/>
      <c r="E115" s="33"/>
      <c r="F115" s="29"/>
      <c r="G115" s="29"/>
      <c r="H115" s="32"/>
      <c r="I115" s="32"/>
      <c r="J115" s="33"/>
      <c r="K115" s="33"/>
      <c r="L115" s="33"/>
    </row>
    <row r="116" spans="1:17" ht="17.100000000000001" customHeight="1" thickBot="1">
      <c r="A116" s="232" t="str">
        <f>대장!$A$4</f>
        <v>▣ 회사명 : ㈜태광엘앤티</v>
      </c>
      <c r="B116" s="233"/>
      <c r="C116" s="233"/>
      <c r="D116" s="234"/>
      <c r="E116" s="235"/>
      <c r="F116" s="34"/>
      <c r="G116" s="34"/>
      <c r="H116" s="232" t="str">
        <f>대장!$A$4</f>
        <v>▣ 회사명 : ㈜태광엘앤티</v>
      </c>
      <c r="I116" s="233"/>
      <c r="J116" s="233"/>
      <c r="K116" s="234"/>
      <c r="L116" s="235"/>
    </row>
    <row r="117" spans="1:17" ht="17.100000000000001" customHeight="1">
      <c r="A117" s="269" t="s">
        <v>22</v>
      </c>
      <c r="B117" s="270"/>
      <c r="C117" s="271"/>
      <c r="D117" s="272">
        <v>9</v>
      </c>
      <c r="E117" s="273"/>
      <c r="F117" s="35"/>
      <c r="G117" s="36"/>
      <c r="H117" s="269" t="s">
        <v>22</v>
      </c>
      <c r="I117" s="270"/>
      <c r="J117" s="271"/>
      <c r="K117" s="272">
        <v>10</v>
      </c>
      <c r="L117" s="273"/>
    </row>
    <row r="118" spans="1:17" ht="17.100000000000001" customHeight="1">
      <c r="A118" s="263" t="s">
        <v>14</v>
      </c>
      <c r="B118" s="264"/>
      <c r="C118" s="265"/>
      <c r="D118" s="193" t="str">
        <f>IF(ISERROR(VLOOKUP($D$117,대장!$A$6:$Z$22,2,FALSE)),"",VLOOKUP($D$117,대장!$A$6:$Z$22,2,FALSE))</f>
        <v>노현주</v>
      </c>
      <c r="E118" s="195"/>
      <c r="F118" s="35"/>
      <c r="G118" s="36"/>
      <c r="H118" s="263" t="s">
        <v>14</v>
      </c>
      <c r="I118" s="264"/>
      <c r="J118" s="265"/>
      <c r="K118" s="193" t="str">
        <f>IF(ISERROR(VLOOKUP($K$117,대장!$A$6:$Z$22,2,FALSE)),"",VLOOKUP($K$117,대장!$A$6:$Z$22,2,FALSE))</f>
        <v>장영준</v>
      </c>
      <c r="L118" s="195"/>
      <c r="M118" s="31"/>
      <c r="N118" s="31"/>
      <c r="O118" s="31"/>
      <c r="P118" s="31"/>
      <c r="Q118" s="31"/>
    </row>
    <row r="119" spans="1:17" ht="17.100000000000001" customHeight="1" thickBot="1">
      <c r="A119" s="261" t="s">
        <v>23</v>
      </c>
      <c r="B119" s="266"/>
      <c r="C119" s="262"/>
      <c r="D119" s="267">
        <f>IF(ISERROR(VLOOKUP($D$117,대장!$A$6:$Z$22,5,FALSE)),"",VLOOKUP($D$117,대장!$A$6:$Z$22,5,FALSE))</f>
        <v>44314</v>
      </c>
      <c r="E119" s="268"/>
      <c r="F119" s="35"/>
      <c r="G119" s="36"/>
      <c r="H119" s="261" t="s">
        <v>23</v>
      </c>
      <c r="I119" s="266"/>
      <c r="J119" s="262"/>
      <c r="K119" s="267">
        <f>IF(ISERROR(VLOOKUP($K$117,대장!$A$6:$Z$22,5,FALSE)),"",VLOOKUP($K$117,대장!$A$6:$Z$22,5,FALSE))</f>
        <v>44319</v>
      </c>
      <c r="L119" s="268"/>
      <c r="M119" s="31"/>
      <c r="N119" s="31"/>
      <c r="O119" s="31"/>
      <c r="P119" s="31"/>
      <c r="Q119" s="31"/>
    </row>
    <row r="120" spans="1:17" ht="17.100000000000001" customHeight="1">
      <c r="A120" s="220" t="s">
        <v>16</v>
      </c>
      <c r="B120" s="257" t="str">
        <f>대장!$G$7</f>
        <v>기본급</v>
      </c>
      <c r="C120" s="258"/>
      <c r="D120" s="217">
        <f>IF(ISERROR(VLOOKUP($D$117,대장!$A$6:$Z$22,7,FALSE)),"",VLOOKUP($D$117,대장!$A$6:$Z$22,7,FALSE))</f>
        <v>1823730</v>
      </c>
      <c r="E120" s="219"/>
      <c r="F120" s="37"/>
      <c r="G120" s="38"/>
      <c r="H120" s="220" t="s">
        <v>16</v>
      </c>
      <c r="I120" s="257" t="str">
        <f>대장!$G$7</f>
        <v>기본급</v>
      </c>
      <c r="J120" s="258"/>
      <c r="K120" s="217">
        <f>IF(ISERROR(VLOOKUP($K$117,대장!$A$6:$Z$22,7,FALSE)),"",VLOOKUP($K$117,대장!$A$6:$Z$22,7,FALSE))</f>
        <v>1823730</v>
      </c>
      <c r="L120" s="219"/>
      <c r="M120" s="31"/>
      <c r="N120" s="31"/>
      <c r="O120" s="31"/>
      <c r="P120" s="31"/>
      <c r="Q120" s="31"/>
    </row>
    <row r="121" spans="1:17" ht="17.100000000000001" customHeight="1">
      <c r="A121" s="221"/>
      <c r="B121" s="259" t="str">
        <f>대장!$H$7</f>
        <v>고정연장</v>
      </c>
      <c r="C121" s="260"/>
      <c r="D121" s="193">
        <f>IF(ISERROR(VLOOKUP($D$117,대장!$A$6:$Z$22,8,FALSE)),"",VLOOKUP($D$117,대장!$A$6:$Z$22,8,FALSE))</f>
        <v>26270</v>
      </c>
      <c r="E121" s="195"/>
      <c r="F121" s="37"/>
      <c r="G121" s="38"/>
      <c r="H121" s="221"/>
      <c r="I121" s="259" t="str">
        <f>대장!$H$7</f>
        <v>고정연장</v>
      </c>
      <c r="J121" s="260"/>
      <c r="K121" s="193">
        <f>IF(ISERROR(VLOOKUP($K$117,대장!$A$6:$Z$22,8,FALSE)),"",VLOOKUP($K$117,대장!$A$6:$Z$22,8,FALSE))</f>
        <v>26270</v>
      </c>
      <c r="L121" s="195"/>
      <c r="M121" s="31"/>
      <c r="N121" s="31"/>
      <c r="O121" s="31"/>
      <c r="P121" s="31"/>
      <c r="Q121" s="31"/>
    </row>
    <row r="122" spans="1:17" ht="17.100000000000001" customHeight="1">
      <c r="A122" s="221"/>
      <c r="B122" s="259" t="str">
        <f>대장!$I$7</f>
        <v>변동연장</v>
      </c>
      <c r="C122" s="260"/>
      <c r="D122" s="193">
        <f>IF(ISERROR(VLOOKUP($D$117,대장!$A$6:$Z$22,9,FALSE)),"",VLOOKUP($D$117,대장!$A$6:$Z$22,9,FALSE))</f>
        <v>130890</v>
      </c>
      <c r="E122" s="195"/>
      <c r="F122" s="37"/>
      <c r="G122" s="38"/>
      <c r="H122" s="221"/>
      <c r="I122" s="259" t="str">
        <f>대장!$I$7</f>
        <v>변동연장</v>
      </c>
      <c r="J122" s="260"/>
      <c r="K122" s="193">
        <f>IF(ISERROR(VLOOKUP($K$117,대장!$A$6:$Z$22,9,FALSE)),"",VLOOKUP($K$117,대장!$A$6:$Z$22,9,FALSE))</f>
        <v>222510</v>
      </c>
      <c r="L122" s="195"/>
      <c r="M122" s="31"/>
      <c r="N122" s="31"/>
      <c r="O122" s="31"/>
      <c r="P122" s="31"/>
      <c r="Q122" s="31"/>
    </row>
    <row r="123" spans="1:17" ht="17.100000000000001" customHeight="1">
      <c r="A123" s="221"/>
      <c r="B123" s="259" t="str">
        <f>대장!$J$7</f>
        <v>격려금</v>
      </c>
      <c r="C123" s="260"/>
      <c r="D123" s="193">
        <f>IF(ISERROR(VLOOKUP($D$117,대장!$A$6:$Z$22,10,FALSE)),"",VLOOKUP($D$117,대장!$A$6:$Z$22,10,FALSE))</f>
        <v>300000</v>
      </c>
      <c r="E123" s="195"/>
      <c r="F123" s="37"/>
      <c r="G123" s="38"/>
      <c r="H123" s="221"/>
      <c r="I123" s="259" t="str">
        <f>대장!$J$7</f>
        <v>격려금</v>
      </c>
      <c r="J123" s="260"/>
      <c r="K123" s="193">
        <f>IF(ISERROR(VLOOKUP($K$117,대장!$A$6:$Z$22,10,FALSE)),"",VLOOKUP($K$117,대장!$A$6:$Z$22,10,FALSE))</f>
        <v>300000</v>
      </c>
      <c r="L123" s="195"/>
      <c r="M123" s="31"/>
      <c r="N123" s="31"/>
      <c r="O123" s="31"/>
      <c r="P123" s="31"/>
      <c r="Q123" s="31"/>
    </row>
    <row r="124" spans="1:17" ht="17.100000000000001" customHeight="1">
      <c r="A124" s="221"/>
      <c r="B124" s="259" t="str">
        <f>대장!$K$7</f>
        <v>비과세연장</v>
      </c>
      <c r="C124" s="260"/>
      <c r="D124" s="193">
        <f>IF(ISERROR(VLOOKUP($D$117,대장!$A$6:$Z$22,11,FALSE)),"",VLOOKUP($D$117,대장!$A$6:$Z$22,11,FALSE))</f>
        <v>0</v>
      </c>
      <c r="E124" s="195"/>
      <c r="F124" s="37"/>
      <c r="G124" s="38"/>
      <c r="H124" s="221"/>
      <c r="I124" s="259" t="str">
        <f>대장!$K$7</f>
        <v>비과세연장</v>
      </c>
      <c r="J124" s="260"/>
      <c r="K124" s="193">
        <f>IF(ISERROR(VLOOKUP($K$117,대장!$A$6:$Z$22,11,FALSE)),"",VLOOKUP($K$117,대장!$A$6:$Z$22,11,FALSE))</f>
        <v>0</v>
      </c>
      <c r="L124" s="195"/>
      <c r="M124" s="31"/>
      <c r="N124" s="31"/>
      <c r="O124" s="31"/>
      <c r="P124" s="31"/>
      <c r="Q124" s="31"/>
    </row>
    <row r="125" spans="1:17" ht="17.100000000000001" customHeight="1">
      <c r="A125" s="221"/>
      <c r="B125" s="259" t="str">
        <f>대장!$L$7</f>
        <v>연차수당</v>
      </c>
      <c r="C125" s="260"/>
      <c r="D125" s="193">
        <f>IF(ISERROR(VLOOKUP($D$117,대장!$A$6:$Z$22,12,FALSE)),"",VLOOKUP($D$117,대장!$A$6:$Z$22,12,FALSE))</f>
        <v>0</v>
      </c>
      <c r="E125" s="195"/>
      <c r="F125" s="37"/>
      <c r="G125" s="38"/>
      <c r="H125" s="221"/>
      <c r="I125" s="259" t="str">
        <f>대장!$L$7</f>
        <v>연차수당</v>
      </c>
      <c r="J125" s="260"/>
      <c r="K125" s="193">
        <f>IF(ISERROR(VLOOKUP($K$117,대장!$A$6:$Z$22,12,FALSE)),"",VLOOKUP($K$117,대장!$A$6:$Z$22,12,FALSE))</f>
        <v>0</v>
      </c>
      <c r="L125" s="195"/>
      <c r="M125" s="31"/>
      <c r="N125" s="31"/>
      <c r="O125" s="31"/>
      <c r="P125" s="31"/>
      <c r="Q125" s="31"/>
    </row>
    <row r="126" spans="1:17" ht="17.100000000000001" customHeight="1">
      <c r="A126" s="221"/>
      <c r="B126" s="259" t="str">
        <f>대장!$M$7</f>
        <v>운전보조비</v>
      </c>
      <c r="C126" s="260"/>
      <c r="D126" s="193">
        <f>IF(ISERROR(VLOOKUP($D$117,대장!$A$6:$Z$22,13,FALSE)),"",VLOOKUP($D$117,대장!$A$6:$Z$22,13,FALSE))</f>
        <v>0</v>
      </c>
      <c r="E126" s="195"/>
      <c r="F126" s="37"/>
      <c r="G126" s="38"/>
      <c r="H126" s="221"/>
      <c r="I126" s="259" t="str">
        <f>대장!$M$7</f>
        <v>운전보조비</v>
      </c>
      <c r="J126" s="260"/>
      <c r="K126" s="193">
        <f>IF(ISERROR(VLOOKUP($K$117,대장!$A$6:$Z$22,13,FALSE)),"",VLOOKUP($K$117,대장!$A$6:$Z$22,13,FALSE))</f>
        <v>0</v>
      </c>
      <c r="L126" s="195"/>
      <c r="M126" s="31"/>
      <c r="N126" s="31"/>
      <c r="O126" s="31"/>
      <c r="P126" s="31"/>
      <c r="Q126" s="31"/>
    </row>
    <row r="127" spans="1:17" ht="17.100000000000001" customHeight="1" thickBot="1">
      <c r="A127" s="221"/>
      <c r="B127" s="261" t="str">
        <f>대장!$N$7</f>
        <v>육아수당</v>
      </c>
      <c r="C127" s="262"/>
      <c r="D127" s="206">
        <f>IF(ISERROR(VLOOKUP($D$117,대장!$A$6:$Z$22,14,FALSE)),"",VLOOKUP($D$117,대장!$A$6:$Z$22,14,FALSE))</f>
        <v>0</v>
      </c>
      <c r="E127" s="256"/>
      <c r="F127" s="37"/>
      <c r="G127" s="38"/>
      <c r="H127" s="221"/>
      <c r="I127" s="261" t="str">
        <f>대장!$N$7</f>
        <v>육아수당</v>
      </c>
      <c r="J127" s="262"/>
      <c r="K127" s="206">
        <f>IF(ISERROR(VLOOKUP($K$117,대장!$A$6:$Z$22,14,FALSE)),"",VLOOKUP($K$117,대장!$A$6:$Z$22,14,FALSE))</f>
        <v>0</v>
      </c>
      <c r="L127" s="256"/>
      <c r="M127" s="31"/>
      <c r="N127" s="31"/>
      <c r="O127" s="31"/>
      <c r="P127" s="31"/>
      <c r="Q127" s="31"/>
    </row>
    <row r="128" spans="1:17" ht="17.100000000000001" customHeight="1" thickBot="1">
      <c r="A128" s="222"/>
      <c r="B128" s="208" t="str">
        <f>대장!$O$7</f>
        <v>지급액계</v>
      </c>
      <c r="C128" s="209"/>
      <c r="D128" s="198">
        <f>SUM(D120:E127)</f>
        <v>2280890</v>
      </c>
      <c r="E128" s="248"/>
      <c r="F128" s="37"/>
      <c r="G128" s="38"/>
      <c r="H128" s="222"/>
      <c r="I128" s="208" t="str">
        <f>대장!$O$7</f>
        <v>지급액계</v>
      </c>
      <c r="J128" s="209"/>
      <c r="K128" s="198">
        <f>SUM(K120:L127)</f>
        <v>2372510</v>
      </c>
      <c r="L128" s="248"/>
      <c r="M128" s="31"/>
      <c r="N128" s="31"/>
      <c r="O128" s="31"/>
      <c r="P128" s="31"/>
      <c r="Q128" s="31"/>
    </row>
    <row r="129" spans="1:17" ht="17.100000000000001" customHeight="1">
      <c r="A129" s="220" t="s">
        <v>17</v>
      </c>
      <c r="B129" s="257" t="str">
        <f>대장!$P$7</f>
        <v>소득세</v>
      </c>
      <c r="C129" s="258"/>
      <c r="D129" s="217">
        <f>IF(ISERROR(VLOOKUP($D$117,대장!$A$6:$Z$22,16,FALSE)),"",VLOOKUP($D$117,대장!$A$6:$Z$22,16,FALSE))</f>
        <v>28520</v>
      </c>
      <c r="E129" s="219"/>
      <c r="F129" s="37"/>
      <c r="G129" s="38"/>
      <c r="H129" s="220" t="s">
        <v>17</v>
      </c>
      <c r="I129" s="257" t="str">
        <f>대장!$P$7</f>
        <v>소득세</v>
      </c>
      <c r="J129" s="258"/>
      <c r="K129" s="217">
        <f>IF(ISERROR(VLOOKUP($K$117,대장!$A$6:$Z$22,16,FALSE)),"",VLOOKUP($K$117,대장!$A$6:$Z$22,16,FALSE))</f>
        <v>31410</v>
      </c>
      <c r="L129" s="219"/>
      <c r="M129" s="31"/>
      <c r="N129" s="31"/>
      <c r="O129" s="31"/>
      <c r="P129" s="31"/>
      <c r="Q129" s="31"/>
    </row>
    <row r="130" spans="1:17" ht="17.100000000000001" customHeight="1">
      <c r="A130" s="221"/>
      <c r="B130" s="259" t="str">
        <f>대장!$Q$7</f>
        <v>주민세</v>
      </c>
      <c r="C130" s="260"/>
      <c r="D130" s="193">
        <f>IF(ISERROR(VLOOKUP($D$117,대장!$A$6:$Z$22,17,FALSE)),"",VLOOKUP($D$117,대장!$A$6:$Z$22,17,FALSE))</f>
        <v>2850</v>
      </c>
      <c r="E130" s="195"/>
      <c r="F130" s="37"/>
      <c r="G130" s="38"/>
      <c r="H130" s="221"/>
      <c r="I130" s="259" t="str">
        <f>대장!$Q$7</f>
        <v>주민세</v>
      </c>
      <c r="J130" s="260"/>
      <c r="K130" s="193">
        <f>IF(ISERROR(VLOOKUP($K$117,대장!$A$6:$Z$22,17,FALSE)),"",VLOOKUP($K$117,대장!$A$6:$Z$22,17,FALSE))</f>
        <v>3140</v>
      </c>
      <c r="L130" s="195"/>
      <c r="M130" s="31"/>
      <c r="N130" s="31"/>
      <c r="O130" s="31"/>
      <c r="P130" s="31"/>
      <c r="Q130" s="31"/>
    </row>
    <row r="131" spans="1:17" ht="17.100000000000001" customHeight="1">
      <c r="A131" s="221"/>
      <c r="B131" s="259" t="str">
        <f>대장!$R$7</f>
        <v>국민연금</v>
      </c>
      <c r="C131" s="260"/>
      <c r="D131" s="193">
        <f>IF(ISERROR(VLOOKUP($D$117,대장!$A$6:$Z$22,18,FALSE)),"",VLOOKUP($D$117,대장!$A$6:$Z$22,18,FALSE))</f>
        <v>83250</v>
      </c>
      <c r="E131" s="195"/>
      <c r="F131" s="37"/>
      <c r="G131" s="38"/>
      <c r="H131" s="221"/>
      <c r="I131" s="259" t="str">
        <f>대장!$R$7</f>
        <v>국민연금</v>
      </c>
      <c r="J131" s="260"/>
      <c r="K131" s="193">
        <f>IF(ISERROR(VLOOKUP($K$117,대장!$A$6:$Z$22,18,FALSE)),"",VLOOKUP($K$117,대장!$A$6:$Z$22,18,FALSE))</f>
        <v>83250</v>
      </c>
      <c r="L131" s="195"/>
      <c r="M131" s="31"/>
      <c r="N131" s="31"/>
      <c r="O131" s="31"/>
      <c r="P131" s="31"/>
      <c r="Q131" s="31"/>
    </row>
    <row r="132" spans="1:17" ht="17.100000000000001" customHeight="1">
      <c r="A132" s="221"/>
      <c r="B132" s="259" t="str">
        <f>대장!$S$7</f>
        <v>건강보험</v>
      </c>
      <c r="C132" s="260"/>
      <c r="D132" s="193">
        <f>IF(ISERROR(VLOOKUP($D$117,대장!$A$6:$Z$22,19,FALSE)),"",VLOOKUP($D$117,대장!$A$6:$Z$22,19,FALSE))</f>
        <v>78230</v>
      </c>
      <c r="E132" s="195"/>
      <c r="F132" s="37"/>
      <c r="G132" s="38"/>
      <c r="H132" s="221"/>
      <c r="I132" s="259" t="str">
        <f>대장!$S$7</f>
        <v>건강보험</v>
      </c>
      <c r="J132" s="260"/>
      <c r="K132" s="193">
        <f>IF(ISERROR(VLOOKUP($K$117,대장!$A$6:$Z$22,19,FALSE)),"",VLOOKUP($K$117,대장!$A$6:$Z$22,19,FALSE))</f>
        <v>81370</v>
      </c>
      <c r="L132" s="195"/>
      <c r="M132" s="31"/>
      <c r="N132" s="31"/>
      <c r="O132" s="31"/>
      <c r="P132" s="31"/>
      <c r="Q132" s="31"/>
    </row>
    <row r="133" spans="1:17" ht="17.100000000000001" customHeight="1">
      <c r="A133" s="221"/>
      <c r="B133" s="259" t="str">
        <f>대장!$T$7</f>
        <v>장기요양보험</v>
      </c>
      <c r="C133" s="260"/>
      <c r="D133" s="193">
        <f>IF(ISERROR(VLOOKUP($D$117,대장!$A$6:$Z$22,20,FALSE)),"",VLOOKUP($D$117,대장!$A$6:$Z$22,20,FALSE))</f>
        <v>9010</v>
      </c>
      <c r="E133" s="195"/>
      <c r="F133" s="37"/>
      <c r="G133" s="38"/>
      <c r="H133" s="221"/>
      <c r="I133" s="259" t="str">
        <f>대장!$T$7</f>
        <v>장기요양보험</v>
      </c>
      <c r="J133" s="260"/>
      <c r="K133" s="193">
        <f>IF(ISERROR(VLOOKUP($K$117,대장!$A$6:$Z$22,20,FALSE)),"",VLOOKUP($K$117,대장!$A$6:$Z$22,20,FALSE))</f>
        <v>9370</v>
      </c>
      <c r="L133" s="195"/>
      <c r="M133" s="31"/>
      <c r="N133" s="31"/>
      <c r="O133" s="31"/>
      <c r="P133" s="31"/>
      <c r="Q133" s="31"/>
    </row>
    <row r="134" spans="1:17" ht="17.100000000000001" customHeight="1">
      <c r="A134" s="221"/>
      <c r="B134" s="259" t="str">
        <f>대장!$U$7</f>
        <v>고용보험</v>
      </c>
      <c r="C134" s="260"/>
      <c r="D134" s="193">
        <f>IF(ISERROR(VLOOKUP($D$117,대장!$A$6:$Z$22,21,FALSE)),"",VLOOKUP($D$117,대장!$A$6:$Z$22,21,FALSE))</f>
        <v>18240</v>
      </c>
      <c r="E134" s="195"/>
      <c r="F134" s="37"/>
      <c r="G134" s="38"/>
      <c r="H134" s="221"/>
      <c r="I134" s="259" t="str">
        <f>대장!$U$7</f>
        <v>고용보험</v>
      </c>
      <c r="J134" s="260"/>
      <c r="K134" s="193">
        <f>IF(ISERROR(VLOOKUP($K$117,대장!$A$6:$Z$22,21,FALSE)),"",VLOOKUP($K$117,대장!$A$6:$Z$22,21,FALSE))</f>
        <v>0</v>
      </c>
      <c r="L134" s="195"/>
      <c r="M134" s="31"/>
      <c r="N134" s="31"/>
      <c r="O134" s="31"/>
      <c r="P134" s="31"/>
      <c r="Q134" s="31"/>
    </row>
    <row r="135" spans="1:17" ht="17.100000000000001" customHeight="1">
      <c r="A135" s="221"/>
      <c r="B135" s="252" t="str">
        <f>대장!$V$7</f>
        <v>기타1</v>
      </c>
      <c r="C135" s="253"/>
      <c r="D135" s="193">
        <f>IF(ISERROR(VLOOKUP($D$117,대장!$A$6:$Z$22,22,FALSE)),"",VLOOKUP($D$117,대장!$A$6:$Z$22,22,FALSE))</f>
        <v>0</v>
      </c>
      <c r="E135" s="195"/>
      <c r="F135" s="37"/>
      <c r="G135" s="38"/>
      <c r="H135" s="221"/>
      <c r="I135" s="252" t="str">
        <f>대장!$V$7</f>
        <v>기타1</v>
      </c>
      <c r="J135" s="253"/>
      <c r="K135" s="193">
        <f>IF(ISERROR(VLOOKUP($K$117,대장!$A$6:$Z$22,22,FALSE)),"",VLOOKUP($K$117,대장!$A$6:$Z$22,22,FALSE))</f>
        <v>0</v>
      </c>
      <c r="L135" s="195"/>
      <c r="M135" s="31"/>
      <c r="N135" s="31"/>
      <c r="O135" s="31"/>
      <c r="P135" s="31"/>
      <c r="Q135" s="31"/>
    </row>
    <row r="136" spans="1:17" ht="17.100000000000001" customHeight="1" thickBot="1">
      <c r="A136" s="221"/>
      <c r="B136" s="254" t="str">
        <f>대장!$W$7</f>
        <v>기타2</v>
      </c>
      <c r="C136" s="255"/>
      <c r="D136" s="206">
        <f>IF(ISERROR(VLOOKUP($D$117,대장!$A$6:$Z$22,23,FALSE)),"",VLOOKUP($D$117,대장!$A$6:$Z$22,23,FALSE))</f>
        <v>0</v>
      </c>
      <c r="E136" s="256"/>
      <c r="F136" s="37"/>
      <c r="G136" s="38"/>
      <c r="H136" s="221"/>
      <c r="I136" s="254" t="str">
        <f>대장!$W$7</f>
        <v>기타2</v>
      </c>
      <c r="J136" s="255"/>
      <c r="K136" s="206">
        <f>IF(ISERROR(VLOOKUP($K$117,대장!$A$6:$Z$22,23,FALSE)),"",VLOOKUP($K$117,대장!$A$6:$Z$22,23,FALSE))</f>
        <v>0</v>
      </c>
      <c r="L136" s="256"/>
      <c r="M136" s="31"/>
      <c r="N136" s="31"/>
      <c r="O136" s="31"/>
      <c r="P136" s="31"/>
      <c r="Q136" s="31"/>
    </row>
    <row r="137" spans="1:17" ht="17.100000000000001" customHeight="1" thickBot="1">
      <c r="A137" s="222"/>
      <c r="B137" s="208" t="str">
        <f>대장!$X$7</f>
        <v>공제액계</v>
      </c>
      <c r="C137" s="209"/>
      <c r="D137" s="198">
        <f>SUM(D129:E136)</f>
        <v>220100</v>
      </c>
      <c r="E137" s="248"/>
      <c r="F137" s="37"/>
      <c r="G137" s="38"/>
      <c r="H137" s="222"/>
      <c r="I137" s="208" t="str">
        <f>대장!$X$7</f>
        <v>공제액계</v>
      </c>
      <c r="J137" s="209"/>
      <c r="K137" s="198">
        <f>SUM(K129:L136)</f>
        <v>208540</v>
      </c>
      <c r="L137" s="248"/>
      <c r="M137" s="31"/>
      <c r="N137" s="31"/>
      <c r="O137" s="31"/>
      <c r="P137" s="31"/>
      <c r="Q137" s="31"/>
    </row>
    <row r="138" spans="1:17" ht="17.100000000000001" customHeight="1" thickBot="1">
      <c r="A138" s="249" t="str">
        <f>대장!$Z$6</f>
        <v>차인지급액</v>
      </c>
      <c r="B138" s="250"/>
      <c r="C138" s="251"/>
      <c r="D138" s="198">
        <f>ROUNDDOWN(D128-D137,-1)</f>
        <v>2060790</v>
      </c>
      <c r="E138" s="248"/>
      <c r="F138" s="37"/>
      <c r="G138" s="38"/>
      <c r="H138" s="249" t="str">
        <f>대장!$Z$6</f>
        <v>차인지급액</v>
      </c>
      <c r="I138" s="250"/>
      <c r="J138" s="251"/>
      <c r="K138" s="198">
        <f>ROUNDDOWN(K128-K137,-1)</f>
        <v>2163970</v>
      </c>
      <c r="L138" s="248"/>
    </row>
    <row r="139" spans="1:17" ht="17.100000000000001" customHeight="1">
      <c r="A139" s="202" t="s">
        <v>15</v>
      </c>
      <c r="B139" s="203"/>
      <c r="C139" s="203"/>
      <c r="D139" s="203"/>
      <c r="E139" s="203"/>
      <c r="F139" s="38"/>
      <c r="G139" s="38"/>
      <c r="H139" s="202" t="s">
        <v>15</v>
      </c>
      <c r="I139" s="203"/>
      <c r="J139" s="203"/>
      <c r="K139" s="203"/>
      <c r="L139" s="203"/>
    </row>
    <row r="140" spans="1:17" ht="17.100000000000001" customHeight="1">
      <c r="A140" s="29"/>
      <c r="B140" s="39"/>
      <c r="C140" s="39"/>
      <c r="D140" s="39"/>
      <c r="E140" s="39"/>
      <c r="F140" s="38"/>
      <c r="G140" s="38"/>
      <c r="H140" s="29"/>
      <c r="I140" s="39"/>
      <c r="J140" s="39"/>
      <c r="K140" s="39"/>
      <c r="L140" s="39"/>
    </row>
    <row r="141" spans="1:17" ht="17.100000000000001" customHeight="1">
      <c r="A141" s="227" t="s">
        <v>13</v>
      </c>
      <c r="B141" s="228"/>
      <c r="C141" s="229"/>
      <c r="D141" s="229"/>
      <c r="E141" s="229"/>
      <c r="F141" s="29"/>
      <c r="G141" s="29"/>
      <c r="H141" s="227" t="s">
        <v>13</v>
      </c>
      <c r="I141" s="228"/>
      <c r="J141" s="229"/>
      <c r="K141" s="229"/>
      <c r="L141" s="229"/>
    </row>
    <row r="142" spans="1:17" ht="17.100000000000001" customHeight="1">
      <c r="A142" s="230" t="str">
        <f>대장!$A$2</f>
        <v>2021년 10월분</v>
      </c>
      <c r="B142" s="230"/>
      <c r="C142" s="231"/>
      <c r="D142" s="231"/>
      <c r="E142" s="231"/>
      <c r="F142" s="29"/>
      <c r="G142" s="29"/>
      <c r="H142" s="230" t="str">
        <f>대장!$A$2</f>
        <v>2021년 10월분</v>
      </c>
      <c r="I142" s="230"/>
      <c r="J142" s="231"/>
      <c r="K142" s="231"/>
      <c r="L142" s="231"/>
    </row>
    <row r="143" spans="1:17" ht="17.100000000000001" customHeight="1">
      <c r="A143" s="32"/>
      <c r="B143" s="32"/>
      <c r="C143" s="33"/>
      <c r="D143" s="33"/>
      <c r="E143" s="33"/>
      <c r="F143" s="29"/>
      <c r="G143" s="29"/>
      <c r="H143" s="32"/>
      <c r="I143" s="32"/>
      <c r="J143" s="33"/>
      <c r="K143" s="33"/>
      <c r="L143" s="33"/>
    </row>
    <row r="144" spans="1:17" ht="17.100000000000001" customHeight="1" thickBot="1">
      <c r="A144" s="232" t="str">
        <f>대장!$A$4</f>
        <v>▣ 회사명 : ㈜태광엘앤티</v>
      </c>
      <c r="B144" s="233"/>
      <c r="C144" s="233"/>
      <c r="D144" s="234"/>
      <c r="E144" s="235"/>
      <c r="F144" s="34"/>
      <c r="G144" s="34"/>
      <c r="H144" s="232" t="str">
        <f>대장!$A$4</f>
        <v>▣ 회사명 : ㈜태광엘앤티</v>
      </c>
      <c r="I144" s="233"/>
      <c r="J144" s="233"/>
      <c r="K144" s="234"/>
      <c r="L144" s="235"/>
    </row>
    <row r="145" spans="1:17" ht="17.100000000000001" customHeight="1">
      <c r="A145" s="269" t="s">
        <v>22</v>
      </c>
      <c r="B145" s="270"/>
      <c r="C145" s="271"/>
      <c r="D145" s="272">
        <v>11</v>
      </c>
      <c r="E145" s="273"/>
      <c r="F145" s="35"/>
      <c r="G145" s="36"/>
      <c r="H145" s="269" t="s">
        <v>22</v>
      </c>
      <c r="I145" s="270"/>
      <c r="J145" s="271"/>
      <c r="K145" s="272">
        <v>12</v>
      </c>
      <c r="L145" s="273"/>
    </row>
    <row r="146" spans="1:17" ht="17.100000000000001" customHeight="1">
      <c r="A146" s="263" t="s">
        <v>14</v>
      </c>
      <c r="B146" s="264"/>
      <c r="C146" s="265"/>
      <c r="D146" s="193" t="str">
        <f>IF(ISERROR(VLOOKUP($D$145,대장!$A$6:$Z$22,2,FALSE)),"",VLOOKUP($D$145,대장!$A$6:$Z$22,2,FALSE))</f>
        <v>김진혁</v>
      </c>
      <c r="E146" s="195"/>
      <c r="F146" s="35"/>
      <c r="G146" s="36"/>
      <c r="H146" s="263" t="s">
        <v>14</v>
      </c>
      <c r="I146" s="264"/>
      <c r="J146" s="265"/>
      <c r="K146" s="193" t="str">
        <f>IF(ISERROR(VLOOKUP($K$145,대장!$A$6:$Z$22,2,FALSE)),"",VLOOKUP($K$145,대장!$A$6:$Z$22,2,FALSE))</f>
        <v>서하영</v>
      </c>
      <c r="L146" s="195"/>
      <c r="M146" s="31"/>
      <c r="N146" s="31"/>
      <c r="O146" s="31"/>
      <c r="P146" s="31"/>
      <c r="Q146" s="31"/>
    </row>
    <row r="147" spans="1:17" ht="17.100000000000001" customHeight="1" thickBot="1">
      <c r="A147" s="261" t="s">
        <v>23</v>
      </c>
      <c r="B147" s="266"/>
      <c r="C147" s="262"/>
      <c r="D147" s="267">
        <f>IF(ISERROR(VLOOKUP($D$145,대장!$A$6:$Z$22,5,FALSE)),"",VLOOKUP($D$145,대장!$A$6:$Z$22,5,FALSE))</f>
        <v>44319</v>
      </c>
      <c r="E147" s="268"/>
      <c r="F147" s="35"/>
      <c r="G147" s="36"/>
      <c r="H147" s="261" t="s">
        <v>23</v>
      </c>
      <c r="I147" s="266"/>
      <c r="J147" s="262"/>
      <c r="K147" s="267">
        <f>IF(ISERROR(VLOOKUP($K$145,대장!$A$6:$Z$22,5,FALSE)),"",VLOOKUP($K$145,대장!$A$6:$Z$22,5,FALSE))</f>
        <v>44322</v>
      </c>
      <c r="L147" s="268"/>
      <c r="M147" s="31"/>
      <c r="N147" s="31"/>
      <c r="O147" s="31"/>
      <c r="P147" s="31"/>
      <c r="Q147" s="31"/>
    </row>
    <row r="148" spans="1:17" ht="17.100000000000001" customHeight="1">
      <c r="A148" s="220" t="s">
        <v>16</v>
      </c>
      <c r="B148" s="257" t="str">
        <f>대장!$G$7</f>
        <v>기본급</v>
      </c>
      <c r="C148" s="258"/>
      <c r="D148" s="217">
        <f>IF(ISERROR(VLOOKUP($D$145,대장!$A$6:$Z$22,7,FALSE)),"",VLOOKUP($D$145,대장!$A$6:$Z$22,7,FALSE))</f>
        <v>1823730</v>
      </c>
      <c r="E148" s="219"/>
      <c r="F148" s="37"/>
      <c r="G148" s="38"/>
      <c r="H148" s="220" t="s">
        <v>16</v>
      </c>
      <c r="I148" s="257" t="str">
        <f>대장!$G$7</f>
        <v>기본급</v>
      </c>
      <c r="J148" s="258"/>
      <c r="K148" s="217">
        <f>IF(ISERROR(VLOOKUP($K$145,대장!$A$6:$Z$22,7,FALSE)),"",VLOOKUP($K$145,대장!$A$6:$Z$22,7,FALSE))</f>
        <v>1823730</v>
      </c>
      <c r="L148" s="219"/>
      <c r="M148" s="31"/>
      <c r="N148" s="31"/>
      <c r="O148" s="31"/>
      <c r="P148" s="31"/>
      <c r="Q148" s="31"/>
    </row>
    <row r="149" spans="1:17" ht="17.100000000000001" customHeight="1">
      <c r="A149" s="221"/>
      <c r="B149" s="259" t="str">
        <f>대장!$H$7</f>
        <v>고정연장</v>
      </c>
      <c r="C149" s="260"/>
      <c r="D149" s="193">
        <f>IF(ISERROR(VLOOKUP($D$145,대장!$A$6:$Z$22,8,FALSE)),"",VLOOKUP($D$145,대장!$A$6:$Z$22,8,FALSE))</f>
        <v>26270</v>
      </c>
      <c r="E149" s="195"/>
      <c r="F149" s="37"/>
      <c r="G149" s="38"/>
      <c r="H149" s="221"/>
      <c r="I149" s="259" t="str">
        <f>대장!$H$7</f>
        <v>고정연장</v>
      </c>
      <c r="J149" s="260"/>
      <c r="K149" s="193">
        <f>IF(ISERROR(VLOOKUP($K$145,대장!$A$6:$Z$22,8,FALSE)),"",VLOOKUP($K$145,대장!$A$6:$Z$22,8,FALSE))</f>
        <v>26270</v>
      </c>
      <c r="L149" s="195"/>
      <c r="M149" s="31"/>
      <c r="N149" s="31"/>
      <c r="O149" s="31"/>
      <c r="P149" s="31"/>
      <c r="Q149" s="31"/>
    </row>
    <row r="150" spans="1:17" ht="17.100000000000001" customHeight="1">
      <c r="A150" s="221"/>
      <c r="B150" s="259" t="str">
        <f>대장!$I$7</f>
        <v>변동연장</v>
      </c>
      <c r="C150" s="260"/>
      <c r="D150" s="193">
        <f>IF(ISERROR(VLOOKUP($D$145,대장!$A$6:$Z$22,9,FALSE)),"",VLOOKUP($D$145,대장!$A$6:$Z$22,9,FALSE))</f>
        <v>255240</v>
      </c>
      <c r="E150" s="195"/>
      <c r="F150" s="37"/>
      <c r="G150" s="38"/>
      <c r="H150" s="221"/>
      <c r="I150" s="259" t="str">
        <f>대장!$I$7</f>
        <v>변동연장</v>
      </c>
      <c r="J150" s="260"/>
      <c r="K150" s="193">
        <f>IF(ISERROR(VLOOKUP($K$145,대장!$A$6:$Z$22,9,FALSE)),"",VLOOKUP($K$145,대장!$A$6:$Z$22,9,FALSE))</f>
        <v>255240</v>
      </c>
      <c r="L150" s="195"/>
      <c r="M150" s="31"/>
      <c r="N150" s="31"/>
      <c r="O150" s="31"/>
      <c r="P150" s="31"/>
      <c r="Q150" s="31"/>
    </row>
    <row r="151" spans="1:17" ht="17.100000000000001" customHeight="1">
      <c r="A151" s="221"/>
      <c r="B151" s="259" t="str">
        <f>대장!$J$7</f>
        <v>격려금</v>
      </c>
      <c r="C151" s="260"/>
      <c r="D151" s="193">
        <f>IF(ISERROR(VLOOKUP($D$145,대장!$A$6:$Z$22,10,FALSE)),"",VLOOKUP($D$145,대장!$A$6:$Z$22,10,FALSE))</f>
        <v>300000</v>
      </c>
      <c r="E151" s="195"/>
      <c r="F151" s="37"/>
      <c r="G151" s="38"/>
      <c r="H151" s="221"/>
      <c r="I151" s="259" t="str">
        <f>대장!$J$7</f>
        <v>격려금</v>
      </c>
      <c r="J151" s="260"/>
      <c r="K151" s="193">
        <f>IF(ISERROR(VLOOKUP($K$145,대장!$A$6:$Z$22,10,FALSE)),"",VLOOKUP($K$145,대장!$A$6:$Z$22,10,FALSE))</f>
        <v>300000</v>
      </c>
      <c r="L151" s="195"/>
      <c r="M151" s="31"/>
      <c r="N151" s="31"/>
      <c r="O151" s="31"/>
      <c r="P151" s="31"/>
      <c r="Q151" s="31"/>
    </row>
    <row r="152" spans="1:17" ht="17.100000000000001" customHeight="1">
      <c r="A152" s="221"/>
      <c r="B152" s="259" t="str">
        <f>대장!$K$7</f>
        <v>비과세연장</v>
      </c>
      <c r="C152" s="260"/>
      <c r="D152" s="193">
        <f>IF(ISERROR(VLOOKUP($D$145,대장!$A$6:$Z$22,11,FALSE)),"",VLOOKUP($D$145,대장!$A$6:$Z$22,11,FALSE))</f>
        <v>0</v>
      </c>
      <c r="E152" s="195"/>
      <c r="F152" s="37"/>
      <c r="G152" s="38"/>
      <c r="H152" s="221"/>
      <c r="I152" s="259" t="str">
        <f>대장!$K$7</f>
        <v>비과세연장</v>
      </c>
      <c r="J152" s="260"/>
      <c r="K152" s="193">
        <f>IF(ISERROR(VLOOKUP($K$145,대장!$A$6:$Z$22,11,FALSE)),"",VLOOKUP($K$145,대장!$A$6:$Z$22,11,FALSE))</f>
        <v>0</v>
      </c>
      <c r="L152" s="195"/>
      <c r="M152" s="31"/>
      <c r="N152" s="31"/>
      <c r="O152" s="31"/>
      <c r="P152" s="31"/>
      <c r="Q152" s="31"/>
    </row>
    <row r="153" spans="1:17" ht="17.100000000000001" customHeight="1">
      <c r="A153" s="221"/>
      <c r="B153" s="259" t="str">
        <f>대장!$L$7</f>
        <v>연차수당</v>
      </c>
      <c r="C153" s="260"/>
      <c r="D153" s="193">
        <f>IF(ISERROR(VLOOKUP($D$145,대장!$A$6:$Z$22,12,FALSE)),"",VLOOKUP($D$145,대장!$A$6:$Z$22,12,FALSE))</f>
        <v>0</v>
      </c>
      <c r="E153" s="195"/>
      <c r="F153" s="37"/>
      <c r="G153" s="38"/>
      <c r="H153" s="221"/>
      <c r="I153" s="259" t="str">
        <f>대장!$L$7</f>
        <v>연차수당</v>
      </c>
      <c r="J153" s="260"/>
      <c r="K153" s="193">
        <f>IF(ISERROR(VLOOKUP($K$145,대장!$A$6:$Z$22,12,FALSE)),"",VLOOKUP($K$145,대장!$A$6:$Z$22,12,FALSE))</f>
        <v>0</v>
      </c>
      <c r="L153" s="195"/>
      <c r="M153" s="31"/>
      <c r="N153" s="31"/>
      <c r="O153" s="31"/>
      <c r="P153" s="31"/>
      <c r="Q153" s="31"/>
    </row>
    <row r="154" spans="1:17" ht="17.100000000000001" customHeight="1">
      <c r="A154" s="221"/>
      <c r="B154" s="259" t="str">
        <f>대장!$M$7</f>
        <v>운전보조비</v>
      </c>
      <c r="C154" s="260"/>
      <c r="D154" s="193">
        <f>IF(ISERROR(VLOOKUP($D$145,대장!$A$6:$Z$22,13,FALSE)),"",VLOOKUP($D$145,대장!$A$6:$Z$22,13,FALSE))</f>
        <v>0</v>
      </c>
      <c r="E154" s="195"/>
      <c r="F154" s="37"/>
      <c r="G154" s="38"/>
      <c r="H154" s="221"/>
      <c r="I154" s="259" t="str">
        <f>대장!$M$7</f>
        <v>운전보조비</v>
      </c>
      <c r="J154" s="260"/>
      <c r="K154" s="193">
        <f>IF(ISERROR(VLOOKUP($K$145,대장!$A$6:$Z$22,13,FALSE)),"",VLOOKUP($K$145,대장!$A$6:$Z$22,13,FALSE))</f>
        <v>0</v>
      </c>
      <c r="L154" s="195"/>
      <c r="M154" s="31"/>
      <c r="N154" s="31"/>
      <c r="O154" s="31"/>
      <c r="P154" s="31"/>
      <c r="Q154" s="31"/>
    </row>
    <row r="155" spans="1:17" ht="17.100000000000001" customHeight="1" thickBot="1">
      <c r="A155" s="221"/>
      <c r="B155" s="261" t="str">
        <f>대장!$N$7</f>
        <v>육아수당</v>
      </c>
      <c r="C155" s="262"/>
      <c r="D155" s="206">
        <f>IF(ISERROR(VLOOKUP($D$145,대장!$A$6:$Z$22,14,FALSE)),"",VLOOKUP($D$145,대장!$A$6:$Z$22,14,FALSE))</f>
        <v>0</v>
      </c>
      <c r="E155" s="256"/>
      <c r="F155" s="37"/>
      <c r="G155" s="38"/>
      <c r="H155" s="221"/>
      <c r="I155" s="261" t="str">
        <f>대장!$N$7</f>
        <v>육아수당</v>
      </c>
      <c r="J155" s="262"/>
      <c r="K155" s="206">
        <f>IF(ISERROR(VLOOKUP($K$145,대장!$A$6:$Z$22,14,FALSE)),"",VLOOKUP($K$145,대장!$A$6:$Z$22,14,FALSE))</f>
        <v>0</v>
      </c>
      <c r="L155" s="256"/>
      <c r="M155" s="31"/>
      <c r="N155" s="31"/>
      <c r="O155" s="31"/>
      <c r="P155" s="31"/>
      <c r="Q155" s="31"/>
    </row>
    <row r="156" spans="1:17" ht="17.100000000000001" customHeight="1" thickBot="1">
      <c r="A156" s="222"/>
      <c r="B156" s="208" t="str">
        <f>대장!$O$7</f>
        <v>지급액계</v>
      </c>
      <c r="C156" s="209"/>
      <c r="D156" s="198">
        <f>SUM(D148:E155)</f>
        <v>2405240</v>
      </c>
      <c r="E156" s="248"/>
      <c r="F156" s="37"/>
      <c r="G156" s="38"/>
      <c r="H156" s="222"/>
      <c r="I156" s="208" t="str">
        <f>대장!$O$7</f>
        <v>지급액계</v>
      </c>
      <c r="J156" s="209"/>
      <c r="K156" s="198">
        <f>SUM(K148:L155)</f>
        <v>2405240</v>
      </c>
      <c r="L156" s="248"/>
      <c r="M156" s="31"/>
      <c r="N156" s="31"/>
      <c r="O156" s="31"/>
      <c r="P156" s="31"/>
      <c r="Q156" s="31"/>
    </row>
    <row r="157" spans="1:17" ht="17.100000000000001" customHeight="1">
      <c r="A157" s="220" t="s">
        <v>17</v>
      </c>
      <c r="B157" s="257" t="str">
        <f>대장!$P$7</f>
        <v>소득세</v>
      </c>
      <c r="C157" s="258"/>
      <c r="D157" s="217">
        <f>IF(ISERROR(VLOOKUP($D$145,대장!$A$6:$Z$22,16,FALSE)),"",VLOOKUP($D$145,대장!$A$6:$Z$22,16,FALSE))</f>
        <v>33570</v>
      </c>
      <c r="E157" s="219"/>
      <c r="F157" s="37"/>
      <c r="G157" s="38"/>
      <c r="H157" s="220" t="s">
        <v>17</v>
      </c>
      <c r="I157" s="257" t="str">
        <f>대장!$P$7</f>
        <v>소득세</v>
      </c>
      <c r="J157" s="258"/>
      <c r="K157" s="217">
        <f>IF(ISERROR(VLOOKUP($K$145,대장!$A$6:$Z$22,16,FALSE)),"",VLOOKUP($K$145,대장!$A$6:$Z$22,16,FALSE))</f>
        <v>33570</v>
      </c>
      <c r="L157" s="219"/>
      <c r="M157" s="31"/>
      <c r="N157" s="31"/>
      <c r="O157" s="31"/>
      <c r="P157" s="31"/>
      <c r="Q157" s="31"/>
    </row>
    <row r="158" spans="1:17" ht="17.100000000000001" customHeight="1">
      <c r="A158" s="221"/>
      <c r="B158" s="259" t="str">
        <f>대장!$Q$7</f>
        <v>주민세</v>
      </c>
      <c r="C158" s="260"/>
      <c r="D158" s="193">
        <f>IF(ISERROR(VLOOKUP($D$145,대장!$A$6:$Z$22,17,FALSE)),"",VLOOKUP($D$145,대장!$A$6:$Z$22,17,FALSE))</f>
        <v>3350</v>
      </c>
      <c r="E158" s="195"/>
      <c r="F158" s="37"/>
      <c r="G158" s="38"/>
      <c r="H158" s="221"/>
      <c r="I158" s="259" t="str">
        <f>대장!$Q$7</f>
        <v>주민세</v>
      </c>
      <c r="J158" s="260"/>
      <c r="K158" s="193">
        <f>IF(ISERROR(VLOOKUP($K$145,대장!$A$6:$Z$22,17,FALSE)),"",VLOOKUP($K$145,대장!$A$6:$Z$22,17,FALSE))</f>
        <v>3350</v>
      </c>
      <c r="L158" s="195"/>
      <c r="M158" s="31"/>
      <c r="N158" s="31"/>
      <c r="O158" s="31"/>
      <c r="P158" s="31"/>
      <c r="Q158" s="31"/>
    </row>
    <row r="159" spans="1:17" ht="17.100000000000001" customHeight="1">
      <c r="A159" s="221"/>
      <c r="B159" s="259" t="str">
        <f>대장!$R$7</f>
        <v>국민연금</v>
      </c>
      <c r="C159" s="260"/>
      <c r="D159" s="193">
        <f>IF(ISERROR(VLOOKUP($D$145,대장!$A$6:$Z$22,18,FALSE)),"",VLOOKUP($D$145,대장!$A$6:$Z$22,18,FALSE))</f>
        <v>83250</v>
      </c>
      <c r="E159" s="195"/>
      <c r="F159" s="37"/>
      <c r="G159" s="38"/>
      <c r="H159" s="221"/>
      <c r="I159" s="259" t="str">
        <f>대장!$R$7</f>
        <v>국민연금</v>
      </c>
      <c r="J159" s="260"/>
      <c r="K159" s="193">
        <f>IF(ISERROR(VLOOKUP($K$145,대장!$A$6:$Z$22,18,FALSE)),"",VLOOKUP($K$145,대장!$A$6:$Z$22,18,FALSE))</f>
        <v>83250</v>
      </c>
      <c r="L159" s="195"/>
      <c r="M159" s="31"/>
      <c r="N159" s="31"/>
      <c r="O159" s="31"/>
      <c r="P159" s="31"/>
      <c r="Q159" s="31"/>
    </row>
    <row r="160" spans="1:17" ht="17.100000000000001" customHeight="1">
      <c r="A160" s="221"/>
      <c r="B160" s="259" t="str">
        <f>대장!$S$7</f>
        <v>건강보험</v>
      </c>
      <c r="C160" s="260"/>
      <c r="D160" s="193">
        <f>IF(ISERROR(VLOOKUP($D$145,대장!$A$6:$Z$22,19,FALSE)),"",VLOOKUP($D$145,대장!$A$6:$Z$22,19,FALSE))</f>
        <v>82490</v>
      </c>
      <c r="E160" s="195"/>
      <c r="F160" s="37"/>
      <c r="G160" s="38"/>
      <c r="H160" s="221"/>
      <c r="I160" s="259" t="str">
        <f>대장!$S$7</f>
        <v>건강보험</v>
      </c>
      <c r="J160" s="260"/>
      <c r="K160" s="193">
        <f>IF(ISERROR(VLOOKUP($K$145,대장!$A$6:$Z$22,19,FALSE)),"",VLOOKUP($K$145,대장!$A$6:$Z$22,19,FALSE))</f>
        <v>82490</v>
      </c>
      <c r="L160" s="195"/>
      <c r="M160" s="31"/>
      <c r="N160" s="31"/>
      <c r="O160" s="31"/>
      <c r="P160" s="31"/>
      <c r="Q160" s="31"/>
    </row>
    <row r="161" spans="1:17" ht="17.100000000000001" customHeight="1">
      <c r="A161" s="221"/>
      <c r="B161" s="259" t="str">
        <f>대장!$T$7</f>
        <v>장기요양보험</v>
      </c>
      <c r="C161" s="260"/>
      <c r="D161" s="193">
        <f>IF(ISERROR(VLOOKUP($D$145,대장!$A$6:$Z$22,20,FALSE)),"",VLOOKUP($D$145,대장!$A$6:$Z$22,20,FALSE))</f>
        <v>9500</v>
      </c>
      <c r="E161" s="195"/>
      <c r="F161" s="37"/>
      <c r="G161" s="38"/>
      <c r="H161" s="221"/>
      <c r="I161" s="259" t="str">
        <f>대장!$T$7</f>
        <v>장기요양보험</v>
      </c>
      <c r="J161" s="260"/>
      <c r="K161" s="193">
        <f>IF(ISERROR(VLOOKUP($K$145,대장!$A$6:$Z$22,20,FALSE)),"",VLOOKUP($K$145,대장!$A$6:$Z$22,20,FALSE))</f>
        <v>9500</v>
      </c>
      <c r="L161" s="195"/>
      <c r="M161" s="31"/>
      <c r="N161" s="31"/>
      <c r="O161" s="31"/>
      <c r="P161" s="31"/>
      <c r="Q161" s="31"/>
    </row>
    <row r="162" spans="1:17" ht="17.100000000000001" customHeight="1">
      <c r="A162" s="221"/>
      <c r="B162" s="259" t="str">
        <f>대장!$U$7</f>
        <v>고용보험</v>
      </c>
      <c r="C162" s="260"/>
      <c r="D162" s="193">
        <f>IF(ISERROR(VLOOKUP($D$145,대장!$A$6:$Z$22,21,FALSE)),"",VLOOKUP($D$145,대장!$A$6:$Z$22,21,FALSE))</f>
        <v>19240</v>
      </c>
      <c r="E162" s="195"/>
      <c r="F162" s="37"/>
      <c r="G162" s="38"/>
      <c r="H162" s="221"/>
      <c r="I162" s="259" t="str">
        <f>대장!$U$7</f>
        <v>고용보험</v>
      </c>
      <c r="J162" s="260"/>
      <c r="K162" s="193">
        <f>IF(ISERROR(VLOOKUP($K$145,대장!$A$6:$Z$22,21,FALSE)),"",VLOOKUP($K$145,대장!$A$6:$Z$22,21,FALSE))</f>
        <v>19240</v>
      </c>
      <c r="L162" s="195"/>
      <c r="M162" s="31"/>
      <c r="N162" s="31"/>
      <c r="O162" s="31"/>
      <c r="P162" s="31"/>
      <c r="Q162" s="31"/>
    </row>
    <row r="163" spans="1:17" ht="17.100000000000001" customHeight="1">
      <c r="A163" s="221"/>
      <c r="B163" s="252" t="str">
        <f>대장!$V$7</f>
        <v>기타1</v>
      </c>
      <c r="C163" s="253"/>
      <c r="D163" s="193">
        <f>IF(ISERROR(VLOOKUP($D$145,대장!$A$6:$Z$22,22,FALSE)),"",VLOOKUP($D$145,대장!$A$6:$Z$22,22,FALSE))</f>
        <v>0</v>
      </c>
      <c r="E163" s="195"/>
      <c r="F163" s="37"/>
      <c r="G163" s="38"/>
      <c r="H163" s="221"/>
      <c r="I163" s="252" t="str">
        <f>대장!$V$7</f>
        <v>기타1</v>
      </c>
      <c r="J163" s="253"/>
      <c r="K163" s="193">
        <f>IF(ISERROR(VLOOKUP($K$145,대장!$A$6:$Z$22,22,FALSE)),"",VLOOKUP($K$145,대장!$A$6:$Z$22,22,FALSE))</f>
        <v>0</v>
      </c>
      <c r="L163" s="195"/>
      <c r="M163" s="31"/>
      <c r="N163" s="31"/>
      <c r="O163" s="31"/>
      <c r="P163" s="31"/>
      <c r="Q163" s="31"/>
    </row>
    <row r="164" spans="1:17" ht="17.100000000000001" customHeight="1" thickBot="1">
      <c r="A164" s="221"/>
      <c r="B164" s="254" t="str">
        <f>대장!$W$7</f>
        <v>기타2</v>
      </c>
      <c r="C164" s="255"/>
      <c r="D164" s="206">
        <f>IF(ISERROR(VLOOKUP($D$145,대장!$A$6:$Z$22,23,FALSE)),"",VLOOKUP($D$145,대장!$A$6:$Z$22,23,FALSE))</f>
        <v>0</v>
      </c>
      <c r="E164" s="256"/>
      <c r="F164" s="37"/>
      <c r="G164" s="38"/>
      <c r="H164" s="221"/>
      <c r="I164" s="254" t="str">
        <f>대장!$W$7</f>
        <v>기타2</v>
      </c>
      <c r="J164" s="255"/>
      <c r="K164" s="206">
        <f>IF(ISERROR(VLOOKUP($K$145,대장!$A$6:$Z$22,23,FALSE)),"",VLOOKUP($K$145,대장!$A$6:$Z$22,23,FALSE))</f>
        <v>0</v>
      </c>
      <c r="L164" s="256"/>
      <c r="M164" s="31"/>
      <c r="N164" s="31"/>
      <c r="O164" s="31"/>
      <c r="P164" s="31"/>
      <c r="Q164" s="31"/>
    </row>
    <row r="165" spans="1:17" ht="17.100000000000001" customHeight="1" thickBot="1">
      <c r="A165" s="222"/>
      <c r="B165" s="208" t="str">
        <f>대장!$X$7</f>
        <v>공제액계</v>
      </c>
      <c r="C165" s="209"/>
      <c r="D165" s="198">
        <f>SUM(D157:E164)</f>
        <v>231400</v>
      </c>
      <c r="E165" s="248"/>
      <c r="F165" s="37"/>
      <c r="G165" s="38"/>
      <c r="H165" s="222"/>
      <c r="I165" s="208" t="str">
        <f>대장!$X$7</f>
        <v>공제액계</v>
      </c>
      <c r="J165" s="209"/>
      <c r="K165" s="198">
        <f>SUM(K157:L164)</f>
        <v>231400</v>
      </c>
      <c r="L165" s="248"/>
      <c r="M165" s="31"/>
      <c r="N165" s="31"/>
      <c r="O165" s="31"/>
      <c r="P165" s="31"/>
      <c r="Q165" s="31"/>
    </row>
    <row r="166" spans="1:17" ht="17.100000000000001" customHeight="1" thickBot="1">
      <c r="A166" s="249" t="str">
        <f>대장!$Z$6</f>
        <v>차인지급액</v>
      </c>
      <c r="B166" s="250"/>
      <c r="C166" s="251"/>
      <c r="D166" s="198">
        <f>ROUNDDOWN(D156-D165,-1)</f>
        <v>2173840</v>
      </c>
      <c r="E166" s="248"/>
      <c r="F166" s="37"/>
      <c r="G166" s="38"/>
      <c r="H166" s="249" t="str">
        <f>대장!$Z$6</f>
        <v>차인지급액</v>
      </c>
      <c r="I166" s="250"/>
      <c r="J166" s="251"/>
      <c r="K166" s="198">
        <f>ROUNDDOWN(K156-K165,-1)</f>
        <v>2173840</v>
      </c>
      <c r="L166" s="248"/>
    </row>
    <row r="167" spans="1:17" ht="17.100000000000001" customHeight="1">
      <c r="A167" s="202" t="s">
        <v>15</v>
      </c>
      <c r="B167" s="203"/>
      <c r="C167" s="203"/>
      <c r="D167" s="203"/>
      <c r="E167" s="203"/>
      <c r="F167" s="38"/>
      <c r="G167" s="38"/>
      <c r="H167" s="202" t="s">
        <v>15</v>
      </c>
      <c r="I167" s="203"/>
      <c r="J167" s="203"/>
      <c r="K167" s="203"/>
      <c r="L167" s="203"/>
    </row>
    <row r="168" spans="1:17" ht="17.100000000000001" customHeight="1">
      <c r="A168" s="29"/>
      <c r="B168" s="39"/>
      <c r="C168" s="39"/>
      <c r="D168" s="39"/>
      <c r="E168" s="39"/>
      <c r="F168" s="38"/>
      <c r="G168" s="38"/>
      <c r="H168" s="29"/>
      <c r="I168" s="39"/>
      <c r="J168" s="39"/>
      <c r="K168" s="39"/>
      <c r="L168" s="39"/>
    </row>
    <row r="169" spans="1:17" ht="17.100000000000001" customHeight="1">
      <c r="A169" s="227" t="s">
        <v>13</v>
      </c>
      <c r="B169" s="228"/>
      <c r="C169" s="229"/>
      <c r="D169" s="229"/>
      <c r="E169" s="229"/>
      <c r="F169" s="29"/>
      <c r="G169" s="29"/>
      <c r="H169" s="227" t="s">
        <v>13</v>
      </c>
      <c r="I169" s="228"/>
      <c r="J169" s="229"/>
      <c r="K169" s="229"/>
      <c r="L169" s="229"/>
    </row>
    <row r="170" spans="1:17" ht="17.100000000000001" customHeight="1">
      <c r="A170" s="230" t="str">
        <f>대장!$A$2</f>
        <v>2021년 10월분</v>
      </c>
      <c r="B170" s="230"/>
      <c r="C170" s="231"/>
      <c r="D170" s="231"/>
      <c r="E170" s="231"/>
      <c r="F170" s="29"/>
      <c r="G170" s="29"/>
      <c r="H170" s="230" t="str">
        <f>대장!$A$2</f>
        <v>2021년 10월분</v>
      </c>
      <c r="I170" s="230"/>
      <c r="J170" s="231"/>
      <c r="K170" s="231"/>
      <c r="L170" s="231"/>
    </row>
    <row r="171" spans="1:17" ht="17.100000000000001" customHeight="1">
      <c r="A171" s="32"/>
      <c r="B171" s="32"/>
      <c r="C171" s="33"/>
      <c r="D171" s="33"/>
      <c r="E171" s="33"/>
      <c r="F171" s="29"/>
      <c r="G171" s="29"/>
      <c r="H171" s="32"/>
      <c r="I171" s="32"/>
      <c r="J171" s="33"/>
      <c r="K171" s="33"/>
      <c r="L171" s="33"/>
    </row>
    <row r="172" spans="1:17" ht="17.100000000000001" customHeight="1" thickBot="1">
      <c r="A172" s="232" t="str">
        <f>대장!$A$4</f>
        <v>▣ 회사명 : ㈜태광엘앤티</v>
      </c>
      <c r="B172" s="233"/>
      <c r="C172" s="233"/>
      <c r="D172" s="234"/>
      <c r="E172" s="235"/>
      <c r="F172" s="34"/>
      <c r="G172" s="34"/>
      <c r="H172" s="232" t="str">
        <f>대장!$A$4</f>
        <v>▣ 회사명 : ㈜태광엘앤티</v>
      </c>
      <c r="I172" s="233"/>
      <c r="J172" s="233"/>
      <c r="K172" s="234"/>
      <c r="L172" s="235"/>
    </row>
    <row r="173" spans="1:17" ht="17.100000000000001" customHeight="1">
      <c r="A173" s="269" t="s">
        <v>22</v>
      </c>
      <c r="B173" s="270"/>
      <c r="C173" s="271"/>
      <c r="D173" s="272">
        <v>13</v>
      </c>
      <c r="E173" s="273"/>
      <c r="F173" s="35"/>
      <c r="G173" s="36"/>
      <c r="H173" s="269" t="s">
        <v>22</v>
      </c>
      <c r="I173" s="270"/>
      <c r="J173" s="271"/>
      <c r="K173" s="272">
        <v>14</v>
      </c>
      <c r="L173" s="273"/>
    </row>
    <row r="174" spans="1:17" ht="17.100000000000001" customHeight="1">
      <c r="A174" s="263" t="s">
        <v>14</v>
      </c>
      <c r="B174" s="264"/>
      <c r="C174" s="265"/>
      <c r="D174" s="193" t="str">
        <f>IF(ISERROR(VLOOKUP($D$173,대장!$A$6:$Z$22,2,FALSE)),"",VLOOKUP($D$173,대장!$A$6:$Z$22,2,FALSE))</f>
        <v>허예은</v>
      </c>
      <c r="E174" s="195"/>
      <c r="F174" s="35"/>
      <c r="G174" s="36"/>
      <c r="H174" s="263" t="s">
        <v>14</v>
      </c>
      <c r="I174" s="264"/>
      <c r="J174" s="265"/>
      <c r="K174" s="193" t="str">
        <f>IF(ISERROR(VLOOKUP($K$173,대장!$A$6:$Z$22,2,FALSE)),"",VLOOKUP($K$173,대장!$A$6:$Z$22,2,FALSE))</f>
        <v>염민정</v>
      </c>
      <c r="L174" s="195"/>
      <c r="M174" s="31"/>
      <c r="N174" s="31"/>
      <c r="O174" s="31"/>
      <c r="P174" s="31"/>
      <c r="Q174" s="31"/>
    </row>
    <row r="175" spans="1:17" ht="17.100000000000001" customHeight="1" thickBot="1">
      <c r="A175" s="261" t="s">
        <v>23</v>
      </c>
      <c r="B175" s="266"/>
      <c r="C175" s="262"/>
      <c r="D175" s="267">
        <f>IF(ISERROR(VLOOKUP($D$173,대장!$A$6:$Z$22,5,FALSE)),"",VLOOKUP($D$173,대장!$A$6:$Z$22,5,FALSE))</f>
        <v>44340</v>
      </c>
      <c r="E175" s="268"/>
      <c r="F175" s="35"/>
      <c r="G175" s="36"/>
      <c r="H175" s="261" t="s">
        <v>23</v>
      </c>
      <c r="I175" s="266"/>
      <c r="J175" s="262"/>
      <c r="K175" s="267">
        <f>IF(ISERROR(VLOOKUP($K$173,대장!$A$6:$Z$22,5,FALSE)),"",VLOOKUP($K$173,대장!$A$6:$Z$22,5,FALSE))</f>
        <v>44347</v>
      </c>
      <c r="L175" s="268"/>
      <c r="M175" s="31"/>
      <c r="N175" s="31"/>
      <c r="O175" s="31"/>
      <c r="P175" s="31"/>
      <c r="Q175" s="31"/>
    </row>
    <row r="176" spans="1:17" ht="17.100000000000001" customHeight="1">
      <c r="A176" s="220" t="s">
        <v>16</v>
      </c>
      <c r="B176" s="257" t="str">
        <f>대장!$G$7</f>
        <v>기본급</v>
      </c>
      <c r="C176" s="258"/>
      <c r="D176" s="217">
        <f>IF(ISERROR(VLOOKUP($D$173,대장!$A$6:$Z$22,7,FALSE)),"",VLOOKUP($D$173,대장!$A$6:$Z$22,7,FALSE))</f>
        <v>1823730</v>
      </c>
      <c r="E176" s="219"/>
      <c r="F176" s="37"/>
      <c r="G176" s="38"/>
      <c r="H176" s="220" t="s">
        <v>16</v>
      </c>
      <c r="I176" s="257" t="str">
        <f>대장!$G$7</f>
        <v>기본급</v>
      </c>
      <c r="J176" s="258"/>
      <c r="K176" s="217">
        <f>IF(ISERROR(VLOOKUP($K$173,대장!$A$6:$Z$22,7,FALSE)),"",VLOOKUP($K$173,대장!$A$6:$Z$22,7,FALSE))</f>
        <v>1823730</v>
      </c>
      <c r="L176" s="219"/>
      <c r="M176" s="31"/>
      <c r="N176" s="31"/>
      <c r="O176" s="31"/>
      <c r="P176" s="31"/>
      <c r="Q176" s="31"/>
    </row>
    <row r="177" spans="1:17" ht="17.100000000000001" customHeight="1">
      <c r="A177" s="221"/>
      <c r="B177" s="259" t="str">
        <f>대장!$H$7</f>
        <v>고정연장</v>
      </c>
      <c r="C177" s="260"/>
      <c r="D177" s="193">
        <f>IF(ISERROR(VLOOKUP($D$173,대장!$A$6:$Z$22,8,FALSE)),"",VLOOKUP($D$173,대장!$A$6:$Z$22,8,FALSE))</f>
        <v>26270</v>
      </c>
      <c r="E177" s="195"/>
      <c r="F177" s="37"/>
      <c r="G177" s="38"/>
      <c r="H177" s="221"/>
      <c r="I177" s="259" t="str">
        <f>대장!$H$7</f>
        <v>고정연장</v>
      </c>
      <c r="J177" s="260"/>
      <c r="K177" s="193">
        <f>IF(ISERROR(VLOOKUP($K$173,대장!$A$6:$Z$22,8,FALSE)),"",VLOOKUP($K$173,대장!$A$6:$Z$22,8,FALSE))</f>
        <v>26270</v>
      </c>
      <c r="L177" s="195"/>
      <c r="M177" s="31"/>
      <c r="N177" s="31"/>
      <c r="O177" s="31"/>
      <c r="P177" s="31"/>
      <c r="Q177" s="31"/>
    </row>
    <row r="178" spans="1:17" ht="17.100000000000001" customHeight="1">
      <c r="A178" s="221"/>
      <c r="B178" s="259" t="str">
        <f>대장!$I$7</f>
        <v>변동연장</v>
      </c>
      <c r="C178" s="260"/>
      <c r="D178" s="193">
        <f>IF(ISERROR(VLOOKUP($D$173,대장!$A$6:$Z$22,9,FALSE)),"",VLOOKUP($D$173,대장!$A$6:$Z$22,9,FALSE))</f>
        <v>215970</v>
      </c>
      <c r="E178" s="195"/>
      <c r="F178" s="37"/>
      <c r="G178" s="38"/>
      <c r="H178" s="221"/>
      <c r="I178" s="259" t="str">
        <f>대장!$I$7</f>
        <v>변동연장</v>
      </c>
      <c r="J178" s="260"/>
      <c r="K178" s="193">
        <f>IF(ISERROR(VLOOKUP($K$173,대장!$A$6:$Z$22,9,FALSE)),"",VLOOKUP($K$173,대장!$A$6:$Z$22,9,FALSE))</f>
        <v>229060</v>
      </c>
      <c r="L178" s="195"/>
      <c r="M178" s="31"/>
      <c r="N178" s="31"/>
      <c r="O178" s="31"/>
      <c r="P178" s="31"/>
      <c r="Q178" s="31"/>
    </row>
    <row r="179" spans="1:17" ht="17.100000000000001" customHeight="1">
      <c r="A179" s="221"/>
      <c r="B179" s="259" t="str">
        <f>대장!$J$7</f>
        <v>격려금</v>
      </c>
      <c r="C179" s="260"/>
      <c r="D179" s="193">
        <f>IF(ISERROR(VLOOKUP($D$173,대장!$A$6:$Z$22,10,FALSE)),"",VLOOKUP($D$173,대장!$A$6:$Z$22,10,FALSE))</f>
        <v>300000</v>
      </c>
      <c r="E179" s="195"/>
      <c r="F179" s="37"/>
      <c r="G179" s="38"/>
      <c r="H179" s="221"/>
      <c r="I179" s="259" t="str">
        <f>대장!$J$7</f>
        <v>격려금</v>
      </c>
      <c r="J179" s="260"/>
      <c r="K179" s="193">
        <f>IF(ISERROR(VLOOKUP($K$173,대장!$A$6:$Z$22,10,FALSE)),"",VLOOKUP($K$173,대장!$A$6:$Z$22,10,FALSE))</f>
        <v>300000</v>
      </c>
      <c r="L179" s="195"/>
      <c r="M179" s="31"/>
      <c r="N179" s="31"/>
      <c r="O179" s="31"/>
      <c r="P179" s="31"/>
      <c r="Q179" s="31"/>
    </row>
    <row r="180" spans="1:17" ht="17.100000000000001" customHeight="1">
      <c r="A180" s="221"/>
      <c r="B180" s="259" t="str">
        <f>대장!$K$7</f>
        <v>비과세연장</v>
      </c>
      <c r="C180" s="260"/>
      <c r="D180" s="193">
        <f>IF(ISERROR(VLOOKUP($D$173,대장!$A$6:$Z$22,11,FALSE)),"",VLOOKUP($D$173,대장!$A$6:$Z$22,11,FALSE))</f>
        <v>0</v>
      </c>
      <c r="E180" s="195"/>
      <c r="F180" s="37"/>
      <c r="G180" s="38"/>
      <c r="H180" s="221"/>
      <c r="I180" s="259" t="str">
        <f>대장!$K$7</f>
        <v>비과세연장</v>
      </c>
      <c r="J180" s="260"/>
      <c r="K180" s="193">
        <f>IF(ISERROR(VLOOKUP($K$173,대장!$A$6:$Z$22,11,FALSE)),"",VLOOKUP($K$173,대장!$A$6:$Z$22,11,FALSE))</f>
        <v>0</v>
      </c>
      <c r="L180" s="195"/>
      <c r="M180" s="31"/>
      <c r="N180" s="31"/>
      <c r="O180" s="31"/>
      <c r="P180" s="31"/>
      <c r="Q180" s="31"/>
    </row>
    <row r="181" spans="1:17" ht="17.100000000000001" customHeight="1">
      <c r="A181" s="221"/>
      <c r="B181" s="259" t="str">
        <f>대장!$L$7</f>
        <v>연차수당</v>
      </c>
      <c r="C181" s="260"/>
      <c r="D181" s="193">
        <f>IF(ISERROR(VLOOKUP($D$173,대장!$A$6:$Z$22,12,FALSE)),"",VLOOKUP($D$173,대장!$A$6:$Z$22,12,FALSE))</f>
        <v>0</v>
      </c>
      <c r="E181" s="195"/>
      <c r="F181" s="37"/>
      <c r="G181" s="38"/>
      <c r="H181" s="221"/>
      <c r="I181" s="259" t="str">
        <f>대장!$L$7</f>
        <v>연차수당</v>
      </c>
      <c r="J181" s="260"/>
      <c r="K181" s="193">
        <f>IF(ISERROR(VLOOKUP($K$173,대장!$A$6:$Z$22,12,FALSE)),"",VLOOKUP($K$173,대장!$A$6:$Z$22,12,FALSE))</f>
        <v>0</v>
      </c>
      <c r="L181" s="195"/>
      <c r="M181" s="31"/>
      <c r="N181" s="31"/>
      <c r="O181" s="31"/>
      <c r="P181" s="31"/>
      <c r="Q181" s="31"/>
    </row>
    <row r="182" spans="1:17" ht="17.100000000000001" customHeight="1">
      <c r="A182" s="221"/>
      <c r="B182" s="259" t="str">
        <f>대장!$M$7</f>
        <v>운전보조비</v>
      </c>
      <c r="C182" s="260"/>
      <c r="D182" s="193">
        <f>IF(ISERROR(VLOOKUP($D$173,대장!$A$6:$Z$22,13,FALSE)),"",VLOOKUP($D$173,대장!$A$6:$Z$22,13,FALSE))</f>
        <v>0</v>
      </c>
      <c r="E182" s="195"/>
      <c r="F182" s="37"/>
      <c r="G182" s="38"/>
      <c r="H182" s="221"/>
      <c r="I182" s="259" t="str">
        <f>대장!$M$7</f>
        <v>운전보조비</v>
      </c>
      <c r="J182" s="260"/>
      <c r="K182" s="193">
        <f>IF(ISERROR(VLOOKUP($K$173,대장!$A$6:$Z$22,13,FALSE)),"",VLOOKUP($K$173,대장!$A$6:$Z$22,13,FALSE))</f>
        <v>0</v>
      </c>
      <c r="L182" s="195"/>
      <c r="M182" s="31"/>
      <c r="N182" s="31"/>
      <c r="O182" s="31"/>
      <c r="P182" s="31"/>
      <c r="Q182" s="31"/>
    </row>
    <row r="183" spans="1:17" ht="17.100000000000001" customHeight="1" thickBot="1">
      <c r="A183" s="221"/>
      <c r="B183" s="261" t="str">
        <f>대장!$N$7</f>
        <v>육아수당</v>
      </c>
      <c r="C183" s="262"/>
      <c r="D183" s="206">
        <f>IF(ISERROR(VLOOKUP($D$173,대장!$A$6:$Z$22,14,FALSE)),"",VLOOKUP($D$173,대장!$A$6:$Z$22,14,FALSE))</f>
        <v>0</v>
      </c>
      <c r="E183" s="256"/>
      <c r="F183" s="37"/>
      <c r="G183" s="38"/>
      <c r="H183" s="221"/>
      <c r="I183" s="261" t="str">
        <f>대장!$N$7</f>
        <v>육아수당</v>
      </c>
      <c r="J183" s="262"/>
      <c r="K183" s="206">
        <f>IF(ISERROR(VLOOKUP($K$173,대장!$A$6:$Z$22,14,FALSE)),"",VLOOKUP($K$173,대장!$A$6:$Z$22,14,FALSE))</f>
        <v>0</v>
      </c>
      <c r="L183" s="256"/>
      <c r="M183" s="31"/>
      <c r="N183" s="31"/>
      <c r="O183" s="31"/>
      <c r="P183" s="31"/>
      <c r="Q183" s="31"/>
    </row>
    <row r="184" spans="1:17" ht="17.100000000000001" customHeight="1" thickBot="1">
      <c r="A184" s="222"/>
      <c r="B184" s="208" t="str">
        <f>대장!$O$7</f>
        <v>지급액계</v>
      </c>
      <c r="C184" s="209"/>
      <c r="D184" s="198">
        <f>SUM(D176:E183)</f>
        <v>2365970</v>
      </c>
      <c r="E184" s="248"/>
      <c r="F184" s="37"/>
      <c r="G184" s="38"/>
      <c r="H184" s="222"/>
      <c r="I184" s="208" t="str">
        <f>대장!$O$7</f>
        <v>지급액계</v>
      </c>
      <c r="J184" s="209"/>
      <c r="K184" s="198">
        <f>SUM(K176:L183)</f>
        <v>2379060</v>
      </c>
      <c r="L184" s="248"/>
      <c r="M184" s="31"/>
      <c r="N184" s="31"/>
      <c r="O184" s="31"/>
      <c r="P184" s="31"/>
      <c r="Q184" s="31"/>
    </row>
    <row r="185" spans="1:17" ht="17.100000000000001" customHeight="1">
      <c r="A185" s="220" t="s">
        <v>17</v>
      </c>
      <c r="B185" s="257" t="str">
        <f>대장!$P$7</f>
        <v>소득세</v>
      </c>
      <c r="C185" s="258"/>
      <c r="D185" s="217">
        <f>IF(ISERROR(VLOOKUP($D$173,대장!$A$6:$Z$22,16,FALSE)),"",VLOOKUP($D$173,대장!$A$6:$Z$22,16,FALSE))</f>
        <v>31090</v>
      </c>
      <c r="E185" s="219"/>
      <c r="F185" s="37"/>
      <c r="G185" s="38"/>
      <c r="H185" s="220" t="s">
        <v>17</v>
      </c>
      <c r="I185" s="257" t="str">
        <f>대장!$P$7</f>
        <v>소득세</v>
      </c>
      <c r="J185" s="258"/>
      <c r="K185" s="217">
        <f>IF(ISERROR(VLOOKUP($K$173,대장!$A$6:$Z$22,16,FALSE)),"",VLOOKUP($K$173,대장!$A$6:$Z$22,16,FALSE))</f>
        <v>31410</v>
      </c>
      <c r="L185" s="219"/>
      <c r="M185" s="31"/>
      <c r="N185" s="31"/>
      <c r="O185" s="31"/>
      <c r="P185" s="31"/>
      <c r="Q185" s="31"/>
    </row>
    <row r="186" spans="1:17" ht="17.100000000000001" customHeight="1">
      <c r="A186" s="221"/>
      <c r="B186" s="259" t="str">
        <f>대장!$Q$7</f>
        <v>주민세</v>
      </c>
      <c r="C186" s="260"/>
      <c r="D186" s="193">
        <f>IF(ISERROR(VLOOKUP($D$173,대장!$A$6:$Z$22,17,FALSE)),"",VLOOKUP($D$173,대장!$A$6:$Z$22,17,FALSE))</f>
        <v>3100</v>
      </c>
      <c r="E186" s="195"/>
      <c r="F186" s="37"/>
      <c r="G186" s="38"/>
      <c r="H186" s="221"/>
      <c r="I186" s="259" t="str">
        <f>대장!$Q$7</f>
        <v>주민세</v>
      </c>
      <c r="J186" s="260"/>
      <c r="K186" s="193">
        <f>IF(ISERROR(VLOOKUP($K$173,대장!$A$6:$Z$22,17,FALSE)),"",VLOOKUP($K$173,대장!$A$6:$Z$22,17,FALSE))</f>
        <v>3140</v>
      </c>
      <c r="L186" s="195"/>
      <c r="M186" s="31"/>
      <c r="N186" s="31"/>
      <c r="O186" s="31"/>
      <c r="P186" s="31"/>
      <c r="Q186" s="31"/>
    </row>
    <row r="187" spans="1:17" ht="17.100000000000001" customHeight="1">
      <c r="A187" s="221"/>
      <c r="B187" s="259" t="str">
        <f>대장!$R$7</f>
        <v>국민연금</v>
      </c>
      <c r="C187" s="260"/>
      <c r="D187" s="193">
        <f>IF(ISERROR(VLOOKUP($D$173,대장!$A$6:$Z$22,18,FALSE)),"",VLOOKUP($D$173,대장!$A$6:$Z$22,18,FALSE))</f>
        <v>83250</v>
      </c>
      <c r="E187" s="195"/>
      <c r="F187" s="37"/>
      <c r="G187" s="38"/>
      <c r="H187" s="221"/>
      <c r="I187" s="259" t="str">
        <f>대장!$R$7</f>
        <v>국민연금</v>
      </c>
      <c r="J187" s="260"/>
      <c r="K187" s="193">
        <f>IF(ISERROR(VLOOKUP($K$173,대장!$A$6:$Z$22,18,FALSE)),"",VLOOKUP($K$173,대장!$A$6:$Z$22,18,FALSE))</f>
        <v>83250</v>
      </c>
      <c r="L187" s="195"/>
      <c r="M187" s="31"/>
      <c r="N187" s="31"/>
      <c r="O187" s="31"/>
      <c r="P187" s="31"/>
      <c r="Q187" s="31"/>
    </row>
    <row r="188" spans="1:17" ht="17.100000000000001" customHeight="1">
      <c r="A188" s="221"/>
      <c r="B188" s="259" t="str">
        <f>대장!$S$7</f>
        <v>건강보험</v>
      </c>
      <c r="C188" s="260"/>
      <c r="D188" s="193">
        <f>IF(ISERROR(VLOOKUP($D$173,대장!$A$6:$Z$22,19,FALSE)),"",VLOOKUP($D$173,대장!$A$6:$Z$22,19,FALSE))</f>
        <v>81150</v>
      </c>
      <c r="E188" s="195"/>
      <c r="F188" s="37"/>
      <c r="G188" s="38"/>
      <c r="H188" s="221"/>
      <c r="I188" s="259" t="str">
        <f>대장!$S$7</f>
        <v>건강보험</v>
      </c>
      <c r="J188" s="260"/>
      <c r="K188" s="193">
        <f>IF(ISERROR(VLOOKUP($K$173,대장!$A$6:$Z$22,19,FALSE)),"",VLOOKUP($K$173,대장!$A$6:$Z$22,19,FALSE))</f>
        <v>81600</v>
      </c>
      <c r="L188" s="195"/>
      <c r="M188" s="31"/>
      <c r="N188" s="31"/>
      <c r="O188" s="31"/>
      <c r="P188" s="31"/>
      <c r="Q188" s="31"/>
    </row>
    <row r="189" spans="1:17" ht="17.100000000000001" customHeight="1">
      <c r="A189" s="221"/>
      <c r="B189" s="259" t="str">
        <f>대장!$T$7</f>
        <v>장기요양보험</v>
      </c>
      <c r="C189" s="260"/>
      <c r="D189" s="193">
        <f>IF(ISERROR(VLOOKUP($D$173,대장!$A$6:$Z$22,20,FALSE)),"",VLOOKUP($D$173,대장!$A$6:$Z$22,20,FALSE))</f>
        <v>9340</v>
      </c>
      <c r="E189" s="195"/>
      <c r="F189" s="37"/>
      <c r="G189" s="38"/>
      <c r="H189" s="221"/>
      <c r="I189" s="259" t="str">
        <f>대장!$T$7</f>
        <v>장기요양보험</v>
      </c>
      <c r="J189" s="260"/>
      <c r="K189" s="193">
        <f>IF(ISERROR(VLOOKUP($K$173,대장!$A$6:$Z$22,20,FALSE)),"",VLOOKUP($K$173,대장!$A$6:$Z$22,20,FALSE))</f>
        <v>9400</v>
      </c>
      <c r="L189" s="195"/>
      <c r="M189" s="31"/>
      <c r="N189" s="31"/>
      <c r="O189" s="31"/>
      <c r="P189" s="31"/>
      <c r="Q189" s="31"/>
    </row>
    <row r="190" spans="1:17" ht="17.100000000000001" customHeight="1">
      <c r="A190" s="221"/>
      <c r="B190" s="259" t="str">
        <f>대장!$U$7</f>
        <v>고용보험</v>
      </c>
      <c r="C190" s="260"/>
      <c r="D190" s="193">
        <f>IF(ISERROR(VLOOKUP($D$173,대장!$A$6:$Z$22,21,FALSE)),"",VLOOKUP($D$173,대장!$A$6:$Z$22,21,FALSE))</f>
        <v>18920</v>
      </c>
      <c r="E190" s="195"/>
      <c r="F190" s="37"/>
      <c r="G190" s="38"/>
      <c r="H190" s="221"/>
      <c r="I190" s="259" t="str">
        <f>대장!$U$7</f>
        <v>고용보험</v>
      </c>
      <c r="J190" s="260"/>
      <c r="K190" s="193">
        <f>IF(ISERROR(VLOOKUP($K$173,대장!$A$6:$Z$22,21,FALSE)),"",VLOOKUP($K$173,대장!$A$6:$Z$22,21,FALSE))</f>
        <v>19030</v>
      </c>
      <c r="L190" s="195"/>
      <c r="M190" s="31"/>
      <c r="N190" s="31"/>
      <c r="O190" s="31"/>
      <c r="P190" s="31"/>
      <c r="Q190" s="31"/>
    </row>
    <row r="191" spans="1:17" ht="17.100000000000001" customHeight="1">
      <c r="A191" s="221"/>
      <c r="B191" s="252" t="str">
        <f>대장!$V$7</f>
        <v>기타1</v>
      </c>
      <c r="C191" s="253"/>
      <c r="D191" s="193">
        <f>IF(ISERROR(VLOOKUP($D$173,대장!$A$6:$Z$22,22,FALSE)),"",VLOOKUP($D$173,대장!$A$6:$Z$22,22,FALSE))</f>
        <v>0</v>
      </c>
      <c r="E191" s="195"/>
      <c r="F191" s="37"/>
      <c r="G191" s="38"/>
      <c r="H191" s="221"/>
      <c r="I191" s="252" t="str">
        <f>대장!$V$7</f>
        <v>기타1</v>
      </c>
      <c r="J191" s="253"/>
      <c r="K191" s="193">
        <f>IF(ISERROR(VLOOKUP($K$173,대장!$A$6:$Z$22,22,FALSE)),"",VLOOKUP($K$173,대장!$A$6:$Z$22,22,FALSE))</f>
        <v>0</v>
      </c>
      <c r="L191" s="195"/>
      <c r="M191" s="31"/>
      <c r="N191" s="31"/>
      <c r="O191" s="31"/>
      <c r="P191" s="31"/>
      <c r="Q191" s="31"/>
    </row>
    <row r="192" spans="1:17" ht="17.100000000000001" customHeight="1" thickBot="1">
      <c r="A192" s="221"/>
      <c r="B192" s="254" t="str">
        <f>대장!$W$7</f>
        <v>기타2</v>
      </c>
      <c r="C192" s="255"/>
      <c r="D192" s="206">
        <f>IF(ISERROR(VLOOKUP($D$173,대장!$A$6:$Z$22,23,FALSE)),"",VLOOKUP($D$173,대장!$A$6:$Z$22,23,FALSE))</f>
        <v>0</v>
      </c>
      <c r="E192" s="256"/>
      <c r="F192" s="37"/>
      <c r="G192" s="38"/>
      <c r="H192" s="221"/>
      <c r="I192" s="254" t="str">
        <f>대장!$W$7</f>
        <v>기타2</v>
      </c>
      <c r="J192" s="255"/>
      <c r="K192" s="206">
        <f>IF(ISERROR(VLOOKUP($K$173,대장!$A$6:$Z$22,23,FALSE)),"",VLOOKUP($K$173,대장!$A$6:$Z$22,23,FALSE))</f>
        <v>0</v>
      </c>
      <c r="L192" s="256"/>
      <c r="M192" s="31"/>
      <c r="N192" s="31"/>
      <c r="O192" s="31"/>
      <c r="P192" s="31"/>
      <c r="Q192" s="31"/>
    </row>
    <row r="193" spans="1:17" ht="17.100000000000001" customHeight="1" thickBot="1">
      <c r="A193" s="222"/>
      <c r="B193" s="208" t="str">
        <f>대장!$X$7</f>
        <v>공제액계</v>
      </c>
      <c r="C193" s="209"/>
      <c r="D193" s="198">
        <f>SUM(D185:E192)</f>
        <v>226850</v>
      </c>
      <c r="E193" s="248"/>
      <c r="F193" s="37"/>
      <c r="G193" s="38"/>
      <c r="H193" s="222"/>
      <c r="I193" s="208" t="str">
        <f>대장!$X$7</f>
        <v>공제액계</v>
      </c>
      <c r="J193" s="209"/>
      <c r="K193" s="198">
        <f>SUM(K185:L192)</f>
        <v>227830</v>
      </c>
      <c r="L193" s="248"/>
      <c r="M193" s="31"/>
      <c r="N193" s="31"/>
      <c r="O193" s="31"/>
      <c r="P193" s="31"/>
      <c r="Q193" s="31"/>
    </row>
    <row r="194" spans="1:17" ht="17.100000000000001" customHeight="1" thickBot="1">
      <c r="A194" s="249" t="str">
        <f>대장!$Z$6</f>
        <v>차인지급액</v>
      </c>
      <c r="B194" s="250"/>
      <c r="C194" s="251"/>
      <c r="D194" s="198">
        <f>ROUNDDOWN(D184-D193,-1)</f>
        <v>2139120</v>
      </c>
      <c r="E194" s="248"/>
      <c r="F194" s="37"/>
      <c r="G194" s="38"/>
      <c r="H194" s="249" t="str">
        <f>대장!$Z$6</f>
        <v>차인지급액</v>
      </c>
      <c r="I194" s="250"/>
      <c r="J194" s="251"/>
      <c r="K194" s="198">
        <f>ROUNDDOWN(K184-K193,-1)</f>
        <v>2151230</v>
      </c>
      <c r="L194" s="248"/>
    </row>
    <row r="195" spans="1:17" ht="17.100000000000001" customHeight="1">
      <c r="A195" s="279" t="s">
        <v>15</v>
      </c>
      <c r="B195" s="279"/>
      <c r="C195" s="279"/>
      <c r="D195" s="279"/>
      <c r="E195" s="279"/>
      <c r="F195" s="38"/>
      <c r="G195" s="38"/>
      <c r="H195" s="279" t="s">
        <v>15</v>
      </c>
      <c r="I195" s="279"/>
      <c r="J195" s="279"/>
      <c r="K195" s="279"/>
      <c r="L195" s="279"/>
    </row>
    <row r="196" spans="1:17" ht="17.100000000000001" customHeight="1">
      <c r="A196" s="60"/>
      <c r="B196" s="61"/>
      <c r="C196" s="61"/>
      <c r="D196" s="61"/>
      <c r="E196" s="61"/>
      <c r="F196" s="38"/>
      <c r="G196" s="38"/>
      <c r="H196" s="60"/>
      <c r="I196" s="61"/>
      <c r="J196" s="61"/>
      <c r="K196" s="61"/>
      <c r="L196" s="61"/>
    </row>
    <row r="197" spans="1:17" ht="17.100000000000001" customHeight="1">
      <c r="A197" s="227" t="s">
        <v>13</v>
      </c>
      <c r="B197" s="227"/>
      <c r="C197" s="227"/>
      <c r="D197" s="227"/>
      <c r="E197" s="227"/>
      <c r="F197" s="60"/>
      <c r="G197" s="60"/>
      <c r="H197" s="227" t="s">
        <v>13</v>
      </c>
      <c r="I197" s="227"/>
      <c r="J197" s="227"/>
      <c r="K197" s="227"/>
      <c r="L197" s="227"/>
    </row>
    <row r="198" spans="1:17" ht="17.100000000000001" customHeight="1">
      <c r="A198" s="230" t="str">
        <f>대장!$A$2</f>
        <v>2021년 10월분</v>
      </c>
      <c r="B198" s="230"/>
      <c r="C198" s="230"/>
      <c r="D198" s="230"/>
      <c r="E198" s="230"/>
      <c r="F198" s="60"/>
      <c r="G198" s="60"/>
      <c r="H198" s="230" t="str">
        <f>대장!$A$2</f>
        <v>2021년 10월분</v>
      </c>
      <c r="I198" s="230"/>
      <c r="J198" s="230"/>
      <c r="K198" s="230"/>
      <c r="L198" s="230"/>
    </row>
    <row r="199" spans="1:17" ht="17.100000000000001" customHeight="1">
      <c r="A199" s="62"/>
      <c r="B199" s="62"/>
      <c r="C199" s="63"/>
      <c r="D199" s="63"/>
      <c r="E199" s="63"/>
      <c r="F199" s="60"/>
      <c r="G199" s="60"/>
      <c r="H199" s="62"/>
      <c r="I199" s="62"/>
      <c r="J199" s="63"/>
      <c r="K199" s="63"/>
      <c r="L199" s="63"/>
    </row>
    <row r="200" spans="1:17" ht="17.100000000000001" customHeight="1" thickBot="1">
      <c r="A200" s="274" t="str">
        <f>대장!$A$4</f>
        <v>▣ 회사명 : ㈜태광엘앤티</v>
      </c>
      <c r="B200" s="274"/>
      <c r="C200" s="274"/>
      <c r="D200" s="275"/>
      <c r="E200" s="275"/>
      <c r="F200" s="34"/>
      <c r="G200" s="34"/>
      <c r="H200" s="274" t="str">
        <f>대장!$A$4</f>
        <v>▣ 회사명 : ㈜태광엘앤티</v>
      </c>
      <c r="I200" s="274"/>
      <c r="J200" s="274"/>
      <c r="K200" s="275"/>
      <c r="L200" s="275"/>
    </row>
    <row r="201" spans="1:17" ht="17.100000000000001" customHeight="1">
      <c r="A201" s="269" t="s">
        <v>22</v>
      </c>
      <c r="B201" s="270"/>
      <c r="C201" s="271"/>
      <c r="D201" s="272">
        <v>15</v>
      </c>
      <c r="E201" s="273"/>
      <c r="F201" s="35"/>
      <c r="G201" s="36"/>
      <c r="H201" s="269" t="s">
        <v>22</v>
      </c>
      <c r="I201" s="270"/>
      <c r="J201" s="271"/>
      <c r="K201" s="272">
        <v>16</v>
      </c>
      <c r="L201" s="273"/>
    </row>
    <row r="202" spans="1:17" ht="17.100000000000001" customHeight="1">
      <c r="A202" s="263" t="s">
        <v>14</v>
      </c>
      <c r="B202" s="264"/>
      <c r="C202" s="265"/>
      <c r="D202" s="193" t="str">
        <f>IF(ISERROR(VLOOKUP($D$201,대장!$A$6:$Z$22,2,FALSE)),"",VLOOKUP($D$201,대장!$A$6:$Z$22,2,FALSE))</f>
        <v/>
      </c>
      <c r="E202" s="195"/>
      <c r="F202" s="35"/>
      <c r="G202" s="36"/>
      <c r="H202" s="263" t="s">
        <v>14</v>
      </c>
      <c r="I202" s="264"/>
      <c r="J202" s="265"/>
      <c r="K202" s="193" t="str">
        <f>IF(ISERROR(VLOOKUP($K$201,대장!$A$6:$Z$22,2,FALSE)),"",VLOOKUP($K$201,대장!$A$6:$Z$22,2,FALSE))</f>
        <v/>
      </c>
      <c r="L202" s="195"/>
      <c r="M202" s="31"/>
      <c r="N202" s="31"/>
      <c r="O202" s="31"/>
      <c r="P202" s="31"/>
      <c r="Q202" s="31"/>
    </row>
    <row r="203" spans="1:17" ht="17.100000000000001" customHeight="1" thickBot="1">
      <c r="A203" s="261" t="s">
        <v>23</v>
      </c>
      <c r="B203" s="266"/>
      <c r="C203" s="262"/>
      <c r="D203" s="267" t="str">
        <f>IF(ISERROR(VLOOKUP($D$201,대장!$A$6:$Z$22,5,FALSE)),"",VLOOKUP($D$201,대장!$A$6:$Z$22,5,FALSE))</f>
        <v/>
      </c>
      <c r="E203" s="268"/>
      <c r="F203" s="35"/>
      <c r="G203" s="36"/>
      <c r="H203" s="261" t="s">
        <v>23</v>
      </c>
      <c r="I203" s="266"/>
      <c r="J203" s="262"/>
      <c r="K203" s="267" t="str">
        <f>IF(ISERROR(VLOOKUP($K$201,대장!$A$6:$Z$22,5,FALSE)),"",VLOOKUP($K$201,대장!$A$6:$Z$22,5,FALSE))</f>
        <v/>
      </c>
      <c r="L203" s="268"/>
      <c r="M203" s="31"/>
      <c r="N203" s="31"/>
      <c r="O203" s="31"/>
      <c r="P203" s="31"/>
      <c r="Q203" s="31"/>
    </row>
    <row r="204" spans="1:17" ht="17.100000000000001" customHeight="1">
      <c r="A204" s="220" t="s">
        <v>16</v>
      </c>
      <c r="B204" s="257" t="str">
        <f>대장!$G$7</f>
        <v>기본급</v>
      </c>
      <c r="C204" s="258"/>
      <c r="D204" s="217" t="str">
        <f>IF(ISERROR(VLOOKUP($D$201,대장!$A$6:$Z$22,7,FALSE)),"",VLOOKUP($D$201,대장!$A$6:$Z$22,7,FALSE))</f>
        <v/>
      </c>
      <c r="E204" s="219"/>
      <c r="F204" s="37"/>
      <c r="G204" s="38"/>
      <c r="H204" s="220" t="s">
        <v>16</v>
      </c>
      <c r="I204" s="257" t="str">
        <f>대장!$G$7</f>
        <v>기본급</v>
      </c>
      <c r="J204" s="258"/>
      <c r="K204" s="217" t="str">
        <f>IF(ISERROR(VLOOKUP($K$201,대장!$A$6:$Z$22,7,FALSE)),"",VLOOKUP($K$201,대장!$A$6:$Z$22,7,FALSE))</f>
        <v/>
      </c>
      <c r="L204" s="219"/>
      <c r="M204" s="31"/>
      <c r="N204" s="31"/>
      <c r="O204" s="31"/>
      <c r="P204" s="31"/>
      <c r="Q204" s="31"/>
    </row>
    <row r="205" spans="1:17" ht="17.100000000000001" customHeight="1">
      <c r="A205" s="221"/>
      <c r="B205" s="259" t="str">
        <f>대장!$H$7</f>
        <v>고정연장</v>
      </c>
      <c r="C205" s="260"/>
      <c r="D205" s="193" t="str">
        <f>IF(ISERROR(VLOOKUP($D$201,대장!$A$6:$Z$22,8,FALSE)),"",VLOOKUP($D$201,대장!$A$6:$Z$22,8,FALSE))</f>
        <v/>
      </c>
      <c r="E205" s="195"/>
      <c r="F205" s="37"/>
      <c r="G205" s="38"/>
      <c r="H205" s="221"/>
      <c r="I205" s="259" t="str">
        <f>대장!$H$7</f>
        <v>고정연장</v>
      </c>
      <c r="J205" s="260"/>
      <c r="K205" s="193" t="str">
        <f>IF(ISERROR(VLOOKUP($K$201,대장!$A$6:$Z$22,8,FALSE)),"",VLOOKUP($K$201,대장!$A$6:$Z$22,8,FALSE))</f>
        <v/>
      </c>
      <c r="L205" s="195"/>
      <c r="M205" s="31"/>
      <c r="N205" s="31"/>
      <c r="O205" s="31"/>
      <c r="P205" s="31"/>
      <c r="Q205" s="31"/>
    </row>
    <row r="206" spans="1:17" ht="17.100000000000001" customHeight="1">
      <c r="A206" s="221"/>
      <c r="B206" s="259" t="str">
        <f>대장!$I$7</f>
        <v>변동연장</v>
      </c>
      <c r="C206" s="260"/>
      <c r="D206" s="193" t="str">
        <f>IF(ISERROR(VLOOKUP($D$201,대장!$A$6:$Z$22,9,FALSE)),"",VLOOKUP($D$201,대장!$A$6:$Z$22,9,FALSE))</f>
        <v/>
      </c>
      <c r="E206" s="195"/>
      <c r="F206" s="37"/>
      <c r="G206" s="38"/>
      <c r="H206" s="221"/>
      <c r="I206" s="259" t="str">
        <f>대장!$I$7</f>
        <v>변동연장</v>
      </c>
      <c r="J206" s="260"/>
      <c r="K206" s="193" t="str">
        <f>IF(ISERROR(VLOOKUP($K$201,대장!$A$6:$Z$22,9,FALSE)),"",VLOOKUP($K$201,대장!$A$6:$Z$22,9,FALSE))</f>
        <v/>
      </c>
      <c r="L206" s="195"/>
      <c r="M206" s="31"/>
      <c r="N206" s="31"/>
      <c r="O206" s="31"/>
      <c r="P206" s="31"/>
      <c r="Q206" s="31"/>
    </row>
    <row r="207" spans="1:17" ht="17.100000000000001" customHeight="1">
      <c r="A207" s="221"/>
      <c r="B207" s="259" t="str">
        <f>대장!$J$7</f>
        <v>격려금</v>
      </c>
      <c r="C207" s="260"/>
      <c r="D207" s="193" t="str">
        <f>IF(ISERROR(VLOOKUP($D$201,대장!$A$6:$Z$22,10,FALSE)),"",VLOOKUP($D$201,대장!$A$6:$Z$22,10,FALSE))</f>
        <v/>
      </c>
      <c r="E207" s="195"/>
      <c r="F207" s="37"/>
      <c r="G207" s="38"/>
      <c r="H207" s="221"/>
      <c r="I207" s="259" t="str">
        <f>대장!$J$7</f>
        <v>격려금</v>
      </c>
      <c r="J207" s="260"/>
      <c r="K207" s="193" t="str">
        <f>IF(ISERROR(VLOOKUP($K$201,대장!$A$6:$Z$22,10,FALSE)),"",VLOOKUP($K$201,대장!$A$6:$Z$22,10,FALSE))</f>
        <v/>
      </c>
      <c r="L207" s="195"/>
      <c r="M207" s="31"/>
      <c r="N207" s="31"/>
      <c r="O207" s="31"/>
      <c r="P207" s="31"/>
      <c r="Q207" s="31"/>
    </row>
    <row r="208" spans="1:17" ht="17.100000000000001" customHeight="1">
      <c r="A208" s="221"/>
      <c r="B208" s="259" t="str">
        <f>대장!$K$7</f>
        <v>비과세연장</v>
      </c>
      <c r="C208" s="260"/>
      <c r="D208" s="193" t="str">
        <f>IF(ISERROR(VLOOKUP($D$201,대장!$A$6:$Z$22,11,FALSE)),"",VLOOKUP($D$201,대장!$A$6:$Z$22,11,FALSE))</f>
        <v/>
      </c>
      <c r="E208" s="195"/>
      <c r="F208" s="37"/>
      <c r="G208" s="38"/>
      <c r="H208" s="221"/>
      <c r="I208" s="259" t="str">
        <f>대장!$K$7</f>
        <v>비과세연장</v>
      </c>
      <c r="J208" s="260"/>
      <c r="K208" s="193" t="str">
        <f>IF(ISERROR(VLOOKUP($K$201,대장!$A$6:$Z$22,11,FALSE)),"",VLOOKUP($K$201,대장!$A$6:$Z$22,11,FALSE))</f>
        <v/>
      </c>
      <c r="L208" s="195"/>
      <c r="M208" s="31"/>
      <c r="N208" s="31"/>
      <c r="O208" s="31"/>
      <c r="P208" s="31"/>
      <c r="Q208" s="31"/>
    </row>
    <row r="209" spans="1:17" ht="17.100000000000001" customHeight="1">
      <c r="A209" s="221"/>
      <c r="B209" s="259" t="str">
        <f>대장!$L$7</f>
        <v>연차수당</v>
      </c>
      <c r="C209" s="260"/>
      <c r="D209" s="193" t="str">
        <f>IF(ISERROR(VLOOKUP($D$201,대장!$A$6:$Z$22,12,FALSE)),"",VLOOKUP($D$201,대장!$A$6:$Z$22,12,FALSE))</f>
        <v/>
      </c>
      <c r="E209" s="195"/>
      <c r="F209" s="37"/>
      <c r="G209" s="38"/>
      <c r="H209" s="221"/>
      <c r="I209" s="259" t="str">
        <f>대장!$L$7</f>
        <v>연차수당</v>
      </c>
      <c r="J209" s="260"/>
      <c r="K209" s="193" t="str">
        <f>IF(ISERROR(VLOOKUP($K$201,대장!$A$6:$Z$22,12,FALSE)),"",VLOOKUP($K$201,대장!$A$6:$Z$22,12,FALSE))</f>
        <v/>
      </c>
      <c r="L209" s="195"/>
      <c r="M209" s="31"/>
      <c r="N209" s="31"/>
      <c r="O209" s="31"/>
      <c r="P209" s="31"/>
      <c r="Q209" s="31"/>
    </row>
    <row r="210" spans="1:17" ht="17.100000000000001" customHeight="1">
      <c r="A210" s="221"/>
      <c r="B210" s="259" t="str">
        <f>대장!$M$7</f>
        <v>운전보조비</v>
      </c>
      <c r="C210" s="260"/>
      <c r="D210" s="193" t="str">
        <f>IF(ISERROR(VLOOKUP($D$201,대장!$A$6:$Z$22,13,FALSE)),"",VLOOKUP($D$201,대장!$A$6:$Z$22,13,FALSE))</f>
        <v/>
      </c>
      <c r="E210" s="195"/>
      <c r="F210" s="37"/>
      <c r="G210" s="38"/>
      <c r="H210" s="221"/>
      <c r="I210" s="259" t="str">
        <f>대장!$M$7</f>
        <v>운전보조비</v>
      </c>
      <c r="J210" s="260"/>
      <c r="K210" s="193" t="str">
        <f>IF(ISERROR(VLOOKUP($K$201,대장!$A$6:$Z$22,13,FALSE)),"",VLOOKUP($K$201,대장!$A$6:$Z$22,13,FALSE))</f>
        <v/>
      </c>
      <c r="L210" s="195"/>
      <c r="M210" s="31"/>
      <c r="N210" s="31"/>
      <c r="O210" s="31"/>
      <c r="P210" s="31"/>
      <c r="Q210" s="31"/>
    </row>
    <row r="211" spans="1:17" ht="17.100000000000001" customHeight="1" thickBot="1">
      <c r="A211" s="221"/>
      <c r="B211" s="261" t="str">
        <f>대장!$N$7</f>
        <v>육아수당</v>
      </c>
      <c r="C211" s="262"/>
      <c r="D211" s="206" t="str">
        <f>IF(ISERROR(VLOOKUP($D$201,대장!$A$6:$Z$22,14,FALSE)),"",VLOOKUP($D$201,대장!$A$6:$Z$22,14,FALSE))</f>
        <v/>
      </c>
      <c r="E211" s="256"/>
      <c r="F211" s="37"/>
      <c r="G211" s="38"/>
      <c r="H211" s="221"/>
      <c r="I211" s="261" t="str">
        <f>대장!$N$7</f>
        <v>육아수당</v>
      </c>
      <c r="J211" s="262"/>
      <c r="K211" s="206" t="str">
        <f>IF(ISERROR(VLOOKUP($K$201,대장!$A$6:$Z$22,14,FALSE)),"",VLOOKUP($K$201,대장!$A$6:$Z$22,14,FALSE))</f>
        <v/>
      </c>
      <c r="L211" s="256"/>
      <c r="M211" s="31"/>
      <c r="N211" s="31"/>
      <c r="O211" s="31"/>
      <c r="P211" s="31"/>
      <c r="Q211" s="31"/>
    </row>
    <row r="212" spans="1:17" ht="17.100000000000001" customHeight="1" thickBot="1">
      <c r="A212" s="222"/>
      <c r="B212" s="208" t="str">
        <f>대장!$O$7</f>
        <v>지급액계</v>
      </c>
      <c r="C212" s="209"/>
      <c r="D212" s="198">
        <f>SUM(D204:E211)</f>
        <v>0</v>
      </c>
      <c r="E212" s="248"/>
      <c r="F212" s="37"/>
      <c r="G212" s="38"/>
      <c r="H212" s="222"/>
      <c r="I212" s="208" t="str">
        <f>대장!$O$7</f>
        <v>지급액계</v>
      </c>
      <c r="J212" s="209"/>
      <c r="K212" s="198">
        <f>SUM(K204:L211)</f>
        <v>0</v>
      </c>
      <c r="L212" s="248"/>
      <c r="M212" s="31"/>
      <c r="N212" s="31"/>
      <c r="O212" s="31"/>
      <c r="P212" s="31"/>
      <c r="Q212" s="31"/>
    </row>
    <row r="213" spans="1:17" ht="17.100000000000001" customHeight="1">
      <c r="A213" s="220" t="s">
        <v>17</v>
      </c>
      <c r="B213" s="257" t="str">
        <f>대장!$P$7</f>
        <v>소득세</v>
      </c>
      <c r="C213" s="258"/>
      <c r="D213" s="217" t="str">
        <f>IF(ISERROR(VLOOKUP($D$201,대장!$A$6:$Z$22,16,FALSE)),"",VLOOKUP($D$201,대장!$A$6:$Z$22,16,FALSE))</f>
        <v/>
      </c>
      <c r="E213" s="219"/>
      <c r="F213" s="37"/>
      <c r="G213" s="38"/>
      <c r="H213" s="220" t="s">
        <v>17</v>
      </c>
      <c r="I213" s="257" t="str">
        <f>대장!$P$7</f>
        <v>소득세</v>
      </c>
      <c r="J213" s="258"/>
      <c r="K213" s="217" t="str">
        <f>IF(ISERROR(VLOOKUP($K$201,대장!$A$6:$Z$22,16,FALSE)),"",VLOOKUP($K$201,대장!$A$6:$Z$22,16,FALSE))</f>
        <v/>
      </c>
      <c r="L213" s="219"/>
      <c r="M213" s="31"/>
      <c r="N213" s="31"/>
      <c r="O213" s="31"/>
      <c r="P213" s="31"/>
      <c r="Q213" s="31"/>
    </row>
    <row r="214" spans="1:17" ht="17.100000000000001" customHeight="1">
      <c r="A214" s="221"/>
      <c r="B214" s="259" t="str">
        <f>대장!$Q$7</f>
        <v>주민세</v>
      </c>
      <c r="C214" s="260"/>
      <c r="D214" s="193" t="str">
        <f>IF(ISERROR(VLOOKUP($D$201,대장!$A$6:$Z$22,17,FALSE)),"",VLOOKUP($D$201,대장!$A$6:$Z$22,17,FALSE))</f>
        <v/>
      </c>
      <c r="E214" s="195"/>
      <c r="F214" s="37"/>
      <c r="G214" s="38"/>
      <c r="H214" s="221"/>
      <c r="I214" s="259" t="str">
        <f>대장!$Q$7</f>
        <v>주민세</v>
      </c>
      <c r="J214" s="260"/>
      <c r="K214" s="193" t="str">
        <f>IF(ISERROR(VLOOKUP($K$201,대장!$A$6:$Z$22,17,FALSE)),"",VLOOKUP($K$201,대장!$A$6:$Z$22,17,FALSE))</f>
        <v/>
      </c>
      <c r="L214" s="195"/>
      <c r="M214" s="31"/>
      <c r="N214" s="31"/>
      <c r="O214" s="31"/>
      <c r="P214" s="31"/>
      <c r="Q214" s="31"/>
    </row>
    <row r="215" spans="1:17" ht="17.100000000000001" customHeight="1">
      <c r="A215" s="221"/>
      <c r="B215" s="259" t="str">
        <f>대장!$R$7</f>
        <v>국민연금</v>
      </c>
      <c r="C215" s="260"/>
      <c r="D215" s="193" t="str">
        <f>IF(ISERROR(VLOOKUP($D$201,대장!$A$6:$Z$22,18,FALSE)),"",VLOOKUP($D$201,대장!$A$6:$Z$22,18,FALSE))</f>
        <v/>
      </c>
      <c r="E215" s="195"/>
      <c r="F215" s="37"/>
      <c r="G215" s="38"/>
      <c r="H215" s="221"/>
      <c r="I215" s="259" t="str">
        <f>대장!$R$7</f>
        <v>국민연금</v>
      </c>
      <c r="J215" s="260"/>
      <c r="K215" s="193" t="str">
        <f>IF(ISERROR(VLOOKUP($K$201,대장!$A$6:$Z$22,18,FALSE)),"",VLOOKUP($K$201,대장!$A$6:$Z$22,18,FALSE))</f>
        <v/>
      </c>
      <c r="L215" s="195"/>
      <c r="M215" s="31"/>
      <c r="N215" s="31"/>
      <c r="O215" s="31"/>
      <c r="P215" s="31"/>
      <c r="Q215" s="31"/>
    </row>
    <row r="216" spans="1:17" ht="17.100000000000001" customHeight="1">
      <c r="A216" s="221"/>
      <c r="B216" s="259" t="str">
        <f>대장!$S$7</f>
        <v>건강보험</v>
      </c>
      <c r="C216" s="260"/>
      <c r="D216" s="193" t="str">
        <f>IF(ISERROR(VLOOKUP($D$201,대장!$A$6:$Z$22,19,FALSE)),"",VLOOKUP($D$201,대장!$A$6:$Z$22,19,FALSE))</f>
        <v/>
      </c>
      <c r="E216" s="195"/>
      <c r="F216" s="37"/>
      <c r="G216" s="38"/>
      <c r="H216" s="221"/>
      <c r="I216" s="259" t="str">
        <f>대장!$S$7</f>
        <v>건강보험</v>
      </c>
      <c r="J216" s="260"/>
      <c r="K216" s="193" t="str">
        <f>IF(ISERROR(VLOOKUP($K$201,대장!$A$6:$Z$22,19,FALSE)),"",VLOOKUP($K$201,대장!$A$6:$Z$22,19,FALSE))</f>
        <v/>
      </c>
      <c r="L216" s="195"/>
      <c r="M216" s="31"/>
      <c r="N216" s="31"/>
      <c r="O216" s="31"/>
      <c r="P216" s="31"/>
      <c r="Q216" s="31"/>
    </row>
    <row r="217" spans="1:17" ht="17.100000000000001" customHeight="1">
      <c r="A217" s="221"/>
      <c r="B217" s="259" t="str">
        <f>대장!$T$7</f>
        <v>장기요양보험</v>
      </c>
      <c r="C217" s="260"/>
      <c r="D217" s="193" t="str">
        <f>IF(ISERROR(VLOOKUP($D$201,대장!$A$6:$Z$22,20,FALSE)),"",VLOOKUP($D$201,대장!$A$6:$Z$22,20,FALSE))</f>
        <v/>
      </c>
      <c r="E217" s="195"/>
      <c r="F217" s="37"/>
      <c r="G217" s="38"/>
      <c r="H217" s="221"/>
      <c r="I217" s="259" t="str">
        <f>대장!$T$7</f>
        <v>장기요양보험</v>
      </c>
      <c r="J217" s="260"/>
      <c r="K217" s="193" t="str">
        <f>IF(ISERROR(VLOOKUP($K$201,대장!$A$6:$Z$22,20,FALSE)),"",VLOOKUP($K$201,대장!$A$6:$Z$22,20,FALSE))</f>
        <v/>
      </c>
      <c r="L217" s="195"/>
      <c r="M217" s="31"/>
      <c r="N217" s="31"/>
      <c r="O217" s="31"/>
      <c r="P217" s="31"/>
      <c r="Q217" s="31"/>
    </row>
    <row r="218" spans="1:17" ht="17.100000000000001" customHeight="1">
      <c r="A218" s="221"/>
      <c r="B218" s="259" t="str">
        <f>대장!$U$7</f>
        <v>고용보험</v>
      </c>
      <c r="C218" s="260"/>
      <c r="D218" s="193" t="str">
        <f>IF(ISERROR(VLOOKUP($D$201,대장!$A$6:$Z$22,21,FALSE)),"",VLOOKUP($D$201,대장!$A$6:$Z$22,21,FALSE))</f>
        <v/>
      </c>
      <c r="E218" s="195"/>
      <c r="F218" s="37"/>
      <c r="G218" s="38"/>
      <c r="H218" s="221"/>
      <c r="I218" s="259" t="str">
        <f>대장!$U$7</f>
        <v>고용보험</v>
      </c>
      <c r="J218" s="260"/>
      <c r="K218" s="193" t="str">
        <f>IF(ISERROR(VLOOKUP($K$201,대장!$A$6:$Z$22,21,FALSE)),"",VLOOKUP($K$201,대장!$A$6:$Z$22,21,FALSE))</f>
        <v/>
      </c>
      <c r="L218" s="195"/>
      <c r="M218" s="31"/>
      <c r="N218" s="31"/>
      <c r="O218" s="31"/>
      <c r="P218" s="31"/>
      <c r="Q218" s="31"/>
    </row>
    <row r="219" spans="1:17" ht="17.100000000000001" customHeight="1">
      <c r="A219" s="221"/>
      <c r="B219" s="252" t="str">
        <f>대장!$V$7</f>
        <v>기타1</v>
      </c>
      <c r="C219" s="253"/>
      <c r="D219" s="193" t="str">
        <f>IF(ISERROR(VLOOKUP($D$201,대장!$A$6:$Z$22,22,FALSE)),"",VLOOKUP($D$201,대장!$A$6:$Z$22,22,FALSE))</f>
        <v/>
      </c>
      <c r="E219" s="195"/>
      <c r="F219" s="37"/>
      <c r="G219" s="38"/>
      <c r="H219" s="221"/>
      <c r="I219" s="252" t="str">
        <f>대장!$V$7</f>
        <v>기타1</v>
      </c>
      <c r="J219" s="253"/>
      <c r="K219" s="193" t="str">
        <f>IF(ISERROR(VLOOKUP($K$201,대장!$A$6:$Z$22,22,FALSE)),"",VLOOKUP($K$201,대장!$A$6:$Z$22,22,FALSE))</f>
        <v/>
      </c>
      <c r="L219" s="195"/>
      <c r="M219" s="31"/>
      <c r="N219" s="31"/>
      <c r="O219" s="31"/>
      <c r="P219" s="31"/>
      <c r="Q219" s="31"/>
    </row>
    <row r="220" spans="1:17" ht="17.100000000000001" customHeight="1" thickBot="1">
      <c r="A220" s="221"/>
      <c r="B220" s="254" t="str">
        <f>대장!$W$7</f>
        <v>기타2</v>
      </c>
      <c r="C220" s="255"/>
      <c r="D220" s="206" t="str">
        <f>IF(ISERROR(VLOOKUP($D$201,대장!$A$6:$Z$22,23,FALSE)),"",VLOOKUP($D$201,대장!$A$6:$Z$22,23,FALSE))</f>
        <v/>
      </c>
      <c r="E220" s="256"/>
      <c r="F220" s="37"/>
      <c r="G220" s="38"/>
      <c r="H220" s="221"/>
      <c r="I220" s="254" t="str">
        <f>대장!$W$7</f>
        <v>기타2</v>
      </c>
      <c r="J220" s="255"/>
      <c r="K220" s="206" t="str">
        <f>IF(ISERROR(VLOOKUP($K$201,대장!$A$6:$Z$22,23,FALSE)),"",VLOOKUP($K$201,대장!$A$6:$Z$22,23,FALSE))</f>
        <v/>
      </c>
      <c r="L220" s="256"/>
      <c r="M220" s="31"/>
      <c r="N220" s="31"/>
      <c r="O220" s="31"/>
      <c r="P220" s="31"/>
      <c r="Q220" s="31"/>
    </row>
    <row r="221" spans="1:17" ht="17.100000000000001" customHeight="1" thickBot="1">
      <c r="A221" s="222"/>
      <c r="B221" s="208" t="str">
        <f>대장!$X$7</f>
        <v>공제액계</v>
      </c>
      <c r="C221" s="209"/>
      <c r="D221" s="198">
        <f>SUM(D213:E220)</f>
        <v>0</v>
      </c>
      <c r="E221" s="248"/>
      <c r="F221" s="37"/>
      <c r="G221" s="38"/>
      <c r="H221" s="222"/>
      <c r="I221" s="208" t="str">
        <f>대장!$X$7</f>
        <v>공제액계</v>
      </c>
      <c r="J221" s="209"/>
      <c r="K221" s="198">
        <f>SUM(K213:L220)</f>
        <v>0</v>
      </c>
      <c r="L221" s="248"/>
      <c r="M221" s="31"/>
      <c r="N221" s="31"/>
      <c r="O221" s="31"/>
      <c r="P221" s="31"/>
      <c r="Q221" s="31"/>
    </row>
    <row r="222" spans="1:17" ht="17.100000000000001" customHeight="1" thickBot="1">
      <c r="A222" s="249" t="str">
        <f>대장!$Z$6</f>
        <v>차인지급액</v>
      </c>
      <c r="B222" s="250"/>
      <c r="C222" s="251"/>
      <c r="D222" s="198">
        <f>ROUNDDOWN(D212-D221,-1)</f>
        <v>0</v>
      </c>
      <c r="E222" s="248"/>
      <c r="F222" s="37"/>
      <c r="G222" s="38"/>
      <c r="H222" s="249" t="str">
        <f>대장!$Z$6</f>
        <v>차인지급액</v>
      </c>
      <c r="I222" s="250"/>
      <c r="J222" s="251"/>
      <c r="K222" s="198">
        <f>ROUNDDOWN(K212-K221,-1)</f>
        <v>0</v>
      </c>
      <c r="L222" s="248"/>
    </row>
    <row r="223" spans="1:17" ht="17.100000000000001" customHeight="1">
      <c r="A223" s="279" t="s">
        <v>15</v>
      </c>
      <c r="B223" s="279"/>
      <c r="C223" s="279"/>
      <c r="D223" s="279"/>
      <c r="E223" s="279"/>
      <c r="F223" s="38"/>
      <c r="G223" s="38"/>
      <c r="H223" s="279" t="s">
        <v>15</v>
      </c>
      <c r="I223" s="279"/>
      <c r="J223" s="279"/>
      <c r="K223" s="279"/>
      <c r="L223" s="279"/>
    </row>
    <row r="224" spans="1:17" ht="17.100000000000001" customHeight="1">
      <c r="A224" s="60"/>
      <c r="B224" s="61"/>
      <c r="C224" s="61"/>
      <c r="D224" s="61"/>
      <c r="E224" s="61"/>
      <c r="F224" s="38"/>
      <c r="G224" s="38"/>
      <c r="H224" s="60"/>
      <c r="I224" s="61"/>
      <c r="J224" s="61"/>
      <c r="K224" s="61"/>
      <c r="L224" s="61"/>
    </row>
    <row r="225" spans="1:17" ht="17.100000000000001" customHeight="1">
      <c r="A225" s="227" t="s">
        <v>13</v>
      </c>
      <c r="B225" s="227"/>
      <c r="C225" s="227"/>
      <c r="D225" s="227"/>
      <c r="E225" s="227"/>
      <c r="F225" s="60"/>
      <c r="G225" s="60"/>
      <c r="H225" s="227" t="s">
        <v>13</v>
      </c>
      <c r="I225" s="227"/>
      <c r="J225" s="227"/>
      <c r="K225" s="227"/>
      <c r="L225" s="227"/>
    </row>
    <row r="226" spans="1:17" ht="17.100000000000001" customHeight="1">
      <c r="A226" s="230" t="str">
        <f>대장!$A$2</f>
        <v>2021년 10월분</v>
      </c>
      <c r="B226" s="230"/>
      <c r="C226" s="230"/>
      <c r="D226" s="230"/>
      <c r="E226" s="230"/>
      <c r="F226" s="60"/>
      <c r="G226" s="60"/>
      <c r="H226" s="230" t="str">
        <f>대장!$A$2</f>
        <v>2021년 10월분</v>
      </c>
      <c r="I226" s="230"/>
      <c r="J226" s="230"/>
      <c r="K226" s="230"/>
      <c r="L226" s="230"/>
    </row>
    <row r="227" spans="1:17" ht="17.100000000000001" customHeight="1">
      <c r="A227" s="62"/>
      <c r="B227" s="62"/>
      <c r="C227" s="63"/>
      <c r="D227" s="63"/>
      <c r="E227" s="63"/>
      <c r="F227" s="60"/>
      <c r="G227" s="60"/>
      <c r="H227" s="62"/>
      <c r="I227" s="62"/>
      <c r="J227" s="63"/>
      <c r="K227" s="63"/>
      <c r="L227" s="63"/>
    </row>
    <row r="228" spans="1:17" ht="17.100000000000001" customHeight="1" thickBot="1">
      <c r="A228" s="274" t="str">
        <f>대장!$A$4</f>
        <v>▣ 회사명 : ㈜태광엘앤티</v>
      </c>
      <c r="B228" s="274"/>
      <c r="C228" s="274"/>
      <c r="D228" s="275"/>
      <c r="E228" s="275"/>
      <c r="F228" s="34"/>
      <c r="G228" s="34"/>
      <c r="H228" s="274" t="str">
        <f>대장!$A$4</f>
        <v>▣ 회사명 : ㈜태광엘앤티</v>
      </c>
      <c r="I228" s="274"/>
      <c r="J228" s="274"/>
      <c r="K228" s="275"/>
      <c r="L228" s="275"/>
    </row>
    <row r="229" spans="1:17" ht="17.100000000000001" customHeight="1">
      <c r="A229" s="269" t="s">
        <v>22</v>
      </c>
      <c r="B229" s="270"/>
      <c r="C229" s="271"/>
      <c r="D229" s="272">
        <v>17</v>
      </c>
      <c r="E229" s="273"/>
      <c r="F229" s="35"/>
      <c r="G229" s="36"/>
      <c r="H229" s="269" t="s">
        <v>22</v>
      </c>
      <c r="I229" s="270"/>
      <c r="J229" s="271"/>
      <c r="K229" s="272">
        <v>18</v>
      </c>
      <c r="L229" s="273"/>
    </row>
    <row r="230" spans="1:17" ht="17.100000000000001" customHeight="1">
      <c r="A230" s="263" t="s">
        <v>14</v>
      </c>
      <c r="B230" s="264"/>
      <c r="C230" s="265"/>
      <c r="D230" s="193" t="str">
        <f>IF(ISERROR(VLOOKUP($D$229,대장!$A$6:$Z$22,2,FALSE)),"",VLOOKUP($D$229,대장!$A$6:$Z$22,2,FALSE))</f>
        <v/>
      </c>
      <c r="E230" s="195"/>
      <c r="F230" s="35"/>
      <c r="G230" s="36"/>
      <c r="H230" s="263" t="s">
        <v>14</v>
      </c>
      <c r="I230" s="264"/>
      <c r="J230" s="265"/>
      <c r="K230" s="193" t="str">
        <f>IF(ISERROR(VLOOKUP($K$229,대장!$A$6:$Z$22,2,FALSE)),"",VLOOKUP($K$229,대장!$A$6:$Z$22,2,FALSE))</f>
        <v/>
      </c>
      <c r="L230" s="195"/>
      <c r="M230" s="31"/>
      <c r="N230" s="31"/>
      <c r="O230" s="31"/>
      <c r="P230" s="31"/>
      <c r="Q230" s="31"/>
    </row>
    <row r="231" spans="1:17" ht="17.100000000000001" customHeight="1" thickBot="1">
      <c r="A231" s="261" t="s">
        <v>23</v>
      </c>
      <c r="B231" s="266"/>
      <c r="C231" s="262"/>
      <c r="D231" s="267" t="str">
        <f>IF(ISERROR(VLOOKUP($D$229,대장!$A$6:$Z$22,5,FALSE)),"",VLOOKUP($D$229,대장!$A$6:$Z$22,5,FALSE))</f>
        <v/>
      </c>
      <c r="E231" s="268"/>
      <c r="F231" s="35"/>
      <c r="G231" s="36"/>
      <c r="H231" s="261" t="s">
        <v>23</v>
      </c>
      <c r="I231" s="266"/>
      <c r="J231" s="262"/>
      <c r="K231" s="267" t="str">
        <f>IF(ISERROR(VLOOKUP($K$229,대장!$A$6:$Z$22,5,FALSE)),"",VLOOKUP($K$229,대장!$A$6:$Z$22,5,FALSE))</f>
        <v/>
      </c>
      <c r="L231" s="268"/>
      <c r="M231" s="31"/>
      <c r="N231" s="31"/>
      <c r="O231" s="31"/>
      <c r="P231" s="31"/>
      <c r="Q231" s="31"/>
    </row>
    <row r="232" spans="1:17" ht="17.100000000000001" customHeight="1">
      <c r="A232" s="220" t="s">
        <v>16</v>
      </c>
      <c r="B232" s="257" t="str">
        <f>대장!$G$7</f>
        <v>기본급</v>
      </c>
      <c r="C232" s="258"/>
      <c r="D232" s="217" t="str">
        <f>IF(ISERROR(VLOOKUP($D$229,대장!$A$6:$Z$22,7,FALSE)),"",VLOOKUP($D$229,대장!$A$6:$Z$22,7,FALSE))</f>
        <v/>
      </c>
      <c r="E232" s="219"/>
      <c r="F232" s="37"/>
      <c r="G232" s="38"/>
      <c r="H232" s="220" t="s">
        <v>16</v>
      </c>
      <c r="I232" s="257" t="str">
        <f>대장!$G$7</f>
        <v>기본급</v>
      </c>
      <c r="J232" s="258"/>
      <c r="K232" s="217" t="str">
        <f>IF(ISERROR(VLOOKUP($K$229,대장!$A$6:$Z$22,7,FALSE)),"",VLOOKUP($K$229,대장!$A$6:$Z$22,7,FALSE))</f>
        <v/>
      </c>
      <c r="L232" s="219"/>
      <c r="M232" s="31"/>
      <c r="N232" s="31"/>
      <c r="O232" s="31"/>
      <c r="P232" s="31"/>
      <c r="Q232" s="31"/>
    </row>
    <row r="233" spans="1:17" ht="17.100000000000001" customHeight="1">
      <c r="A233" s="221"/>
      <c r="B233" s="259" t="str">
        <f>대장!$H$7</f>
        <v>고정연장</v>
      </c>
      <c r="C233" s="260"/>
      <c r="D233" s="193" t="str">
        <f>IF(ISERROR(VLOOKUP($D$229,대장!$A$6:$Z$22,8,FALSE)),"",VLOOKUP($D$229,대장!$A$6:$Z$22,8,FALSE))</f>
        <v/>
      </c>
      <c r="E233" s="195"/>
      <c r="F233" s="37"/>
      <c r="G233" s="38"/>
      <c r="H233" s="221"/>
      <c r="I233" s="259" t="str">
        <f>대장!$H$7</f>
        <v>고정연장</v>
      </c>
      <c r="J233" s="260"/>
      <c r="K233" s="193" t="str">
        <f>IF(ISERROR(VLOOKUP($K$229,대장!$A$6:$Z$22,8,FALSE)),"",VLOOKUP($K$229,대장!$A$6:$Z$22,8,FALSE))</f>
        <v/>
      </c>
      <c r="L233" s="195"/>
      <c r="M233" s="31"/>
      <c r="N233" s="31"/>
      <c r="O233" s="31"/>
      <c r="P233" s="31"/>
      <c r="Q233" s="31"/>
    </row>
    <row r="234" spans="1:17" ht="17.100000000000001" customHeight="1">
      <c r="A234" s="221"/>
      <c r="B234" s="259" t="str">
        <f>대장!$I$7</f>
        <v>변동연장</v>
      </c>
      <c r="C234" s="260"/>
      <c r="D234" s="193" t="str">
        <f>IF(ISERROR(VLOOKUP($D$229,대장!$A$6:$Z$22,9,FALSE)),"",VLOOKUP($D$229,대장!$A$6:$Z$22,9,FALSE))</f>
        <v/>
      </c>
      <c r="E234" s="195"/>
      <c r="F234" s="37"/>
      <c r="G234" s="38"/>
      <c r="H234" s="221"/>
      <c r="I234" s="259" t="str">
        <f>대장!$I$7</f>
        <v>변동연장</v>
      </c>
      <c r="J234" s="260"/>
      <c r="K234" s="193" t="str">
        <f>IF(ISERROR(VLOOKUP($K$229,대장!$A$6:$Z$22,9,FALSE)),"",VLOOKUP($K$229,대장!$A$6:$Z$22,9,FALSE))</f>
        <v/>
      </c>
      <c r="L234" s="195"/>
      <c r="M234" s="31"/>
      <c r="N234" s="31"/>
      <c r="O234" s="31"/>
      <c r="P234" s="31"/>
      <c r="Q234" s="31"/>
    </row>
    <row r="235" spans="1:17" ht="17.100000000000001" customHeight="1">
      <c r="A235" s="221"/>
      <c r="B235" s="259" t="str">
        <f>대장!$J$7</f>
        <v>격려금</v>
      </c>
      <c r="C235" s="260"/>
      <c r="D235" s="193" t="str">
        <f>IF(ISERROR(VLOOKUP($D$229,대장!$A$6:$Z$22,10,FALSE)),"",VLOOKUP($D$229,대장!$A$6:$Z$22,10,FALSE))</f>
        <v/>
      </c>
      <c r="E235" s="195"/>
      <c r="F235" s="37"/>
      <c r="G235" s="38"/>
      <c r="H235" s="221"/>
      <c r="I235" s="259" t="str">
        <f>대장!$J$7</f>
        <v>격려금</v>
      </c>
      <c r="J235" s="260"/>
      <c r="K235" s="193" t="str">
        <f>IF(ISERROR(VLOOKUP($K$229,대장!$A$6:$Z$22,10,FALSE)),"",VLOOKUP($K$229,대장!$A$6:$Z$22,10,FALSE))</f>
        <v/>
      </c>
      <c r="L235" s="195"/>
      <c r="M235" s="31"/>
      <c r="N235" s="31"/>
      <c r="O235" s="31"/>
      <c r="P235" s="31"/>
      <c r="Q235" s="31"/>
    </row>
    <row r="236" spans="1:17" ht="17.100000000000001" customHeight="1">
      <c r="A236" s="221"/>
      <c r="B236" s="259" t="str">
        <f>대장!$K$7</f>
        <v>비과세연장</v>
      </c>
      <c r="C236" s="260"/>
      <c r="D236" s="193" t="str">
        <f>IF(ISERROR(VLOOKUP($D$229,대장!$A$6:$Z$22,11,FALSE)),"",VLOOKUP($D$229,대장!$A$6:$Z$22,11,FALSE))</f>
        <v/>
      </c>
      <c r="E236" s="195"/>
      <c r="F236" s="37"/>
      <c r="G236" s="38"/>
      <c r="H236" s="221"/>
      <c r="I236" s="259" t="str">
        <f>대장!$K$7</f>
        <v>비과세연장</v>
      </c>
      <c r="J236" s="260"/>
      <c r="K236" s="193" t="str">
        <f>IF(ISERROR(VLOOKUP($K$229,대장!$A$6:$Z$22,11,FALSE)),"",VLOOKUP($K$229,대장!$A$6:$Z$22,11,FALSE))</f>
        <v/>
      </c>
      <c r="L236" s="195"/>
      <c r="M236" s="31"/>
      <c r="N236" s="31"/>
      <c r="O236" s="31"/>
      <c r="P236" s="31"/>
      <c r="Q236" s="31"/>
    </row>
    <row r="237" spans="1:17" ht="17.100000000000001" customHeight="1">
      <c r="A237" s="221"/>
      <c r="B237" s="259" t="str">
        <f>대장!$L$7</f>
        <v>연차수당</v>
      </c>
      <c r="C237" s="260"/>
      <c r="D237" s="193" t="str">
        <f>IF(ISERROR(VLOOKUP($D$229,대장!$A$6:$Z$22,12,FALSE)),"",VLOOKUP($D$229,대장!$A$6:$Z$22,12,FALSE))</f>
        <v/>
      </c>
      <c r="E237" s="195"/>
      <c r="F237" s="37"/>
      <c r="G237" s="38"/>
      <c r="H237" s="221"/>
      <c r="I237" s="259" t="str">
        <f>대장!$L$7</f>
        <v>연차수당</v>
      </c>
      <c r="J237" s="260"/>
      <c r="K237" s="193" t="str">
        <f>IF(ISERROR(VLOOKUP($K$229,대장!$A$6:$Z$22,12,FALSE)),"",VLOOKUP($K$229,대장!$A$6:$Z$22,12,FALSE))</f>
        <v/>
      </c>
      <c r="L237" s="195"/>
      <c r="M237" s="31"/>
      <c r="N237" s="31"/>
      <c r="O237" s="31"/>
      <c r="P237" s="31"/>
      <c r="Q237" s="31"/>
    </row>
    <row r="238" spans="1:17" ht="17.100000000000001" customHeight="1">
      <c r="A238" s="221"/>
      <c r="B238" s="259" t="str">
        <f>대장!$M$7</f>
        <v>운전보조비</v>
      </c>
      <c r="C238" s="260"/>
      <c r="D238" s="193" t="str">
        <f>IF(ISERROR(VLOOKUP($D$229,대장!$A$6:$Z$22,13,FALSE)),"",VLOOKUP($D$229,대장!$A$6:$Z$22,13,FALSE))</f>
        <v/>
      </c>
      <c r="E238" s="195"/>
      <c r="F238" s="37"/>
      <c r="G238" s="38"/>
      <c r="H238" s="221"/>
      <c r="I238" s="259" t="str">
        <f>대장!$M$7</f>
        <v>운전보조비</v>
      </c>
      <c r="J238" s="260"/>
      <c r="K238" s="193" t="str">
        <f>IF(ISERROR(VLOOKUP($K$229,대장!$A$6:$Z$22,13,FALSE)),"",VLOOKUP($K$229,대장!$A$6:$Z$22,13,FALSE))</f>
        <v/>
      </c>
      <c r="L238" s="195"/>
      <c r="M238" s="31"/>
      <c r="N238" s="31"/>
      <c r="O238" s="31"/>
      <c r="P238" s="31"/>
      <c r="Q238" s="31"/>
    </row>
    <row r="239" spans="1:17" ht="17.100000000000001" customHeight="1" thickBot="1">
      <c r="A239" s="221"/>
      <c r="B239" s="261" t="str">
        <f>대장!$N$7</f>
        <v>육아수당</v>
      </c>
      <c r="C239" s="262"/>
      <c r="D239" s="206" t="str">
        <f>IF(ISERROR(VLOOKUP($D$229,대장!$A$6:$Z$22,14,FALSE)),"",VLOOKUP($D$229,대장!$A$6:$Z$22,14,FALSE))</f>
        <v/>
      </c>
      <c r="E239" s="256"/>
      <c r="F239" s="37"/>
      <c r="G239" s="38"/>
      <c r="H239" s="221"/>
      <c r="I239" s="261" t="str">
        <f>대장!$N$7</f>
        <v>육아수당</v>
      </c>
      <c r="J239" s="262"/>
      <c r="K239" s="206" t="str">
        <f>IF(ISERROR(VLOOKUP($K$229,대장!$A$6:$Z$22,14,FALSE)),"",VLOOKUP($K$229,대장!$A$6:$Z$22,14,FALSE))</f>
        <v/>
      </c>
      <c r="L239" s="256"/>
      <c r="M239" s="31"/>
      <c r="N239" s="31"/>
      <c r="O239" s="31"/>
      <c r="P239" s="31"/>
      <c r="Q239" s="31"/>
    </row>
    <row r="240" spans="1:17" ht="17.100000000000001" customHeight="1" thickBot="1">
      <c r="A240" s="222"/>
      <c r="B240" s="208" t="str">
        <f>대장!$O$7</f>
        <v>지급액계</v>
      </c>
      <c r="C240" s="209"/>
      <c r="D240" s="198">
        <f>SUM(D232:E239)</f>
        <v>0</v>
      </c>
      <c r="E240" s="248"/>
      <c r="F240" s="37"/>
      <c r="G240" s="38"/>
      <c r="H240" s="222"/>
      <c r="I240" s="208" t="str">
        <f>대장!$O$7</f>
        <v>지급액계</v>
      </c>
      <c r="J240" s="209"/>
      <c r="K240" s="198">
        <f>SUM(K232:L239)</f>
        <v>0</v>
      </c>
      <c r="L240" s="248"/>
      <c r="M240" s="31"/>
      <c r="N240" s="31"/>
      <c r="O240" s="31"/>
      <c r="P240" s="31"/>
      <c r="Q240" s="31"/>
    </row>
    <row r="241" spans="1:17" ht="17.100000000000001" customHeight="1">
      <c r="A241" s="220" t="s">
        <v>17</v>
      </c>
      <c r="B241" s="257" t="str">
        <f>대장!$P$7</f>
        <v>소득세</v>
      </c>
      <c r="C241" s="258"/>
      <c r="D241" s="217" t="str">
        <f>IF(ISERROR(VLOOKUP($D$229,대장!$A$6:$Z$22,16,FALSE)),"",VLOOKUP($D$229,대장!$A$6:$Z$22,16,FALSE))</f>
        <v/>
      </c>
      <c r="E241" s="219"/>
      <c r="F241" s="37"/>
      <c r="G241" s="38"/>
      <c r="H241" s="220" t="s">
        <v>17</v>
      </c>
      <c r="I241" s="257" t="str">
        <f>대장!$P$7</f>
        <v>소득세</v>
      </c>
      <c r="J241" s="258"/>
      <c r="K241" s="217" t="str">
        <f>IF(ISERROR(VLOOKUP($K$229,대장!$A$6:$Z$22,16,FALSE)),"",VLOOKUP($K$229,대장!$A$6:$Z$22,16,FALSE))</f>
        <v/>
      </c>
      <c r="L241" s="219"/>
      <c r="M241" s="31"/>
      <c r="N241" s="31"/>
      <c r="O241" s="31"/>
      <c r="P241" s="31"/>
      <c r="Q241" s="31"/>
    </row>
    <row r="242" spans="1:17" ht="17.100000000000001" customHeight="1">
      <c r="A242" s="221"/>
      <c r="B242" s="259" t="str">
        <f>대장!$Q$7</f>
        <v>주민세</v>
      </c>
      <c r="C242" s="260"/>
      <c r="D242" s="193" t="str">
        <f>IF(ISERROR(VLOOKUP($D$229,대장!$A$6:$Z$22,17,FALSE)),"",VLOOKUP($D$229,대장!$A$6:$Z$22,17,FALSE))</f>
        <v/>
      </c>
      <c r="E242" s="195"/>
      <c r="F242" s="37"/>
      <c r="G242" s="38"/>
      <c r="H242" s="221"/>
      <c r="I242" s="259" t="str">
        <f>대장!$Q$7</f>
        <v>주민세</v>
      </c>
      <c r="J242" s="260"/>
      <c r="K242" s="193" t="str">
        <f>IF(ISERROR(VLOOKUP($K$229,대장!$A$6:$Z$22,17,FALSE)),"",VLOOKUP($K$229,대장!$A$6:$Z$22,17,FALSE))</f>
        <v/>
      </c>
      <c r="L242" s="195"/>
      <c r="M242" s="31"/>
      <c r="N242" s="31"/>
      <c r="O242" s="31"/>
      <c r="P242" s="31"/>
      <c r="Q242" s="31"/>
    </row>
    <row r="243" spans="1:17" ht="17.100000000000001" customHeight="1">
      <c r="A243" s="221"/>
      <c r="B243" s="259" t="str">
        <f>대장!$R$7</f>
        <v>국민연금</v>
      </c>
      <c r="C243" s="260"/>
      <c r="D243" s="193" t="str">
        <f>IF(ISERROR(VLOOKUP($D$229,대장!$A$6:$Z$22,18,FALSE)),"",VLOOKUP($D$229,대장!$A$6:$Z$22,18,FALSE))</f>
        <v/>
      </c>
      <c r="E243" s="195"/>
      <c r="F243" s="37"/>
      <c r="G243" s="38"/>
      <c r="H243" s="221"/>
      <c r="I243" s="259" t="str">
        <f>대장!$R$7</f>
        <v>국민연금</v>
      </c>
      <c r="J243" s="260"/>
      <c r="K243" s="193" t="str">
        <f>IF(ISERROR(VLOOKUP($K$229,대장!$A$6:$Z$22,18,FALSE)),"",VLOOKUP($K$229,대장!$A$6:$Z$22,18,FALSE))</f>
        <v/>
      </c>
      <c r="L243" s="195"/>
      <c r="M243" s="31"/>
      <c r="N243" s="31"/>
      <c r="O243" s="31"/>
      <c r="P243" s="31"/>
      <c r="Q243" s="31"/>
    </row>
    <row r="244" spans="1:17" ht="17.100000000000001" customHeight="1">
      <c r="A244" s="221"/>
      <c r="B244" s="259" t="str">
        <f>대장!$S$7</f>
        <v>건강보험</v>
      </c>
      <c r="C244" s="260"/>
      <c r="D244" s="193" t="str">
        <f>IF(ISERROR(VLOOKUP($D$229,대장!$A$6:$Z$22,19,FALSE)),"",VLOOKUP($D$229,대장!$A$6:$Z$22,19,FALSE))</f>
        <v/>
      </c>
      <c r="E244" s="195"/>
      <c r="F244" s="37"/>
      <c r="G244" s="38"/>
      <c r="H244" s="221"/>
      <c r="I244" s="259" t="str">
        <f>대장!$S$7</f>
        <v>건강보험</v>
      </c>
      <c r="J244" s="260"/>
      <c r="K244" s="193" t="str">
        <f>IF(ISERROR(VLOOKUP($K$229,대장!$A$6:$Z$22,19,FALSE)),"",VLOOKUP($K$229,대장!$A$6:$Z$22,19,FALSE))</f>
        <v/>
      </c>
      <c r="L244" s="195"/>
      <c r="M244" s="31"/>
      <c r="N244" s="31"/>
      <c r="O244" s="31"/>
      <c r="P244" s="31"/>
      <c r="Q244" s="31"/>
    </row>
    <row r="245" spans="1:17" ht="17.100000000000001" customHeight="1">
      <c r="A245" s="221"/>
      <c r="B245" s="259" t="str">
        <f>대장!$T$7</f>
        <v>장기요양보험</v>
      </c>
      <c r="C245" s="260"/>
      <c r="D245" s="193" t="str">
        <f>IF(ISERROR(VLOOKUP($D$229,대장!$A$6:$Z$22,20,FALSE)),"",VLOOKUP($D$229,대장!$A$6:$Z$22,20,FALSE))</f>
        <v/>
      </c>
      <c r="E245" s="195"/>
      <c r="F245" s="37"/>
      <c r="G245" s="38"/>
      <c r="H245" s="221"/>
      <c r="I245" s="259" t="str">
        <f>대장!$T$7</f>
        <v>장기요양보험</v>
      </c>
      <c r="J245" s="260"/>
      <c r="K245" s="193" t="str">
        <f>IF(ISERROR(VLOOKUP($K$229,대장!$A$6:$Z$22,20,FALSE)),"",VLOOKUP($K$229,대장!$A$6:$Z$22,20,FALSE))</f>
        <v/>
      </c>
      <c r="L245" s="195"/>
      <c r="M245" s="31"/>
      <c r="N245" s="31"/>
      <c r="O245" s="31"/>
      <c r="P245" s="31"/>
      <c r="Q245" s="31"/>
    </row>
    <row r="246" spans="1:17" ht="17.100000000000001" customHeight="1">
      <c r="A246" s="221"/>
      <c r="B246" s="259" t="str">
        <f>대장!$U$7</f>
        <v>고용보험</v>
      </c>
      <c r="C246" s="260"/>
      <c r="D246" s="193" t="str">
        <f>IF(ISERROR(VLOOKUP($D$229,대장!$A$6:$Z$22,21,FALSE)),"",VLOOKUP($D$229,대장!$A$6:$Z$22,21,FALSE))</f>
        <v/>
      </c>
      <c r="E246" s="195"/>
      <c r="F246" s="37"/>
      <c r="G246" s="38"/>
      <c r="H246" s="221"/>
      <c r="I246" s="259" t="str">
        <f>대장!$U$7</f>
        <v>고용보험</v>
      </c>
      <c r="J246" s="260"/>
      <c r="K246" s="193" t="str">
        <f>IF(ISERROR(VLOOKUP($K$229,대장!$A$6:$Z$22,21,FALSE)),"",VLOOKUP($K$229,대장!$A$6:$Z$22,21,FALSE))</f>
        <v/>
      </c>
      <c r="L246" s="195"/>
      <c r="M246" s="31"/>
      <c r="N246" s="31"/>
      <c r="O246" s="31"/>
      <c r="P246" s="31"/>
      <c r="Q246" s="31"/>
    </row>
    <row r="247" spans="1:17" ht="17.100000000000001" customHeight="1">
      <c r="A247" s="221"/>
      <c r="B247" s="252" t="str">
        <f>대장!$V$7</f>
        <v>기타1</v>
      </c>
      <c r="C247" s="253"/>
      <c r="D247" s="193" t="str">
        <f>IF(ISERROR(VLOOKUP($D$229,대장!$A$6:$Z$22,22,FALSE)),"",VLOOKUP($D$229,대장!$A$6:$Z$22,22,FALSE))</f>
        <v/>
      </c>
      <c r="E247" s="195"/>
      <c r="F247" s="37"/>
      <c r="G247" s="38"/>
      <c r="H247" s="221"/>
      <c r="I247" s="252" t="str">
        <f>대장!$V$7</f>
        <v>기타1</v>
      </c>
      <c r="J247" s="253"/>
      <c r="K247" s="193" t="str">
        <f>IF(ISERROR(VLOOKUP($K$229,대장!$A$6:$Z$22,22,FALSE)),"",VLOOKUP($K$229,대장!$A$6:$Z$22,22,FALSE))</f>
        <v/>
      </c>
      <c r="L247" s="195"/>
      <c r="M247" s="31"/>
      <c r="N247" s="31"/>
      <c r="O247" s="31"/>
      <c r="P247" s="31"/>
      <c r="Q247" s="31"/>
    </row>
    <row r="248" spans="1:17" ht="17.100000000000001" customHeight="1" thickBot="1">
      <c r="A248" s="221"/>
      <c r="B248" s="254" t="str">
        <f>대장!$W$7</f>
        <v>기타2</v>
      </c>
      <c r="C248" s="255"/>
      <c r="D248" s="206" t="str">
        <f>IF(ISERROR(VLOOKUP($D$229,대장!$A$6:$Z$22,23,FALSE)),"",VLOOKUP($D$229,대장!$A$6:$Z$22,23,FALSE))</f>
        <v/>
      </c>
      <c r="E248" s="256"/>
      <c r="F248" s="37"/>
      <c r="G248" s="38"/>
      <c r="H248" s="221"/>
      <c r="I248" s="254" t="str">
        <f>대장!$W$7</f>
        <v>기타2</v>
      </c>
      <c r="J248" s="255"/>
      <c r="K248" s="206" t="str">
        <f>IF(ISERROR(VLOOKUP($K$229,대장!$A$6:$Z$22,22,FALSE)),"",VLOOKUP($K$229,대장!$A$6:$Z$22,22,FALSE))</f>
        <v/>
      </c>
      <c r="L248" s="256"/>
      <c r="M248" s="31"/>
      <c r="N248" s="31"/>
      <c r="O248" s="31"/>
      <c r="P248" s="31"/>
      <c r="Q248" s="31"/>
    </row>
    <row r="249" spans="1:17" ht="17.100000000000001" customHeight="1" thickBot="1">
      <c r="A249" s="222"/>
      <c r="B249" s="208" t="str">
        <f>대장!$X$7</f>
        <v>공제액계</v>
      </c>
      <c r="C249" s="209"/>
      <c r="D249" s="198">
        <f>SUM(D241:E248)</f>
        <v>0</v>
      </c>
      <c r="E249" s="248"/>
      <c r="F249" s="37"/>
      <c r="G249" s="38"/>
      <c r="H249" s="222"/>
      <c r="I249" s="208" t="str">
        <f>대장!$X$7</f>
        <v>공제액계</v>
      </c>
      <c r="J249" s="209"/>
      <c r="K249" s="198">
        <f>SUM(K241:L248)</f>
        <v>0</v>
      </c>
      <c r="L249" s="248"/>
      <c r="M249" s="31"/>
      <c r="N249" s="31"/>
      <c r="O249" s="31"/>
      <c r="P249" s="31"/>
      <c r="Q249" s="31"/>
    </row>
    <row r="250" spans="1:17" ht="17.100000000000001" customHeight="1" thickBot="1">
      <c r="A250" s="249" t="str">
        <f>대장!$Z$6</f>
        <v>차인지급액</v>
      </c>
      <c r="B250" s="250"/>
      <c r="C250" s="251"/>
      <c r="D250" s="198">
        <f>ROUNDDOWN(D240-D249,-1)</f>
        <v>0</v>
      </c>
      <c r="E250" s="248"/>
      <c r="F250" s="37"/>
      <c r="G250" s="38"/>
      <c r="H250" s="249" t="str">
        <f>대장!$Z$6</f>
        <v>차인지급액</v>
      </c>
      <c r="I250" s="250"/>
      <c r="J250" s="251"/>
      <c r="K250" s="198">
        <f>ROUNDDOWN(K240-K249,-1)</f>
        <v>0</v>
      </c>
      <c r="L250" s="248"/>
    </row>
    <row r="251" spans="1:17" ht="17.100000000000001" customHeight="1">
      <c r="A251" s="202" t="s">
        <v>15</v>
      </c>
      <c r="B251" s="203"/>
      <c r="C251" s="203"/>
      <c r="D251" s="203"/>
      <c r="E251" s="203"/>
      <c r="F251" s="38"/>
      <c r="G251" s="38"/>
      <c r="H251" s="202" t="s">
        <v>15</v>
      </c>
      <c r="I251" s="203"/>
      <c r="J251" s="203"/>
      <c r="K251" s="203"/>
      <c r="L251" s="203"/>
    </row>
    <row r="253" spans="1:17" ht="17.100000000000001" customHeight="1">
      <c r="A253" s="227" t="s">
        <v>13</v>
      </c>
      <c r="B253" s="228"/>
      <c r="C253" s="229"/>
      <c r="D253" s="229"/>
      <c r="E253" s="229"/>
      <c r="F253" s="43"/>
      <c r="G253" s="43"/>
      <c r="H253" s="227" t="s">
        <v>13</v>
      </c>
      <c r="I253" s="228"/>
      <c r="J253" s="229"/>
      <c r="K253" s="229"/>
      <c r="L253" s="229"/>
    </row>
    <row r="254" spans="1:17" ht="17.100000000000001" customHeight="1">
      <c r="A254" s="230" t="str">
        <f>대장!$A$2</f>
        <v>2021년 10월분</v>
      </c>
      <c r="B254" s="230"/>
      <c r="C254" s="231"/>
      <c r="D254" s="231"/>
      <c r="E254" s="231"/>
      <c r="F254" s="43"/>
      <c r="G254" s="43"/>
      <c r="H254" s="230" t="str">
        <f>대장!$A$2</f>
        <v>2021년 10월분</v>
      </c>
      <c r="I254" s="230"/>
      <c r="J254" s="231"/>
      <c r="K254" s="231"/>
      <c r="L254" s="231"/>
    </row>
    <row r="255" spans="1:17" ht="17.100000000000001" customHeight="1">
      <c r="A255" s="45"/>
      <c r="B255" s="45"/>
      <c r="C255" s="46"/>
      <c r="D255" s="46"/>
      <c r="E255" s="46"/>
      <c r="F255" s="43"/>
      <c r="G255" s="43"/>
      <c r="H255" s="45"/>
      <c r="I255" s="45"/>
      <c r="J255" s="46"/>
      <c r="K255" s="46"/>
      <c r="L255" s="46"/>
    </row>
    <row r="256" spans="1:17" ht="17.100000000000001" customHeight="1" thickBot="1">
      <c r="A256" s="232" t="str">
        <f>대장!$A$4</f>
        <v>▣ 회사명 : ㈜태광엘앤티</v>
      </c>
      <c r="B256" s="233"/>
      <c r="C256" s="233"/>
      <c r="D256" s="234"/>
      <c r="E256" s="235"/>
      <c r="F256" s="34"/>
      <c r="G256" s="34"/>
      <c r="H256" s="232" t="str">
        <f>대장!$A$4</f>
        <v>▣ 회사명 : ㈜태광엘앤티</v>
      </c>
      <c r="I256" s="233"/>
      <c r="J256" s="233"/>
      <c r="K256" s="234"/>
      <c r="L256" s="235"/>
    </row>
    <row r="257" spans="1:17" ht="17.100000000000001" customHeight="1">
      <c r="A257" s="269" t="s">
        <v>22</v>
      </c>
      <c r="B257" s="270"/>
      <c r="C257" s="271"/>
      <c r="D257" s="272">
        <v>19</v>
      </c>
      <c r="E257" s="273"/>
      <c r="F257" s="35"/>
      <c r="G257" s="36"/>
      <c r="H257" s="269" t="s">
        <v>22</v>
      </c>
      <c r="I257" s="270"/>
      <c r="J257" s="271"/>
      <c r="K257" s="272">
        <v>20</v>
      </c>
      <c r="L257" s="273"/>
    </row>
    <row r="258" spans="1:17" ht="17.100000000000001" customHeight="1">
      <c r="A258" s="263" t="s">
        <v>14</v>
      </c>
      <c r="B258" s="264"/>
      <c r="C258" s="265"/>
      <c r="D258" s="193" t="str">
        <f>IF(ISERROR(VLOOKUP($D$257,대장!$A$6:$Z$22,2,FALSE)),"",VLOOKUP($D$257,대장!$A$6:$Z$22,2,FALSE))</f>
        <v/>
      </c>
      <c r="E258" s="195"/>
      <c r="F258" s="35"/>
      <c r="G258" s="36"/>
      <c r="H258" s="263" t="s">
        <v>14</v>
      </c>
      <c r="I258" s="264"/>
      <c r="J258" s="265"/>
      <c r="K258" s="193" t="str">
        <f>IF(ISERROR(VLOOKUP($K$257,대장!$A$6:$Z$22,2,FALSE)),"",VLOOKUP($K$257,대장!$A$6:$Z$22,2,FALSE))</f>
        <v/>
      </c>
      <c r="L258" s="195"/>
      <c r="M258" s="31"/>
      <c r="N258" s="31"/>
      <c r="O258" s="31"/>
      <c r="P258" s="31"/>
      <c r="Q258" s="31"/>
    </row>
    <row r="259" spans="1:17" ht="17.100000000000001" customHeight="1" thickBot="1">
      <c r="A259" s="261" t="s">
        <v>23</v>
      </c>
      <c r="B259" s="266"/>
      <c r="C259" s="262"/>
      <c r="D259" s="267" t="str">
        <f>IF(ISERROR(VLOOKUP($D$257,대장!$A$6:$Z$22,5,FALSE)),"",VLOOKUP($D$257,대장!$A$6:$Z$22,5,FALSE))</f>
        <v/>
      </c>
      <c r="E259" s="268"/>
      <c r="F259" s="35"/>
      <c r="G259" s="36"/>
      <c r="H259" s="261" t="s">
        <v>23</v>
      </c>
      <c r="I259" s="266"/>
      <c r="J259" s="262"/>
      <c r="K259" s="267" t="str">
        <f>IF(ISERROR(VLOOKUP($K$257,대장!$A$6:$Z$22,5,FALSE)),"",VLOOKUP($K$257,대장!$A$6:$Z$22,5,FALSE))</f>
        <v/>
      </c>
      <c r="L259" s="268"/>
      <c r="M259" s="31"/>
      <c r="N259" s="31"/>
      <c r="O259" s="31"/>
      <c r="P259" s="31"/>
      <c r="Q259" s="31"/>
    </row>
    <row r="260" spans="1:17" ht="17.100000000000001" customHeight="1">
      <c r="A260" s="220" t="s">
        <v>16</v>
      </c>
      <c r="B260" s="257" t="str">
        <f>대장!$G$7</f>
        <v>기본급</v>
      </c>
      <c r="C260" s="258"/>
      <c r="D260" s="217" t="str">
        <f>IF(ISERROR(VLOOKUP($D$257,대장!$A$6:$Z$22,7,FALSE)),"",VLOOKUP($D$257,대장!$A$6:$Z$22,7,FALSE))</f>
        <v/>
      </c>
      <c r="E260" s="219"/>
      <c r="F260" s="37"/>
      <c r="G260" s="38"/>
      <c r="H260" s="220" t="s">
        <v>16</v>
      </c>
      <c r="I260" s="257" t="str">
        <f>대장!$G$7</f>
        <v>기본급</v>
      </c>
      <c r="J260" s="258"/>
      <c r="K260" s="217" t="str">
        <f>IF(ISERROR(VLOOKUP($K$257,대장!$A$6:$Z$22,7,FALSE)),"",VLOOKUP($K$257,대장!$A$6:$Z$22,7,FALSE))</f>
        <v/>
      </c>
      <c r="L260" s="219"/>
      <c r="M260" s="31"/>
      <c r="N260" s="31"/>
      <c r="O260" s="31"/>
      <c r="P260" s="31"/>
      <c r="Q260" s="31"/>
    </row>
    <row r="261" spans="1:17" ht="17.100000000000001" customHeight="1">
      <c r="A261" s="221"/>
      <c r="B261" s="259" t="str">
        <f>대장!$H$7</f>
        <v>고정연장</v>
      </c>
      <c r="C261" s="260"/>
      <c r="D261" s="193" t="str">
        <f>IF(ISERROR(VLOOKUP($D$257,대장!$A$6:$Z$22,8,FALSE)),"",VLOOKUP($D$257,대장!$A$6:$Z$22,8,FALSE))</f>
        <v/>
      </c>
      <c r="E261" s="195"/>
      <c r="F261" s="37"/>
      <c r="G261" s="38"/>
      <c r="H261" s="221"/>
      <c r="I261" s="259" t="str">
        <f>대장!$H$7</f>
        <v>고정연장</v>
      </c>
      <c r="J261" s="260"/>
      <c r="K261" s="193" t="str">
        <f>IF(ISERROR(VLOOKUP($K$257,대장!$A$6:$Z$22,8,FALSE)),"",VLOOKUP($K$257,대장!$A$6:$Z$22,8,FALSE))</f>
        <v/>
      </c>
      <c r="L261" s="195"/>
      <c r="M261" s="31"/>
      <c r="N261" s="31"/>
      <c r="O261" s="31"/>
      <c r="P261" s="31"/>
      <c r="Q261" s="31"/>
    </row>
    <row r="262" spans="1:17" ht="17.100000000000001" customHeight="1">
      <c r="A262" s="221"/>
      <c r="B262" s="259" t="str">
        <f>대장!$I$7</f>
        <v>변동연장</v>
      </c>
      <c r="C262" s="260"/>
      <c r="D262" s="193" t="str">
        <f>IF(ISERROR(VLOOKUP($D$257,대장!$A$6:$Z$22,9,FALSE)),"",VLOOKUP($D$257,대장!$A$6:$Z$22,9,FALSE))</f>
        <v/>
      </c>
      <c r="E262" s="195"/>
      <c r="F262" s="37"/>
      <c r="G262" s="38"/>
      <c r="H262" s="221"/>
      <c r="I262" s="259" t="str">
        <f>대장!$I$7</f>
        <v>변동연장</v>
      </c>
      <c r="J262" s="260"/>
      <c r="K262" s="193" t="str">
        <f>IF(ISERROR(VLOOKUP($K$257,대장!$A$6:$Z$22,9,FALSE)),"",VLOOKUP($K$257,대장!$A$6:$Z$22,9,FALSE))</f>
        <v/>
      </c>
      <c r="L262" s="195"/>
      <c r="M262" s="31"/>
      <c r="N262" s="31"/>
      <c r="O262" s="31"/>
      <c r="P262" s="31"/>
      <c r="Q262" s="31"/>
    </row>
    <row r="263" spans="1:17" ht="17.100000000000001" customHeight="1">
      <c r="A263" s="221"/>
      <c r="B263" s="259" t="str">
        <f>대장!$J$7</f>
        <v>격려금</v>
      </c>
      <c r="C263" s="260"/>
      <c r="D263" s="193" t="str">
        <f>IF(ISERROR(VLOOKUP($D$257,대장!$A$6:$Z$22,10,FALSE)),"",VLOOKUP($D$257,대장!$A$6:$Z$22,10,FALSE))</f>
        <v/>
      </c>
      <c r="E263" s="195"/>
      <c r="F263" s="37"/>
      <c r="G263" s="38"/>
      <c r="H263" s="221"/>
      <c r="I263" s="259" t="str">
        <f>대장!$J$7</f>
        <v>격려금</v>
      </c>
      <c r="J263" s="260"/>
      <c r="K263" s="193" t="str">
        <f>IF(ISERROR(VLOOKUP($K$257,대장!$A$6:$Z$22,10,FALSE)),"",VLOOKUP($K$257,대장!$A$6:$Z$22,10,FALSE))</f>
        <v/>
      </c>
      <c r="L263" s="195"/>
      <c r="M263" s="31"/>
      <c r="N263" s="31"/>
      <c r="O263" s="31"/>
      <c r="P263" s="31"/>
      <c r="Q263" s="31"/>
    </row>
    <row r="264" spans="1:17" ht="17.100000000000001" customHeight="1">
      <c r="A264" s="221"/>
      <c r="B264" s="259" t="str">
        <f>대장!$K$7</f>
        <v>비과세연장</v>
      </c>
      <c r="C264" s="260"/>
      <c r="D264" s="193" t="str">
        <f>IF(ISERROR(VLOOKUP($D$257,대장!$A$6:$Z$22,11,FALSE)),"",VLOOKUP($D$257,대장!$A$6:$Z$22,11,FALSE))</f>
        <v/>
      </c>
      <c r="E264" s="195"/>
      <c r="F264" s="37"/>
      <c r="G264" s="38"/>
      <c r="H264" s="221"/>
      <c r="I264" s="259" t="str">
        <f>대장!$K$7</f>
        <v>비과세연장</v>
      </c>
      <c r="J264" s="260"/>
      <c r="K264" s="193" t="str">
        <f>IF(ISERROR(VLOOKUP($K$257,대장!$A$6:$Z$22,11,FALSE)),"",VLOOKUP($K$257,대장!$A$6:$Z$22,11,FALSE))</f>
        <v/>
      </c>
      <c r="L264" s="195"/>
      <c r="M264" s="31"/>
      <c r="N264" s="31"/>
      <c r="O264" s="31"/>
      <c r="P264" s="31"/>
      <c r="Q264" s="31"/>
    </row>
    <row r="265" spans="1:17" ht="17.100000000000001" customHeight="1">
      <c r="A265" s="221"/>
      <c r="B265" s="259" t="str">
        <f>대장!$L$7</f>
        <v>연차수당</v>
      </c>
      <c r="C265" s="260"/>
      <c r="D265" s="193" t="str">
        <f>IF(ISERROR(VLOOKUP($D$257,대장!$A$6:$Z$22,12,FALSE)),"",VLOOKUP($D$257,대장!$A$6:$Z$22,12,FALSE))</f>
        <v/>
      </c>
      <c r="E265" s="195"/>
      <c r="F265" s="37"/>
      <c r="G265" s="38"/>
      <c r="H265" s="221"/>
      <c r="I265" s="259" t="str">
        <f>대장!$L$7</f>
        <v>연차수당</v>
      </c>
      <c r="J265" s="260"/>
      <c r="K265" s="193" t="str">
        <f>IF(ISERROR(VLOOKUP($K$257,대장!$A$6:$Z$22,12,FALSE)),"",VLOOKUP($K$257,대장!$A$6:$Z$22,12,FALSE))</f>
        <v/>
      </c>
      <c r="L265" s="195"/>
      <c r="M265" s="31"/>
      <c r="N265" s="31"/>
      <c r="O265" s="31"/>
      <c r="P265" s="31"/>
      <c r="Q265" s="31"/>
    </row>
    <row r="266" spans="1:17" ht="17.100000000000001" customHeight="1">
      <c r="A266" s="221"/>
      <c r="B266" s="259" t="str">
        <f>대장!$M$7</f>
        <v>운전보조비</v>
      </c>
      <c r="C266" s="260"/>
      <c r="D266" s="193" t="str">
        <f>IF(ISERROR(VLOOKUP($D$257,대장!$A$6:$Z$22,13,FALSE)),"",VLOOKUP($D$257,대장!$A$6:$Z$22,13,FALSE))</f>
        <v/>
      </c>
      <c r="E266" s="195"/>
      <c r="F266" s="37"/>
      <c r="G266" s="38"/>
      <c r="H266" s="221"/>
      <c r="I266" s="259" t="str">
        <f>대장!$M$7</f>
        <v>운전보조비</v>
      </c>
      <c r="J266" s="260"/>
      <c r="K266" s="193" t="str">
        <f>IF(ISERROR(VLOOKUP($K$257,대장!$A$6:$Z$22,13,FALSE)),"",VLOOKUP($K$257,대장!$A$6:$Z$22,13,FALSE))</f>
        <v/>
      </c>
      <c r="L266" s="195"/>
      <c r="M266" s="31"/>
      <c r="N266" s="31"/>
      <c r="O266" s="31"/>
      <c r="P266" s="31"/>
      <c r="Q266" s="31"/>
    </row>
    <row r="267" spans="1:17" ht="17.100000000000001" customHeight="1" thickBot="1">
      <c r="A267" s="221"/>
      <c r="B267" s="261" t="str">
        <f>대장!$N$7</f>
        <v>육아수당</v>
      </c>
      <c r="C267" s="262"/>
      <c r="D267" s="206" t="str">
        <f>IF(ISERROR(VLOOKUP($D$257,대장!$A$6:$Z$22,14,FALSE)),"",VLOOKUP($D$257,대장!$A$6:$Z$22,14,FALSE))</f>
        <v/>
      </c>
      <c r="E267" s="256"/>
      <c r="F267" s="37"/>
      <c r="G267" s="38"/>
      <c r="H267" s="221"/>
      <c r="I267" s="261" t="str">
        <f>대장!$N$7</f>
        <v>육아수당</v>
      </c>
      <c r="J267" s="262"/>
      <c r="K267" s="206" t="str">
        <f>IF(ISERROR(VLOOKUP($K$257,대장!$A$6:$Z$22,14,FALSE)),"",VLOOKUP($K$257,대장!$A$6:$Z$22,14,FALSE))</f>
        <v/>
      </c>
      <c r="L267" s="256"/>
      <c r="M267" s="31"/>
      <c r="N267" s="31"/>
      <c r="O267" s="31"/>
      <c r="P267" s="31"/>
      <c r="Q267" s="31"/>
    </row>
    <row r="268" spans="1:17" ht="17.100000000000001" customHeight="1" thickBot="1">
      <c r="A268" s="222"/>
      <c r="B268" s="208" t="str">
        <f>대장!$O$7</f>
        <v>지급액계</v>
      </c>
      <c r="C268" s="209"/>
      <c r="D268" s="198">
        <f>SUM(D260:E267)</f>
        <v>0</v>
      </c>
      <c r="E268" s="248"/>
      <c r="F268" s="37"/>
      <c r="G268" s="38"/>
      <c r="H268" s="222"/>
      <c r="I268" s="208" t="str">
        <f>대장!$O$7</f>
        <v>지급액계</v>
      </c>
      <c r="J268" s="209"/>
      <c r="K268" s="198">
        <f>SUM(K260:L267)</f>
        <v>0</v>
      </c>
      <c r="L268" s="248"/>
      <c r="M268" s="31"/>
      <c r="N268" s="31"/>
      <c r="O268" s="31"/>
      <c r="P268" s="31"/>
      <c r="Q268" s="31"/>
    </row>
    <row r="269" spans="1:17" ht="17.100000000000001" customHeight="1">
      <c r="A269" s="220" t="s">
        <v>17</v>
      </c>
      <c r="B269" s="257" t="str">
        <f>대장!$P$7</f>
        <v>소득세</v>
      </c>
      <c r="C269" s="258"/>
      <c r="D269" s="217" t="str">
        <f>IF(ISERROR(VLOOKUP($D$257,대장!$A$6:$Z$22,16,FALSE)),"",VLOOKUP($D$257,대장!$A$6:$Z$22,16,FALSE))</f>
        <v/>
      </c>
      <c r="E269" s="219"/>
      <c r="F269" s="37"/>
      <c r="G269" s="38"/>
      <c r="H269" s="220" t="s">
        <v>17</v>
      </c>
      <c r="I269" s="257" t="str">
        <f>대장!$P$7</f>
        <v>소득세</v>
      </c>
      <c r="J269" s="258"/>
      <c r="K269" s="217" t="str">
        <f>IF(ISERROR(VLOOKUP($K$257,대장!$A$6:$Z$22,16,FALSE)),"",VLOOKUP($K$257,대장!$A$6:$Z$22,16,FALSE))</f>
        <v/>
      </c>
      <c r="L269" s="219"/>
      <c r="M269" s="31"/>
      <c r="N269" s="31"/>
      <c r="O269" s="31"/>
      <c r="P269" s="31"/>
      <c r="Q269" s="31"/>
    </row>
    <row r="270" spans="1:17" ht="17.100000000000001" customHeight="1">
      <c r="A270" s="221"/>
      <c r="B270" s="259" t="str">
        <f>대장!$Q$7</f>
        <v>주민세</v>
      </c>
      <c r="C270" s="260"/>
      <c r="D270" s="193" t="str">
        <f>IF(ISERROR(VLOOKUP($D$257,대장!$A$6:$Z$22,17,FALSE)),"",VLOOKUP($D$257,대장!$A$6:$Z$22,17,FALSE))</f>
        <v/>
      </c>
      <c r="E270" s="195"/>
      <c r="F270" s="37"/>
      <c r="G270" s="38"/>
      <c r="H270" s="221"/>
      <c r="I270" s="259" t="str">
        <f>대장!$Q$7</f>
        <v>주민세</v>
      </c>
      <c r="J270" s="260"/>
      <c r="K270" s="193" t="str">
        <f>IF(ISERROR(VLOOKUP($K$257,대장!$A$6:$Z$22,17,FALSE)),"",VLOOKUP($K$257,대장!$A$6:$Z$22,17,FALSE))</f>
        <v/>
      </c>
      <c r="L270" s="195"/>
      <c r="M270" s="31"/>
      <c r="N270" s="31"/>
      <c r="O270" s="31"/>
      <c r="P270" s="31"/>
      <c r="Q270" s="31"/>
    </row>
    <row r="271" spans="1:17" ht="17.100000000000001" customHeight="1">
      <c r="A271" s="221"/>
      <c r="B271" s="259" t="str">
        <f>대장!$R$7</f>
        <v>국민연금</v>
      </c>
      <c r="C271" s="260"/>
      <c r="D271" s="193" t="str">
        <f>IF(ISERROR(VLOOKUP($D$257,대장!$A$6:$Z$22,18,FALSE)),"",VLOOKUP($D$257,대장!$A$6:$Z$22,18,FALSE))</f>
        <v/>
      </c>
      <c r="E271" s="195"/>
      <c r="F271" s="37"/>
      <c r="G271" s="38"/>
      <c r="H271" s="221"/>
      <c r="I271" s="259" t="str">
        <f>대장!$R$7</f>
        <v>국민연금</v>
      </c>
      <c r="J271" s="260"/>
      <c r="K271" s="193" t="str">
        <f>IF(ISERROR(VLOOKUP($K$257,대장!$A$6:$Z$22,18,FALSE)),"",VLOOKUP($K$257,대장!$A$6:$Z$22,18,FALSE))</f>
        <v/>
      </c>
      <c r="L271" s="195"/>
      <c r="M271" s="31"/>
      <c r="N271" s="31"/>
      <c r="O271" s="31"/>
      <c r="P271" s="31"/>
      <c r="Q271" s="31"/>
    </row>
    <row r="272" spans="1:17" ht="17.100000000000001" customHeight="1">
      <c r="A272" s="221"/>
      <c r="B272" s="259" t="str">
        <f>대장!$S$7</f>
        <v>건강보험</v>
      </c>
      <c r="C272" s="260"/>
      <c r="D272" s="193" t="str">
        <f>IF(ISERROR(VLOOKUP($D$257,대장!$A$6:$Z$22,19,FALSE)),"",VLOOKUP($D$257,대장!$A$6:$Z$22,19,FALSE))</f>
        <v/>
      </c>
      <c r="E272" s="195"/>
      <c r="F272" s="37"/>
      <c r="G272" s="38"/>
      <c r="H272" s="221"/>
      <c r="I272" s="259" t="str">
        <f>대장!$S$7</f>
        <v>건강보험</v>
      </c>
      <c r="J272" s="260"/>
      <c r="K272" s="193" t="str">
        <f>IF(ISERROR(VLOOKUP($K$257,대장!$A$6:$Z$22,19,FALSE)),"",VLOOKUP($K$257,대장!$A$6:$Z$22,19,FALSE))</f>
        <v/>
      </c>
      <c r="L272" s="195"/>
      <c r="M272" s="31"/>
      <c r="N272" s="31"/>
      <c r="O272" s="31"/>
      <c r="P272" s="31"/>
      <c r="Q272" s="31"/>
    </row>
    <row r="273" spans="1:17" ht="17.100000000000001" customHeight="1">
      <c r="A273" s="221"/>
      <c r="B273" s="259" t="str">
        <f>대장!$T$7</f>
        <v>장기요양보험</v>
      </c>
      <c r="C273" s="260"/>
      <c r="D273" s="193" t="str">
        <f>IF(ISERROR(VLOOKUP($D$257,대장!$A$6:$Z$22,20,FALSE)),"",VLOOKUP($D$257,대장!$A$6:$Z$22,20,FALSE))</f>
        <v/>
      </c>
      <c r="E273" s="195"/>
      <c r="F273" s="37"/>
      <c r="G273" s="38"/>
      <c r="H273" s="221"/>
      <c r="I273" s="259" t="str">
        <f>대장!$T$7</f>
        <v>장기요양보험</v>
      </c>
      <c r="J273" s="260"/>
      <c r="K273" s="193" t="str">
        <f>IF(ISERROR(VLOOKUP($K$257,대장!$A$6:$Z$22,20,FALSE)),"",VLOOKUP($K$257,대장!$A$6:$Z$22,20,FALSE))</f>
        <v/>
      </c>
      <c r="L273" s="195"/>
      <c r="M273" s="31"/>
      <c r="N273" s="31"/>
      <c r="O273" s="31"/>
      <c r="P273" s="31"/>
      <c r="Q273" s="31"/>
    </row>
    <row r="274" spans="1:17" ht="17.100000000000001" customHeight="1">
      <c r="A274" s="221"/>
      <c r="B274" s="259" t="str">
        <f>대장!$U$7</f>
        <v>고용보험</v>
      </c>
      <c r="C274" s="260"/>
      <c r="D274" s="193" t="str">
        <f>IF(ISERROR(VLOOKUP($D$257,대장!$A$6:$Z$22,21,FALSE)),"",VLOOKUP($D$257,대장!$A$6:$Z$22,21,FALSE))</f>
        <v/>
      </c>
      <c r="E274" s="195"/>
      <c r="F274" s="37"/>
      <c r="G274" s="38"/>
      <c r="H274" s="221"/>
      <c r="I274" s="259" t="str">
        <f>대장!$U$7</f>
        <v>고용보험</v>
      </c>
      <c r="J274" s="260"/>
      <c r="K274" s="193" t="str">
        <f>IF(ISERROR(VLOOKUP($K$257,대장!$A$6:$Z$22,21,FALSE)),"",VLOOKUP($K$257,대장!$A$6:$Z$22,21,FALSE))</f>
        <v/>
      </c>
      <c r="L274" s="195"/>
      <c r="M274" s="31"/>
      <c r="N274" s="31"/>
      <c r="O274" s="31"/>
      <c r="P274" s="31"/>
      <c r="Q274" s="31"/>
    </row>
    <row r="275" spans="1:17" ht="17.100000000000001" customHeight="1">
      <c r="A275" s="221"/>
      <c r="B275" s="252" t="str">
        <f>대장!$V$7</f>
        <v>기타1</v>
      </c>
      <c r="C275" s="253"/>
      <c r="D275" s="193" t="str">
        <f>IF(ISERROR(VLOOKUP($D$257,대장!$A$6:$Z$22,22,FALSE)),"",VLOOKUP($D$257,대장!$A$6:$Z$22,22,FALSE))</f>
        <v/>
      </c>
      <c r="E275" s="195"/>
      <c r="F275" s="37"/>
      <c r="G275" s="38"/>
      <c r="H275" s="221"/>
      <c r="I275" s="252" t="str">
        <f>대장!$V$7</f>
        <v>기타1</v>
      </c>
      <c r="J275" s="253"/>
      <c r="K275" s="193" t="str">
        <f>IF(ISERROR(VLOOKUP($K$257,대장!$A$6:$Z$22,22,FALSE)),"",VLOOKUP($K$257,대장!$A$6:$Z$22,22,FALSE))</f>
        <v/>
      </c>
      <c r="L275" s="195"/>
      <c r="M275" s="31"/>
      <c r="N275" s="31"/>
      <c r="O275" s="31"/>
      <c r="P275" s="31"/>
      <c r="Q275" s="31"/>
    </row>
    <row r="276" spans="1:17" ht="17.100000000000001" customHeight="1" thickBot="1">
      <c r="A276" s="221"/>
      <c r="B276" s="254" t="str">
        <f>대장!$W$7</f>
        <v>기타2</v>
      </c>
      <c r="C276" s="255"/>
      <c r="D276" s="206" t="str">
        <f>IF(ISERROR(VLOOKUP($D$257,대장!$A$6:$Z$22,23,FALSE)),"",VLOOKUP($D$257,대장!$A$6:$Z$22,23,FALSE))</f>
        <v/>
      </c>
      <c r="E276" s="256"/>
      <c r="F276" s="37"/>
      <c r="G276" s="38"/>
      <c r="H276" s="221"/>
      <c r="I276" s="254" t="str">
        <f>대장!$W$7</f>
        <v>기타2</v>
      </c>
      <c r="J276" s="255"/>
      <c r="K276" s="206" t="str">
        <f>IF(ISERROR(VLOOKUP($K$257,대장!$A$6:$Z$22,22,FALSE)),"",VLOOKUP($K$257,대장!$A$6:$Z$22,22,FALSE))</f>
        <v/>
      </c>
      <c r="L276" s="256"/>
      <c r="M276" s="31"/>
      <c r="N276" s="31"/>
      <c r="O276" s="31"/>
      <c r="P276" s="31"/>
      <c r="Q276" s="31"/>
    </row>
    <row r="277" spans="1:17" ht="17.100000000000001" customHeight="1" thickBot="1">
      <c r="A277" s="222"/>
      <c r="B277" s="208" t="str">
        <f>대장!$X$7</f>
        <v>공제액계</v>
      </c>
      <c r="C277" s="209"/>
      <c r="D277" s="198">
        <f>SUM(D269:E276)</f>
        <v>0</v>
      </c>
      <c r="E277" s="248"/>
      <c r="F277" s="37"/>
      <c r="G277" s="38"/>
      <c r="H277" s="222"/>
      <c r="I277" s="208" t="str">
        <f>대장!$X$7</f>
        <v>공제액계</v>
      </c>
      <c r="J277" s="209"/>
      <c r="K277" s="198">
        <f>SUM(K269:L276)</f>
        <v>0</v>
      </c>
      <c r="L277" s="248"/>
      <c r="M277" s="31"/>
      <c r="N277" s="31"/>
      <c r="O277" s="31"/>
      <c r="P277" s="31"/>
      <c r="Q277" s="31"/>
    </row>
    <row r="278" spans="1:17" ht="17.100000000000001" customHeight="1" thickBot="1">
      <c r="A278" s="249" t="str">
        <f>대장!$Z$6</f>
        <v>차인지급액</v>
      </c>
      <c r="B278" s="250"/>
      <c r="C278" s="251"/>
      <c r="D278" s="198">
        <f>ROUNDDOWN(D268-D277,-1)</f>
        <v>0</v>
      </c>
      <c r="E278" s="248"/>
      <c r="F278" s="37"/>
      <c r="G278" s="38"/>
      <c r="H278" s="249" t="str">
        <f>대장!$Z$6</f>
        <v>차인지급액</v>
      </c>
      <c r="I278" s="250"/>
      <c r="J278" s="251"/>
      <c r="K278" s="198">
        <f>ROUNDDOWN(K268-K277,-1)</f>
        <v>0</v>
      </c>
      <c r="L278" s="248"/>
    </row>
    <row r="279" spans="1:17" ht="17.100000000000001" customHeight="1">
      <c r="A279" s="202" t="s">
        <v>15</v>
      </c>
      <c r="B279" s="203"/>
      <c r="C279" s="203"/>
      <c r="D279" s="203"/>
      <c r="E279" s="203"/>
      <c r="F279" s="38"/>
      <c r="G279" s="38"/>
      <c r="H279" s="202" t="s">
        <v>15</v>
      </c>
      <c r="I279" s="203"/>
      <c r="J279" s="203"/>
      <c r="K279" s="203"/>
      <c r="L279" s="203"/>
    </row>
    <row r="280" spans="1:17" ht="17.100000000000001" customHeight="1">
      <c r="A280" s="43"/>
      <c r="B280" s="44"/>
      <c r="C280" s="44"/>
      <c r="D280" s="44"/>
      <c r="E280" s="44"/>
      <c r="F280" s="38"/>
      <c r="G280" s="38"/>
      <c r="H280" s="43"/>
      <c r="I280" s="44"/>
      <c r="J280" s="44"/>
      <c r="K280" s="44"/>
      <c r="L280" s="44"/>
    </row>
    <row r="281" spans="1:17" ht="17.100000000000001" customHeight="1">
      <c r="A281" s="227" t="s">
        <v>13</v>
      </c>
      <c r="B281" s="228"/>
      <c r="C281" s="229"/>
      <c r="D281" s="229"/>
      <c r="E281" s="229"/>
      <c r="F281" s="43"/>
      <c r="G281" s="43"/>
      <c r="H281" s="227" t="s">
        <v>13</v>
      </c>
      <c r="I281" s="228"/>
      <c r="J281" s="229"/>
      <c r="K281" s="229"/>
      <c r="L281" s="229"/>
    </row>
    <row r="282" spans="1:17" ht="17.100000000000001" customHeight="1">
      <c r="A282" s="230" t="str">
        <f>대장!$A$2</f>
        <v>2021년 10월분</v>
      </c>
      <c r="B282" s="230"/>
      <c r="C282" s="231"/>
      <c r="D282" s="231"/>
      <c r="E282" s="231"/>
      <c r="F282" s="43"/>
      <c r="G282" s="43"/>
      <c r="H282" s="230" t="str">
        <f>대장!$A$2</f>
        <v>2021년 10월분</v>
      </c>
      <c r="I282" s="230"/>
      <c r="J282" s="231"/>
      <c r="K282" s="231"/>
      <c r="L282" s="231"/>
    </row>
    <row r="283" spans="1:17" ht="17.100000000000001" customHeight="1">
      <c r="A283" s="64"/>
      <c r="B283" s="64"/>
      <c r="C283" s="67"/>
      <c r="D283" s="67"/>
      <c r="E283" s="67"/>
      <c r="F283" s="43"/>
      <c r="G283" s="43"/>
      <c r="H283" s="45"/>
      <c r="I283" s="45"/>
      <c r="J283" s="46"/>
      <c r="K283" s="46"/>
      <c r="L283" s="46"/>
    </row>
    <row r="284" spans="1:17" ht="17.100000000000001" customHeight="1" thickBot="1">
      <c r="A284" s="232" t="str">
        <f>대장!$A$4</f>
        <v>▣ 회사명 : ㈜태광엘앤티</v>
      </c>
      <c r="B284" s="233"/>
      <c r="C284" s="233"/>
      <c r="D284" s="234"/>
      <c r="E284" s="235"/>
      <c r="F284" s="34"/>
      <c r="G284" s="34"/>
      <c r="H284" s="232" t="str">
        <f>대장!$A$4</f>
        <v>▣ 회사명 : ㈜태광엘앤티</v>
      </c>
      <c r="I284" s="233"/>
      <c r="J284" s="233"/>
      <c r="K284" s="234"/>
      <c r="L284" s="235"/>
    </row>
    <row r="285" spans="1:17" ht="17.100000000000001" customHeight="1">
      <c r="A285" s="269" t="s">
        <v>22</v>
      </c>
      <c r="B285" s="270"/>
      <c r="C285" s="271"/>
      <c r="D285" s="272">
        <v>21</v>
      </c>
      <c r="E285" s="273"/>
      <c r="F285" s="35"/>
      <c r="G285" s="36"/>
      <c r="H285" s="236" t="s">
        <v>22</v>
      </c>
      <c r="I285" s="237"/>
      <c r="J285" s="238"/>
      <c r="K285" s="239">
        <v>22</v>
      </c>
      <c r="L285" s="240"/>
    </row>
    <row r="286" spans="1:17" ht="17.100000000000001" customHeight="1">
      <c r="A286" s="263" t="s">
        <v>14</v>
      </c>
      <c r="B286" s="264"/>
      <c r="C286" s="265"/>
      <c r="D286" s="193" t="str">
        <f>IF(ISERROR(VLOOKUP($D$285,대장!$A$6:$Z$22,2,FALSE)),"",VLOOKUP($D$285,대장!$A$6:$Z$22,2,FALSE))</f>
        <v/>
      </c>
      <c r="E286" s="195"/>
      <c r="F286" s="35"/>
      <c r="G286" s="36"/>
      <c r="H286" s="241" t="s">
        <v>14</v>
      </c>
      <c r="I286" s="242"/>
      <c r="J286" s="205"/>
      <c r="K286" s="193" t="str">
        <f>IF(ISERROR(VLOOKUP($K$285,대장!$A$6:$Z$22,2,FALSE)),"",VLOOKUP($K$285,대장!$A$6:$Z$22,2,FALSE))</f>
        <v/>
      </c>
      <c r="L286" s="194"/>
      <c r="M286" s="31"/>
      <c r="N286" s="31"/>
      <c r="O286" s="31"/>
      <c r="P286" s="31"/>
      <c r="Q286" s="31"/>
    </row>
    <row r="287" spans="1:17" ht="17.100000000000001" customHeight="1" thickBot="1">
      <c r="A287" s="261" t="s">
        <v>23</v>
      </c>
      <c r="B287" s="266"/>
      <c r="C287" s="262"/>
      <c r="D287" s="267" t="str">
        <f>IF(ISERROR(VLOOKUP($D$285,대장!$A$6:$Z$22,5,FALSE)),"",VLOOKUP($D$285,대장!$A$6:$Z$22,5,FALSE))</f>
        <v/>
      </c>
      <c r="E287" s="268"/>
      <c r="F287" s="35"/>
      <c r="G287" s="36"/>
      <c r="H287" s="243" t="s">
        <v>23</v>
      </c>
      <c r="I287" s="244"/>
      <c r="J287" s="245"/>
      <c r="K287" s="246" t="str">
        <f>IF(ISERROR(VLOOKUP($K$285,대장!$A$6:$Z$22,5,FALSE)),"",VLOOKUP($K$285,대장!$A$6:$Z$22,5,FALSE))</f>
        <v/>
      </c>
      <c r="L287" s="247"/>
      <c r="M287" s="31"/>
      <c r="N287" s="31"/>
      <c r="O287" s="31"/>
      <c r="P287" s="31"/>
      <c r="Q287" s="31"/>
    </row>
    <row r="288" spans="1:17" ht="17.100000000000001" customHeight="1">
      <c r="A288" s="220" t="s">
        <v>16</v>
      </c>
      <c r="B288" s="257" t="str">
        <f>대장!$G$7</f>
        <v>기본급</v>
      </c>
      <c r="C288" s="258"/>
      <c r="D288" s="217" t="str">
        <f>IF(ISERROR(VLOOKUP($D$285,대장!$A$6:$Z$22,7,FALSE)),"",VLOOKUP($D$285,대장!$A$6:$Z$22,7,FALSE))</f>
        <v/>
      </c>
      <c r="E288" s="219"/>
      <c r="F288" s="37"/>
      <c r="G288" s="38"/>
      <c r="H288" s="220" t="s">
        <v>16</v>
      </c>
      <c r="I288" s="223" t="str">
        <f>대장!$G$7</f>
        <v>기본급</v>
      </c>
      <c r="J288" s="224"/>
      <c r="K288" s="217" t="str">
        <f>IF(ISERROR(VLOOKUP($K$285,대장!$A$6:$Z$22,7,FALSE)),"",VLOOKUP($K$285,대장!$A$6:$Z$22,7,FALSE))</f>
        <v/>
      </c>
      <c r="L288" s="218"/>
      <c r="M288" s="31"/>
      <c r="N288" s="31"/>
      <c r="O288" s="31"/>
      <c r="P288" s="31"/>
      <c r="Q288" s="31"/>
    </row>
    <row r="289" spans="1:17" ht="17.100000000000001" customHeight="1">
      <c r="A289" s="221"/>
      <c r="B289" s="259" t="str">
        <f>대장!$H$7</f>
        <v>고정연장</v>
      </c>
      <c r="C289" s="260"/>
      <c r="D289" s="193" t="str">
        <f>IF(ISERROR(VLOOKUP($D$285,대장!$A$6:$Z$22,8,FALSE)),"",VLOOKUP($D$285,대장!$A$6:$Z$22,8,FALSE))</f>
        <v/>
      </c>
      <c r="E289" s="195"/>
      <c r="F289" s="37"/>
      <c r="G289" s="38"/>
      <c r="H289" s="221"/>
      <c r="I289" s="204" t="str">
        <f>대장!$H$7</f>
        <v>고정연장</v>
      </c>
      <c r="J289" s="205"/>
      <c r="K289" s="193" t="str">
        <f>IF(ISERROR(VLOOKUP($K$285,대장!$A$6:$Z$22,8,FALSE)),"",VLOOKUP($K$285,대장!$A$6:$Z$22,8,FALSE))</f>
        <v/>
      </c>
      <c r="L289" s="194"/>
      <c r="M289" s="31"/>
      <c r="N289" s="31"/>
      <c r="O289" s="31"/>
      <c r="P289" s="31"/>
      <c r="Q289" s="31"/>
    </row>
    <row r="290" spans="1:17" ht="17.100000000000001" customHeight="1">
      <c r="A290" s="221"/>
      <c r="B290" s="259" t="str">
        <f>대장!$I$7</f>
        <v>변동연장</v>
      </c>
      <c r="C290" s="260"/>
      <c r="D290" s="193" t="str">
        <f>IF(ISERROR(VLOOKUP($D$285,대장!$A$6:$Z$22,9,FALSE)),"",VLOOKUP($D$285,대장!$A$6:$Z$22,9,FALSE))</f>
        <v/>
      </c>
      <c r="E290" s="195"/>
      <c r="F290" s="37"/>
      <c r="G290" s="38"/>
      <c r="H290" s="221"/>
      <c r="I290" s="204" t="str">
        <f>대장!$I$7</f>
        <v>변동연장</v>
      </c>
      <c r="J290" s="205"/>
      <c r="K290" s="193" t="str">
        <f>IF(ISERROR(VLOOKUP($K$285,대장!$A$6:$Z$22,9,FALSE)),"",VLOOKUP($K$285,대장!$A$6:$Z$22,9,FALSE))</f>
        <v/>
      </c>
      <c r="L290" s="194"/>
      <c r="M290" s="31"/>
      <c r="N290" s="31"/>
      <c r="O290" s="31"/>
      <c r="P290" s="31"/>
      <c r="Q290" s="31"/>
    </row>
    <row r="291" spans="1:17" ht="17.100000000000001" customHeight="1">
      <c r="A291" s="221"/>
      <c r="B291" s="259" t="str">
        <f>대장!$J$7</f>
        <v>격려금</v>
      </c>
      <c r="C291" s="260"/>
      <c r="D291" s="193" t="str">
        <f>IF(ISERROR(VLOOKUP($D$285,대장!$A$6:$Z$22,10,FALSE)),"",VLOOKUP($D$285,대장!$A$6:$Z$22,10,FALSE))</f>
        <v/>
      </c>
      <c r="E291" s="195"/>
      <c r="F291" s="37"/>
      <c r="G291" s="38"/>
      <c r="H291" s="221"/>
      <c r="I291" s="204" t="str">
        <f>대장!$J$7</f>
        <v>격려금</v>
      </c>
      <c r="J291" s="205"/>
      <c r="K291" s="193" t="str">
        <f>IF(ISERROR(VLOOKUP($K$285,대장!$A$6:$Z$22,10,FALSE)),"",VLOOKUP($K$285,대장!$A$6:$Z$22,10,FALSE))</f>
        <v/>
      </c>
      <c r="L291" s="194"/>
      <c r="M291" s="31"/>
      <c r="N291" s="31"/>
      <c r="O291" s="31"/>
      <c r="P291" s="31"/>
      <c r="Q291" s="31"/>
    </row>
    <row r="292" spans="1:17" ht="17.100000000000001" customHeight="1">
      <c r="A292" s="221"/>
      <c r="B292" s="259" t="str">
        <f>대장!$K$7</f>
        <v>비과세연장</v>
      </c>
      <c r="C292" s="260"/>
      <c r="D292" s="193" t="str">
        <f>IF(ISERROR(VLOOKUP($D$285,대장!$A$6:$Z$22,11,FALSE)),"",VLOOKUP($D$285,대장!$A$6:$Z$22,11,FALSE))</f>
        <v/>
      </c>
      <c r="E292" s="195"/>
      <c r="F292" s="37"/>
      <c r="G292" s="38"/>
      <c r="H292" s="221"/>
      <c r="I292" s="204" t="str">
        <f>대장!$K$7</f>
        <v>비과세연장</v>
      </c>
      <c r="J292" s="205"/>
      <c r="K292" s="193" t="str">
        <f>IF(ISERROR(VLOOKUP($K$285,대장!$A$6:$Z$22,11,FALSE)),"",VLOOKUP($K$285,대장!$A$6:$Z$22,11,FALSE))</f>
        <v/>
      </c>
      <c r="L292" s="194"/>
      <c r="M292" s="31"/>
      <c r="N292" s="31"/>
      <c r="O292" s="31"/>
      <c r="P292" s="31"/>
      <c r="Q292" s="31"/>
    </row>
    <row r="293" spans="1:17" ht="17.100000000000001" customHeight="1">
      <c r="A293" s="221"/>
      <c r="B293" s="259" t="str">
        <f>대장!$L$7</f>
        <v>연차수당</v>
      </c>
      <c r="C293" s="260"/>
      <c r="D293" s="193" t="str">
        <f>IF(ISERROR(VLOOKUP($D$285,대장!$A$6:$Z$22,12,FALSE)),"",VLOOKUP($D$285,대장!$A$6:$Z$22,12,FALSE))</f>
        <v/>
      </c>
      <c r="E293" s="195"/>
      <c r="F293" s="37"/>
      <c r="G293" s="38"/>
      <c r="H293" s="221"/>
      <c r="I293" s="204" t="str">
        <f>대장!$L$7</f>
        <v>연차수당</v>
      </c>
      <c r="J293" s="205"/>
      <c r="K293" s="193" t="str">
        <f>IF(ISERROR(VLOOKUP($K$285,대장!$A$6:$Z$22,12,FALSE)),"",VLOOKUP($K$285,대장!$A$6:$Z$22,12,FALSE))</f>
        <v/>
      </c>
      <c r="L293" s="194"/>
      <c r="M293" s="31"/>
      <c r="N293" s="31"/>
      <c r="O293" s="31"/>
      <c r="P293" s="31"/>
      <c r="Q293" s="31"/>
    </row>
    <row r="294" spans="1:17" ht="17.100000000000001" customHeight="1">
      <c r="A294" s="221"/>
      <c r="B294" s="259" t="str">
        <f>대장!$M$7</f>
        <v>운전보조비</v>
      </c>
      <c r="C294" s="260"/>
      <c r="D294" s="193" t="str">
        <f>IF(ISERROR(VLOOKUP($D$285,대장!$A$6:$Z$22,13,FALSE)),"",VLOOKUP($D$285,대장!$A$6:$Z$22,13,FALSE))</f>
        <v/>
      </c>
      <c r="E294" s="195"/>
      <c r="F294" s="37"/>
      <c r="G294" s="38"/>
      <c r="H294" s="221"/>
      <c r="I294" s="204" t="str">
        <f>대장!$M$7</f>
        <v>운전보조비</v>
      </c>
      <c r="J294" s="205"/>
      <c r="K294" s="193" t="str">
        <f>IF(ISERROR(VLOOKUP($K$285,대장!$A$6:$Z$22,13,FALSE)),"",VLOOKUP($K$285,대장!$A$6:$Z$22,13,FALSE))</f>
        <v/>
      </c>
      <c r="L294" s="194"/>
      <c r="M294" s="31"/>
      <c r="N294" s="31"/>
      <c r="O294" s="31"/>
      <c r="P294" s="31"/>
      <c r="Q294" s="31"/>
    </row>
    <row r="295" spans="1:17" ht="17.100000000000001" customHeight="1" thickBot="1">
      <c r="A295" s="221"/>
      <c r="B295" s="261" t="str">
        <f>대장!$N$7</f>
        <v>육아수당</v>
      </c>
      <c r="C295" s="262"/>
      <c r="D295" s="206" t="str">
        <f>IF(ISERROR(VLOOKUP($D$285,대장!$A$6:$Z$22,14,FALSE)),"",VLOOKUP($D$285,대장!$A$6:$Z$22,14,FALSE))</f>
        <v/>
      </c>
      <c r="E295" s="256"/>
      <c r="F295" s="37"/>
      <c r="G295" s="38"/>
      <c r="H295" s="221"/>
      <c r="I295" s="204" t="str">
        <f>대장!$N$7</f>
        <v>육아수당</v>
      </c>
      <c r="J295" s="205"/>
      <c r="K295" s="206" t="str">
        <f>IF(ISERROR(VLOOKUP($K$285,대장!$A$6:$Z$22,14,FALSE)),"",VLOOKUP($K$285,대장!$A$6:$Z$22,14,FALSE))</f>
        <v/>
      </c>
      <c r="L295" s="207"/>
      <c r="M295" s="31"/>
      <c r="N295" s="31"/>
      <c r="O295" s="31"/>
      <c r="P295" s="31"/>
      <c r="Q295" s="31"/>
    </row>
    <row r="296" spans="1:17" ht="17.100000000000001" customHeight="1" thickBot="1">
      <c r="A296" s="222"/>
      <c r="B296" s="208" t="str">
        <f>대장!$O$7</f>
        <v>지급액계</v>
      </c>
      <c r="C296" s="209"/>
      <c r="D296" s="198">
        <f>SUM(D288:E295)</f>
        <v>0</v>
      </c>
      <c r="E296" s="248"/>
      <c r="F296" s="37"/>
      <c r="G296" s="38"/>
      <c r="H296" s="222"/>
      <c r="I296" s="208" t="str">
        <f>대장!$O$7</f>
        <v>지급액계</v>
      </c>
      <c r="J296" s="209"/>
      <c r="K296" s="210">
        <f>SUM(K288:L295)</f>
        <v>0</v>
      </c>
      <c r="L296" s="211"/>
      <c r="M296" s="31"/>
      <c r="N296" s="31"/>
      <c r="O296" s="31"/>
      <c r="P296" s="31"/>
      <c r="Q296" s="31"/>
    </row>
    <row r="297" spans="1:17" ht="17.100000000000001" customHeight="1">
      <c r="A297" s="220" t="s">
        <v>17</v>
      </c>
      <c r="B297" s="257" t="str">
        <f>대장!$P$7</f>
        <v>소득세</v>
      </c>
      <c r="C297" s="258"/>
      <c r="D297" s="217" t="str">
        <f>IF(ISERROR(VLOOKUP($D$285,대장!$A$6:$Z$22,16,FALSE)),"",VLOOKUP($D$285,대장!$A$6:$Z$22,16,FALSE))</f>
        <v/>
      </c>
      <c r="E297" s="219"/>
      <c r="F297" s="37"/>
      <c r="G297" s="38"/>
      <c r="H297" s="212" t="s">
        <v>17</v>
      </c>
      <c r="I297" s="215" t="str">
        <f>대장!$P$7</f>
        <v>소득세</v>
      </c>
      <c r="J297" s="216"/>
      <c r="K297" s="217" t="str">
        <f>IF(ISERROR(VLOOKUP($K$285,대장!$A$6:$Z$22,16,FALSE)),"",VLOOKUP($K$285,대장!$A$6:$Z$22,16,FALSE))</f>
        <v/>
      </c>
      <c r="L297" s="219"/>
      <c r="M297" s="31"/>
      <c r="N297" s="31"/>
      <c r="O297" s="31"/>
      <c r="P297" s="31"/>
      <c r="Q297" s="31"/>
    </row>
    <row r="298" spans="1:17" ht="17.100000000000001" customHeight="1">
      <c r="A298" s="221"/>
      <c r="B298" s="259" t="str">
        <f>대장!$Q$7</f>
        <v>주민세</v>
      </c>
      <c r="C298" s="260"/>
      <c r="D298" s="193" t="str">
        <f>IF(ISERROR(VLOOKUP($D$285,대장!$A$6:$Z$22,17,FALSE)),"",VLOOKUP($D$285,대장!$A$6:$Z$22,17,FALSE))</f>
        <v/>
      </c>
      <c r="E298" s="195"/>
      <c r="F298" s="37"/>
      <c r="G298" s="38"/>
      <c r="H298" s="213"/>
      <c r="I298" s="204" t="str">
        <f>대장!$Q$7</f>
        <v>주민세</v>
      </c>
      <c r="J298" s="205"/>
      <c r="K298" s="193" t="str">
        <f>IF(ISERROR(VLOOKUP($K$285,대장!$A$6:$Z$22,17,FALSE)),"",VLOOKUP($K$285,대장!$A$6:$Z$22,17,FALSE))</f>
        <v/>
      </c>
      <c r="L298" s="195"/>
      <c r="M298" s="31"/>
      <c r="N298" s="31"/>
      <c r="O298" s="31"/>
      <c r="P298" s="31"/>
      <c r="Q298" s="31"/>
    </row>
    <row r="299" spans="1:17" ht="17.100000000000001" customHeight="1">
      <c r="A299" s="221"/>
      <c r="B299" s="259" t="str">
        <f>대장!$R$7</f>
        <v>국민연금</v>
      </c>
      <c r="C299" s="260"/>
      <c r="D299" s="193" t="str">
        <f>IF(ISERROR(VLOOKUP($D$285,대장!$A$6:$Z$22,18,FALSE)),"",VLOOKUP($D$285,대장!$A$6:$Z$22,18,FALSE))</f>
        <v/>
      </c>
      <c r="E299" s="195"/>
      <c r="F299" s="37"/>
      <c r="G299" s="38"/>
      <c r="H299" s="213"/>
      <c r="I299" s="204" t="str">
        <f>대장!$R$7</f>
        <v>국민연금</v>
      </c>
      <c r="J299" s="205"/>
      <c r="K299" s="193" t="str">
        <f>IF(ISERROR(VLOOKUP($K$285,대장!$A$6:$Z$22,18,FALSE)),"",VLOOKUP($K$285,대장!$A$6:$Z$22,18,FALSE))</f>
        <v/>
      </c>
      <c r="L299" s="195"/>
      <c r="M299" s="31"/>
      <c r="N299" s="31"/>
      <c r="O299" s="31"/>
      <c r="P299" s="31"/>
      <c r="Q299" s="31"/>
    </row>
    <row r="300" spans="1:17" ht="17.100000000000001" customHeight="1">
      <c r="A300" s="221"/>
      <c r="B300" s="259" t="str">
        <f>대장!$S$7</f>
        <v>건강보험</v>
      </c>
      <c r="C300" s="260"/>
      <c r="D300" s="193" t="str">
        <f>IF(ISERROR(VLOOKUP($D$285,대장!$A$6:$Z$22,19,FALSE)),"",VLOOKUP($D$285,대장!$A$6:$Z$22,19,FALSE))</f>
        <v/>
      </c>
      <c r="E300" s="195"/>
      <c r="F300" s="37"/>
      <c r="G300" s="38"/>
      <c r="H300" s="213"/>
      <c r="I300" s="204" t="str">
        <f>대장!$S$7</f>
        <v>건강보험</v>
      </c>
      <c r="J300" s="205"/>
      <c r="K300" s="193" t="str">
        <f>IF(ISERROR(VLOOKUP($K$285,대장!$A$6:$Z$22,19,FALSE)),"",VLOOKUP($K$285,대장!$A$6:$Z$22,19,FALSE))</f>
        <v/>
      </c>
      <c r="L300" s="195"/>
      <c r="M300" s="31"/>
      <c r="N300" s="31"/>
      <c r="O300" s="31"/>
      <c r="P300" s="31"/>
      <c r="Q300" s="31"/>
    </row>
    <row r="301" spans="1:17" ht="17.100000000000001" customHeight="1">
      <c r="A301" s="221"/>
      <c r="B301" s="259" t="str">
        <f>대장!$T$7</f>
        <v>장기요양보험</v>
      </c>
      <c r="C301" s="260"/>
      <c r="D301" s="193" t="str">
        <f>IF(ISERROR(VLOOKUP($D$285,대장!$A$6:$Z$22,20,FALSE)),"",VLOOKUP($D$285,대장!$A$6:$Z$22,20,FALSE))</f>
        <v/>
      </c>
      <c r="E301" s="195"/>
      <c r="F301" s="37"/>
      <c r="G301" s="38"/>
      <c r="H301" s="213"/>
      <c r="I301" s="204" t="str">
        <f>대장!$T$7</f>
        <v>장기요양보험</v>
      </c>
      <c r="J301" s="205"/>
      <c r="K301" s="193" t="str">
        <f>IF(ISERROR(VLOOKUP($K$285,대장!$A$6:$Z$22,20,FALSE)),"",VLOOKUP($K$285,대장!$A$6:$Z$22,20,FALSE))</f>
        <v/>
      </c>
      <c r="L301" s="195"/>
      <c r="M301" s="31"/>
      <c r="N301" s="31"/>
      <c r="O301" s="31"/>
      <c r="P301" s="31"/>
      <c r="Q301" s="31"/>
    </row>
    <row r="302" spans="1:17" ht="17.100000000000001" customHeight="1">
      <c r="A302" s="221"/>
      <c r="B302" s="259" t="str">
        <f>대장!$U$7</f>
        <v>고용보험</v>
      </c>
      <c r="C302" s="260"/>
      <c r="D302" s="193" t="str">
        <f>IF(ISERROR(VLOOKUP($D$285,대장!$A$6:$Z$22,21,FALSE)),"",VLOOKUP($D$285,대장!$A$6:$Z$22,21,FALSE))</f>
        <v/>
      </c>
      <c r="E302" s="195"/>
      <c r="F302" s="37"/>
      <c r="G302" s="38"/>
      <c r="H302" s="213"/>
      <c r="I302" s="204" t="str">
        <f>대장!$U$7</f>
        <v>고용보험</v>
      </c>
      <c r="J302" s="205"/>
      <c r="K302" s="193" t="str">
        <f>IF(ISERROR(VLOOKUP($K$285,대장!$A$6:$Z$22,21,FALSE)),"",VLOOKUP($K$285,대장!$A$6:$Z$22,21,FALSE))</f>
        <v/>
      </c>
      <c r="L302" s="195"/>
      <c r="M302" s="31"/>
      <c r="N302" s="31"/>
      <c r="O302" s="31"/>
      <c r="P302" s="31"/>
      <c r="Q302" s="31"/>
    </row>
    <row r="303" spans="1:17" ht="17.100000000000001" customHeight="1">
      <c r="A303" s="221"/>
      <c r="B303" s="252" t="str">
        <f>대장!$V$7</f>
        <v>기타1</v>
      </c>
      <c r="C303" s="253"/>
      <c r="D303" s="193" t="str">
        <f>IF(ISERROR(VLOOKUP($D$285,대장!$A$6:$Z$22,22,FALSE)),"",VLOOKUP($D$285,대장!$A$6:$Z$22,22,FALSE))</f>
        <v/>
      </c>
      <c r="E303" s="195"/>
      <c r="F303" s="37"/>
      <c r="G303" s="38"/>
      <c r="H303" s="213"/>
      <c r="I303" s="191" t="str">
        <f>대장!$V$7</f>
        <v>기타1</v>
      </c>
      <c r="J303" s="192"/>
      <c r="K303" s="193" t="str">
        <f>IF(ISERROR(VLOOKUP($K$285,대장!$A$6:$Z$22,22,FALSE)),"",VLOOKUP($K$285,대장!$A$6:$Z$22,22,FALSE))</f>
        <v/>
      </c>
      <c r="L303" s="195"/>
      <c r="M303" s="31"/>
      <c r="N303" s="31"/>
      <c r="O303" s="31"/>
      <c r="P303" s="31"/>
      <c r="Q303" s="31"/>
    </row>
    <row r="304" spans="1:17" ht="17.100000000000001" customHeight="1" thickBot="1">
      <c r="A304" s="221"/>
      <c r="B304" s="254" t="str">
        <f>대장!$W$7</f>
        <v>기타2</v>
      </c>
      <c r="C304" s="255"/>
      <c r="D304" s="206" t="str">
        <f>IF(ISERROR(VLOOKUP($D$285,대장!$A$6:$Z$22,23,FALSE)),"",VLOOKUP($D$285,대장!$A$6:$Z$22,23,FALSE))</f>
        <v/>
      </c>
      <c r="E304" s="256"/>
      <c r="F304" s="37"/>
      <c r="G304" s="38"/>
      <c r="H304" s="213"/>
      <c r="I304" s="191" t="str">
        <f>대장!$W$7</f>
        <v>기타2</v>
      </c>
      <c r="J304" s="192"/>
      <c r="K304" s="193" t="str">
        <f>IF(ISERROR(VLOOKUP($K$285,대장!$A$6:$Z$22,23,FALSE)),"",VLOOKUP($K$285,대장!$A$6:$Z$22,23,FALSE))</f>
        <v/>
      </c>
      <c r="L304" s="195"/>
      <c r="M304" s="31"/>
      <c r="N304" s="31"/>
      <c r="O304" s="31"/>
      <c r="P304" s="31"/>
      <c r="Q304" s="31"/>
    </row>
    <row r="305" spans="1:17" ht="17.100000000000001" customHeight="1" thickBot="1">
      <c r="A305" s="222"/>
      <c r="B305" s="208" t="str">
        <f>대장!$X$7</f>
        <v>공제액계</v>
      </c>
      <c r="C305" s="209"/>
      <c r="D305" s="198">
        <f>SUM(D297:E304)</f>
        <v>0</v>
      </c>
      <c r="E305" s="248"/>
      <c r="F305" s="37"/>
      <c r="G305" s="38"/>
      <c r="H305" s="214"/>
      <c r="I305" s="196" t="str">
        <f>대장!$X$7</f>
        <v>공제액계</v>
      </c>
      <c r="J305" s="197"/>
      <c r="K305" s="198">
        <f>SUM(K297:L304)</f>
        <v>0</v>
      </c>
      <c r="L305" s="199"/>
      <c r="M305" s="31"/>
      <c r="N305" s="31"/>
      <c r="O305" s="31"/>
      <c r="P305" s="31"/>
      <c r="Q305" s="31"/>
    </row>
    <row r="306" spans="1:17" ht="17.100000000000001" customHeight="1" thickBot="1">
      <c r="A306" s="249" t="str">
        <f>대장!$Z$6</f>
        <v>차인지급액</v>
      </c>
      <c r="B306" s="250"/>
      <c r="C306" s="251"/>
      <c r="D306" s="198">
        <f>ROUNDDOWN(D296-D305,-1)</f>
        <v>0</v>
      </c>
      <c r="E306" s="248"/>
      <c r="F306" s="37"/>
      <c r="G306" s="38"/>
      <c r="H306" s="200" t="str">
        <f>대장!$Z$6</f>
        <v>차인지급액</v>
      </c>
      <c r="I306" s="201"/>
      <c r="J306" s="201"/>
      <c r="K306" s="198">
        <f>ROUNDDOWN(K296-K305,-1)</f>
        <v>0</v>
      </c>
      <c r="L306" s="199"/>
    </row>
    <row r="307" spans="1:17" ht="17.100000000000001" customHeight="1">
      <c r="A307" s="202" t="s">
        <v>15</v>
      </c>
      <c r="B307" s="203"/>
      <c r="C307" s="203"/>
      <c r="D307" s="203"/>
      <c r="E307" s="203"/>
      <c r="F307" s="38"/>
      <c r="G307" s="38"/>
      <c r="H307" s="202" t="s">
        <v>15</v>
      </c>
      <c r="I307" s="203"/>
      <c r="J307" s="203"/>
      <c r="K307" s="203"/>
      <c r="L307" s="203"/>
    </row>
    <row r="308" spans="1:17" ht="17.100000000000001" customHeight="1">
      <c r="A308" s="65"/>
      <c r="B308" s="66"/>
      <c r="C308" s="66"/>
      <c r="D308" s="66"/>
      <c r="E308" s="66"/>
      <c r="F308" s="38"/>
      <c r="G308" s="38"/>
      <c r="H308" s="43"/>
      <c r="I308" s="44"/>
      <c r="J308" s="44"/>
      <c r="K308" s="44"/>
      <c r="L308" s="44"/>
    </row>
    <row r="309" spans="1:17" ht="17.100000000000001" customHeight="1">
      <c r="A309" s="227" t="s">
        <v>13</v>
      </c>
      <c r="B309" s="228"/>
      <c r="C309" s="229"/>
      <c r="D309" s="229"/>
      <c r="E309" s="229"/>
      <c r="F309" s="43"/>
      <c r="G309" s="43"/>
      <c r="H309" s="227" t="s">
        <v>13</v>
      </c>
      <c r="I309" s="228"/>
      <c r="J309" s="229"/>
      <c r="K309" s="229"/>
      <c r="L309" s="229"/>
    </row>
    <row r="310" spans="1:17" ht="17.100000000000001" customHeight="1">
      <c r="A310" s="230" t="str">
        <f>대장!$A$2</f>
        <v>2021년 10월분</v>
      </c>
      <c r="B310" s="230"/>
      <c r="C310" s="231"/>
      <c r="D310" s="231"/>
      <c r="E310" s="231"/>
      <c r="F310" s="43"/>
      <c r="G310" s="43"/>
      <c r="H310" s="230" t="str">
        <f>대장!$A$2</f>
        <v>2021년 10월분</v>
      </c>
      <c r="I310" s="230"/>
      <c r="J310" s="231"/>
      <c r="K310" s="231"/>
      <c r="L310" s="231"/>
    </row>
    <row r="311" spans="1:17" ht="17.100000000000001" customHeight="1">
      <c r="A311" s="45"/>
      <c r="B311" s="45"/>
      <c r="C311" s="46"/>
      <c r="D311" s="46"/>
      <c r="E311" s="46"/>
      <c r="F311" s="43"/>
      <c r="G311" s="43"/>
      <c r="H311" s="45"/>
      <c r="I311" s="45"/>
      <c r="J311" s="46"/>
      <c r="K311" s="46"/>
      <c r="L311" s="46"/>
    </row>
    <row r="312" spans="1:17" ht="17.100000000000001" customHeight="1" thickBot="1">
      <c r="A312" s="232" t="str">
        <f>대장!$A$4</f>
        <v>▣ 회사명 : ㈜태광엘앤티</v>
      </c>
      <c r="B312" s="233"/>
      <c r="C312" s="233"/>
      <c r="D312" s="234"/>
      <c r="E312" s="235"/>
      <c r="F312" s="34"/>
      <c r="G312" s="34"/>
      <c r="H312" s="232" t="str">
        <f>대장!$A$4</f>
        <v>▣ 회사명 : ㈜태광엘앤티</v>
      </c>
      <c r="I312" s="233"/>
      <c r="J312" s="233"/>
      <c r="K312" s="234"/>
      <c r="L312" s="235"/>
    </row>
    <row r="313" spans="1:17" ht="17.100000000000001" customHeight="1">
      <c r="A313" s="236" t="s">
        <v>22</v>
      </c>
      <c r="B313" s="237"/>
      <c r="C313" s="238"/>
      <c r="D313" s="239">
        <v>23</v>
      </c>
      <c r="E313" s="240"/>
      <c r="F313" s="35"/>
      <c r="G313" s="36"/>
      <c r="H313" s="236" t="s">
        <v>22</v>
      </c>
      <c r="I313" s="237"/>
      <c r="J313" s="238"/>
      <c r="K313" s="239">
        <v>24</v>
      </c>
      <c r="L313" s="240"/>
    </row>
    <row r="314" spans="1:17" ht="17.100000000000001" customHeight="1">
      <c r="A314" s="241" t="s">
        <v>14</v>
      </c>
      <c r="B314" s="242"/>
      <c r="C314" s="205"/>
      <c r="D314" s="193" t="str">
        <f>IF(ISERROR(VLOOKUP($D$313,대장!$A$6:$Z$22,2,FALSE)),"",VLOOKUP($D$313,대장!$A$6:$Z$22,2,FALSE))</f>
        <v/>
      </c>
      <c r="E314" s="194"/>
      <c r="F314" s="35"/>
      <c r="G314" s="36"/>
      <c r="H314" s="241" t="s">
        <v>14</v>
      </c>
      <c r="I314" s="242"/>
      <c r="J314" s="205"/>
      <c r="K314" s="193" t="str">
        <f>IF(ISERROR(VLOOKUP($K$313,대장!$A$6:$Z$22,2,FALSE)),"",VLOOKUP($K$313,대장!$A$6:$Z$22,2,FALSE))</f>
        <v/>
      </c>
      <c r="L314" s="194"/>
      <c r="M314" s="31"/>
      <c r="N314" s="31"/>
      <c r="O314" s="31"/>
      <c r="P314" s="31"/>
      <c r="Q314" s="31"/>
    </row>
    <row r="315" spans="1:17" ht="17.100000000000001" customHeight="1" thickBot="1">
      <c r="A315" s="243" t="s">
        <v>23</v>
      </c>
      <c r="B315" s="244"/>
      <c r="C315" s="245"/>
      <c r="D315" s="246" t="str">
        <f>IF(ISERROR(VLOOKUP($D$313,대장!$A$6:$Z$22,5,FALSE)),"",VLOOKUP($D$313,대장!$A$6:$Z$22,5,FALSE))</f>
        <v/>
      </c>
      <c r="E315" s="247"/>
      <c r="F315" s="35"/>
      <c r="G315" s="36"/>
      <c r="H315" s="243" t="s">
        <v>23</v>
      </c>
      <c r="I315" s="244"/>
      <c r="J315" s="245"/>
      <c r="K315" s="246" t="str">
        <f>IF(ISERROR(VLOOKUP($K$313,대장!$A$6:$Z$22,5,FALSE)),"",VLOOKUP($K$313,대장!$A$6:$Z$22,5,FALSE))</f>
        <v/>
      </c>
      <c r="L315" s="247"/>
      <c r="M315" s="31"/>
      <c r="N315" s="31"/>
      <c r="O315" s="31"/>
      <c r="P315" s="31"/>
      <c r="Q315" s="31"/>
    </row>
    <row r="316" spans="1:17" ht="17.100000000000001" customHeight="1">
      <c r="A316" s="220" t="s">
        <v>16</v>
      </c>
      <c r="B316" s="223" t="str">
        <f>대장!$G$7</f>
        <v>기본급</v>
      </c>
      <c r="C316" s="224"/>
      <c r="D316" s="217" t="str">
        <f>IF(ISERROR(VLOOKUP($D$313,대장!$A$6:$Z$22,7,FALSE)),"",VLOOKUP($D$313,대장!$A$6:$Z$22,7,FALSE))</f>
        <v/>
      </c>
      <c r="E316" s="218"/>
      <c r="F316" s="37"/>
      <c r="G316" s="38"/>
      <c r="H316" s="220" t="s">
        <v>16</v>
      </c>
      <c r="I316" s="223" t="str">
        <f>대장!$G$7</f>
        <v>기본급</v>
      </c>
      <c r="J316" s="224"/>
      <c r="K316" s="217" t="str">
        <f>IF(ISERROR(VLOOKUP($K$313,대장!$A$6:$Z$22,7,FALSE)),"",VLOOKUP($K$313,대장!$A$6:$Z$22,7,FALSE))</f>
        <v/>
      </c>
      <c r="L316" s="218"/>
      <c r="M316" s="31"/>
      <c r="N316" s="31"/>
      <c r="O316" s="31"/>
      <c r="P316" s="31"/>
      <c r="Q316" s="31"/>
    </row>
    <row r="317" spans="1:17" ht="17.100000000000001" customHeight="1">
      <c r="A317" s="221"/>
      <c r="B317" s="204" t="str">
        <f>대장!$H$7</f>
        <v>고정연장</v>
      </c>
      <c r="C317" s="205"/>
      <c r="D317" s="193" t="str">
        <f>IF(ISERROR(VLOOKUP($D$313,대장!$A$6:$Z$22,8,FALSE)),"",VLOOKUP($D$313,대장!$A$6:$Z$22,8,FALSE))</f>
        <v/>
      </c>
      <c r="E317" s="194"/>
      <c r="F317" s="37"/>
      <c r="G317" s="38"/>
      <c r="H317" s="221"/>
      <c r="I317" s="204" t="str">
        <f>대장!$H$7</f>
        <v>고정연장</v>
      </c>
      <c r="J317" s="205"/>
      <c r="K317" s="193" t="str">
        <f>IF(ISERROR(VLOOKUP($K$313,대장!$A$6:$Z$22,8,FALSE)),"",VLOOKUP($K$313,대장!$A$6:$Z$22,8,FALSE))</f>
        <v/>
      </c>
      <c r="L317" s="194"/>
      <c r="M317" s="31"/>
      <c r="N317" s="31"/>
      <c r="O317" s="31"/>
      <c r="P317" s="31"/>
      <c r="Q317" s="31"/>
    </row>
    <row r="318" spans="1:17" ht="17.100000000000001" customHeight="1">
      <c r="A318" s="221"/>
      <c r="B318" s="204" t="str">
        <f>대장!$I$7</f>
        <v>변동연장</v>
      </c>
      <c r="C318" s="205"/>
      <c r="D318" s="193" t="str">
        <f>IF(ISERROR(VLOOKUP($D$313,대장!$A$6:$Z$22,9,FALSE)),"",VLOOKUP($D$313,대장!$A$6:$Z$22,9,FALSE))</f>
        <v/>
      </c>
      <c r="E318" s="194"/>
      <c r="F318" s="37"/>
      <c r="G318" s="38"/>
      <c r="H318" s="221"/>
      <c r="I318" s="204" t="str">
        <f>대장!$I$7</f>
        <v>변동연장</v>
      </c>
      <c r="J318" s="205"/>
      <c r="K318" s="193" t="str">
        <f>IF(ISERROR(VLOOKUP($K$313,대장!$A$6:$Z$22,9,FALSE)),"",VLOOKUP($K$313,대장!$A$6:$Z$22,9,FALSE))</f>
        <v/>
      </c>
      <c r="L318" s="194"/>
      <c r="M318" s="31"/>
      <c r="N318" s="31"/>
      <c r="O318" s="31"/>
      <c r="P318" s="31"/>
      <c r="Q318" s="31"/>
    </row>
    <row r="319" spans="1:17" ht="17.100000000000001" customHeight="1">
      <c r="A319" s="221"/>
      <c r="B319" s="204" t="str">
        <f>대장!$J$7</f>
        <v>격려금</v>
      </c>
      <c r="C319" s="205"/>
      <c r="D319" s="193" t="str">
        <f>IF(ISERROR(VLOOKUP($D$313,대장!$A$6:$Z$22,10,FALSE)),"",VLOOKUP($D$313,대장!$A$6:$Z$22,10,FALSE))</f>
        <v/>
      </c>
      <c r="E319" s="194"/>
      <c r="F319" s="37"/>
      <c r="G319" s="38"/>
      <c r="H319" s="221"/>
      <c r="I319" s="204" t="str">
        <f>대장!$J$7</f>
        <v>격려금</v>
      </c>
      <c r="J319" s="205"/>
      <c r="K319" s="193" t="str">
        <f>IF(ISERROR(VLOOKUP($K$313,대장!$A$6:$Z$22,10,FALSE)),"",VLOOKUP($K$313,대장!$A$6:$Z$22,10,FALSE))</f>
        <v/>
      </c>
      <c r="L319" s="194"/>
      <c r="M319" s="31"/>
      <c r="N319" s="31"/>
      <c r="O319" s="31"/>
      <c r="P319" s="31"/>
      <c r="Q319" s="31"/>
    </row>
    <row r="320" spans="1:17" ht="17.100000000000001" customHeight="1">
      <c r="A320" s="221"/>
      <c r="B320" s="204" t="str">
        <f>대장!$K$7</f>
        <v>비과세연장</v>
      </c>
      <c r="C320" s="205"/>
      <c r="D320" s="193" t="str">
        <f>IF(ISERROR(VLOOKUP($D$313,대장!$A$6:$Z$22,11,FALSE)),"",VLOOKUP($D$313,대장!$A$6:$Z$22,11,FALSE))</f>
        <v/>
      </c>
      <c r="E320" s="194"/>
      <c r="F320" s="37"/>
      <c r="G320" s="38"/>
      <c r="H320" s="221"/>
      <c r="I320" s="204" t="str">
        <f>대장!$K$7</f>
        <v>비과세연장</v>
      </c>
      <c r="J320" s="205"/>
      <c r="K320" s="193" t="str">
        <f>IF(ISERROR(VLOOKUP($K$313,대장!$A$6:$Z$22,11,FALSE)),"",VLOOKUP($K$313,대장!$A$6:$Z$22,11,FALSE))</f>
        <v/>
      </c>
      <c r="L320" s="194"/>
      <c r="M320" s="31"/>
      <c r="N320" s="31"/>
      <c r="O320" s="31"/>
      <c r="P320" s="31"/>
      <c r="Q320" s="31"/>
    </row>
    <row r="321" spans="1:17" ht="17.100000000000001" customHeight="1">
      <c r="A321" s="221"/>
      <c r="B321" s="204" t="str">
        <f>대장!$L$7</f>
        <v>연차수당</v>
      </c>
      <c r="C321" s="205"/>
      <c r="D321" s="193" t="str">
        <f>IF(ISERROR(VLOOKUP($D$313,대장!$A$6:$Z$22,12,FALSE)),"",VLOOKUP($D$313,대장!$A$6:$Z$22,12,FALSE))</f>
        <v/>
      </c>
      <c r="E321" s="194"/>
      <c r="F321" s="37"/>
      <c r="G321" s="38"/>
      <c r="H321" s="221"/>
      <c r="I321" s="204" t="str">
        <f>대장!$L$7</f>
        <v>연차수당</v>
      </c>
      <c r="J321" s="205"/>
      <c r="K321" s="193" t="str">
        <f>IF(ISERROR(VLOOKUP($K$313,대장!$A$6:$Z$22,12,FALSE)),"",VLOOKUP($K$313,대장!$A$6:$Z$22,12,FALSE))</f>
        <v/>
      </c>
      <c r="L321" s="194"/>
      <c r="M321" s="31"/>
      <c r="N321" s="31"/>
      <c r="O321" s="31"/>
      <c r="P321" s="31"/>
      <c r="Q321" s="31"/>
    </row>
    <row r="322" spans="1:17" ht="17.100000000000001" customHeight="1">
      <c r="A322" s="221"/>
      <c r="B322" s="204" t="str">
        <f>대장!$M$7</f>
        <v>운전보조비</v>
      </c>
      <c r="C322" s="205"/>
      <c r="D322" s="225" t="str">
        <f>IF(ISERROR(VLOOKUP($D$313,대장!$A$6:$Z$22,13,FALSE)),"",VLOOKUP($D$313,대장!$A$6:$Z$22,13,FALSE))</f>
        <v/>
      </c>
      <c r="E322" s="226"/>
      <c r="F322" s="37"/>
      <c r="G322" s="38"/>
      <c r="H322" s="221"/>
      <c r="I322" s="204" t="str">
        <f>대장!$M$7</f>
        <v>운전보조비</v>
      </c>
      <c r="J322" s="205"/>
      <c r="K322" s="193" t="str">
        <f>IF(ISERROR(VLOOKUP($K$313,대장!$A$6:$Z$22,13,FALSE)),"",VLOOKUP($K$313,대장!$A$6:$Z$22,13,FALSE))</f>
        <v/>
      </c>
      <c r="L322" s="194"/>
      <c r="M322" s="31"/>
      <c r="N322" s="31"/>
      <c r="O322" s="31"/>
      <c r="P322" s="31"/>
      <c r="Q322" s="31"/>
    </row>
    <row r="323" spans="1:17" ht="17.100000000000001" customHeight="1" thickBot="1">
      <c r="A323" s="221"/>
      <c r="B323" s="204" t="str">
        <f>대장!$N$7</f>
        <v>육아수당</v>
      </c>
      <c r="C323" s="205"/>
      <c r="D323" s="206" t="str">
        <f>IF(ISERROR(VLOOKUP($D$313,대장!$A$6:$Z$22,14,FALSE)),"",VLOOKUP($D$313,대장!$A$6:$Z$22,14,FALSE))</f>
        <v/>
      </c>
      <c r="E323" s="207"/>
      <c r="F323" s="37"/>
      <c r="G323" s="38"/>
      <c r="H323" s="221"/>
      <c r="I323" s="204" t="str">
        <f>대장!$N$7</f>
        <v>육아수당</v>
      </c>
      <c r="J323" s="205"/>
      <c r="K323" s="206" t="str">
        <f>IF(ISERROR(VLOOKUP($K$313,대장!$A$6:$Z$22,14,FALSE)),"",VLOOKUP($K$313,대장!$A$6:$Z$22,14,FALSE))</f>
        <v/>
      </c>
      <c r="L323" s="207"/>
      <c r="M323" s="31"/>
      <c r="N323" s="31"/>
      <c r="O323" s="31"/>
      <c r="P323" s="31"/>
      <c r="Q323" s="31"/>
    </row>
    <row r="324" spans="1:17" ht="17.100000000000001" customHeight="1" thickBot="1">
      <c r="A324" s="222"/>
      <c r="B324" s="208" t="str">
        <f>대장!$O$7</f>
        <v>지급액계</v>
      </c>
      <c r="C324" s="209"/>
      <c r="D324" s="210">
        <f>SUM(D316:E323)</f>
        <v>0</v>
      </c>
      <c r="E324" s="211"/>
      <c r="F324" s="37"/>
      <c r="G324" s="38"/>
      <c r="H324" s="222"/>
      <c r="I324" s="208" t="str">
        <f>대장!$O$7</f>
        <v>지급액계</v>
      </c>
      <c r="J324" s="209"/>
      <c r="K324" s="210">
        <f>SUM(K316:L323)</f>
        <v>0</v>
      </c>
      <c r="L324" s="211"/>
      <c r="M324" s="31"/>
      <c r="N324" s="31"/>
      <c r="O324" s="31"/>
      <c r="P324" s="31"/>
      <c r="Q324" s="31"/>
    </row>
    <row r="325" spans="1:17" ht="17.100000000000001" customHeight="1">
      <c r="A325" s="212" t="s">
        <v>17</v>
      </c>
      <c r="B325" s="215" t="str">
        <f>대장!$P$7</f>
        <v>소득세</v>
      </c>
      <c r="C325" s="216"/>
      <c r="D325" s="217" t="str">
        <f>IF(ISERROR(VLOOKUP($D$313,대장!$A$6:$Z$22,16,FALSE)),"",VLOOKUP($D$313,대장!$A$6:$Z$22,16,FALSE))</f>
        <v/>
      </c>
      <c r="E325" s="218"/>
      <c r="F325" s="37"/>
      <c r="G325" s="38"/>
      <c r="H325" s="212" t="s">
        <v>17</v>
      </c>
      <c r="I325" s="215" t="str">
        <f>대장!$P$7</f>
        <v>소득세</v>
      </c>
      <c r="J325" s="216"/>
      <c r="K325" s="217" t="str">
        <f>IF(ISERROR(VLOOKUP($K$313,대장!$A$6:$Z$22,16,FALSE)),"",VLOOKUP($K$313,대장!$A$6:$Z$22,16,FALSE))</f>
        <v/>
      </c>
      <c r="L325" s="219"/>
      <c r="M325" s="31"/>
      <c r="N325" s="31"/>
      <c r="O325" s="31"/>
      <c r="P325" s="31"/>
      <c r="Q325" s="31"/>
    </row>
    <row r="326" spans="1:17" ht="17.100000000000001" customHeight="1">
      <c r="A326" s="213"/>
      <c r="B326" s="204" t="str">
        <f>대장!$Q$7</f>
        <v>주민세</v>
      </c>
      <c r="C326" s="205"/>
      <c r="D326" s="193" t="str">
        <f>IF(ISERROR(VLOOKUP($D$313,대장!$A$6:$Z$22,17,FALSE)),"",VLOOKUP($D$313,대장!$A$6:$Z$22,17,FALSE))</f>
        <v/>
      </c>
      <c r="E326" s="194"/>
      <c r="F326" s="37"/>
      <c r="G326" s="38"/>
      <c r="H326" s="213"/>
      <c r="I326" s="204" t="str">
        <f>대장!$Q$7</f>
        <v>주민세</v>
      </c>
      <c r="J326" s="205"/>
      <c r="K326" s="193" t="str">
        <f>IF(ISERROR(VLOOKUP($K$313,대장!$A$6:$Z$22,17,FALSE)),"",VLOOKUP($K$313,대장!$A$6:$Z$22,17,FALSE))</f>
        <v/>
      </c>
      <c r="L326" s="195"/>
      <c r="M326" s="31"/>
      <c r="N326" s="31"/>
      <c r="O326" s="31"/>
      <c r="P326" s="31"/>
      <c r="Q326" s="31"/>
    </row>
    <row r="327" spans="1:17" ht="17.100000000000001" customHeight="1">
      <c r="A327" s="213"/>
      <c r="B327" s="204" t="str">
        <f>대장!$R$7</f>
        <v>국민연금</v>
      </c>
      <c r="C327" s="205"/>
      <c r="D327" s="193" t="str">
        <f>IF(ISERROR(VLOOKUP($D$313,대장!$A$6:$Z$22,18,FALSE)),"",VLOOKUP($D$313,대장!$A$6:$Z$22,18,FALSE))</f>
        <v/>
      </c>
      <c r="E327" s="194"/>
      <c r="F327" s="37"/>
      <c r="G327" s="38"/>
      <c r="H327" s="213"/>
      <c r="I327" s="204" t="str">
        <f>대장!$R$7</f>
        <v>국민연금</v>
      </c>
      <c r="J327" s="205"/>
      <c r="K327" s="193" t="str">
        <f>IF(ISERROR(VLOOKUP($K$313,대장!$A$6:$Z$22,18,FALSE)),"",VLOOKUP($K$313,대장!$A$6:$Z$22,18,FALSE))</f>
        <v/>
      </c>
      <c r="L327" s="195"/>
      <c r="M327" s="31"/>
      <c r="N327" s="31"/>
      <c r="O327" s="31"/>
      <c r="P327" s="31"/>
      <c r="Q327" s="31"/>
    </row>
    <row r="328" spans="1:17" ht="17.100000000000001" customHeight="1">
      <c r="A328" s="213"/>
      <c r="B328" s="204" t="str">
        <f>대장!$S$7</f>
        <v>건강보험</v>
      </c>
      <c r="C328" s="205"/>
      <c r="D328" s="193" t="str">
        <f>IF(ISERROR(VLOOKUP($D$313,대장!$A$6:$Z$22,19,FALSE)),"",VLOOKUP($D$313,대장!$A$6:$Z$22,19,FALSE))</f>
        <v/>
      </c>
      <c r="E328" s="194"/>
      <c r="F328" s="37"/>
      <c r="G328" s="38"/>
      <c r="H328" s="213"/>
      <c r="I328" s="204" t="str">
        <f>대장!$S$7</f>
        <v>건강보험</v>
      </c>
      <c r="J328" s="205"/>
      <c r="K328" s="193" t="str">
        <f>IF(ISERROR(VLOOKUP($K$313,대장!$A$6:$Z$22,19,FALSE)),"",VLOOKUP($K$313,대장!$A$6:$Z$22,19,FALSE))</f>
        <v/>
      </c>
      <c r="L328" s="195"/>
      <c r="M328" s="31"/>
      <c r="N328" s="31"/>
      <c r="O328" s="31"/>
      <c r="P328" s="31"/>
      <c r="Q328" s="31"/>
    </row>
    <row r="329" spans="1:17" ht="17.100000000000001" customHeight="1">
      <c r="A329" s="213"/>
      <c r="B329" s="204" t="str">
        <f>대장!$T$7</f>
        <v>장기요양보험</v>
      </c>
      <c r="C329" s="205"/>
      <c r="D329" s="193" t="str">
        <f>IF(ISERROR(VLOOKUP($D$313,대장!$A$6:$Z$22,20,FALSE)),"",VLOOKUP($D$313,대장!$A$6:$Z$22,20,FALSE))</f>
        <v/>
      </c>
      <c r="E329" s="194"/>
      <c r="F329" s="37"/>
      <c r="G329" s="38"/>
      <c r="H329" s="213"/>
      <c r="I329" s="204" t="str">
        <f>대장!$T$7</f>
        <v>장기요양보험</v>
      </c>
      <c r="J329" s="205"/>
      <c r="K329" s="193" t="str">
        <f>IF(ISERROR(VLOOKUP($K$313,대장!$A$6:$Z$22,20,FALSE)),"",VLOOKUP($K$313,대장!$A$6:$Z$22,20,FALSE))</f>
        <v/>
      </c>
      <c r="L329" s="195"/>
      <c r="M329" s="31"/>
      <c r="N329" s="31"/>
      <c r="O329" s="31"/>
      <c r="P329" s="31"/>
      <c r="Q329" s="31"/>
    </row>
    <row r="330" spans="1:17" ht="17.100000000000001" customHeight="1">
      <c r="A330" s="213"/>
      <c r="B330" s="204" t="str">
        <f>대장!$U$7</f>
        <v>고용보험</v>
      </c>
      <c r="C330" s="205"/>
      <c r="D330" s="193" t="str">
        <f>IF(ISERROR(VLOOKUP($D$313,대장!$A$6:$Z$22,21,FALSE)),"",VLOOKUP($D$313,대장!$A$6:$Z$22,21,FALSE))</f>
        <v/>
      </c>
      <c r="E330" s="194"/>
      <c r="F330" s="37"/>
      <c r="G330" s="38"/>
      <c r="H330" s="213"/>
      <c r="I330" s="204" t="str">
        <f>대장!$U$7</f>
        <v>고용보험</v>
      </c>
      <c r="J330" s="205"/>
      <c r="K330" s="193" t="str">
        <f>IF(ISERROR(VLOOKUP($K$313,대장!$A$6:$Z$22,21,FALSE)),"",VLOOKUP($K$313,대장!$A$6:$Z$22,21,FALSE))</f>
        <v/>
      </c>
      <c r="L330" s="195"/>
      <c r="M330" s="31"/>
      <c r="N330" s="31"/>
      <c r="O330" s="31"/>
      <c r="P330" s="31"/>
      <c r="Q330" s="31"/>
    </row>
    <row r="331" spans="1:17" ht="17.100000000000001" customHeight="1">
      <c r="A331" s="213"/>
      <c r="B331" s="191" t="str">
        <f>대장!$V$7</f>
        <v>기타1</v>
      </c>
      <c r="C331" s="192"/>
      <c r="D331" s="193" t="str">
        <f>IF(ISERROR(VLOOKUP($D$313,대장!$A$6:$Z$22,22,FALSE)),"",VLOOKUP($D$313,대장!$A$6:$Z$22,22,FALSE))</f>
        <v/>
      </c>
      <c r="E331" s="194"/>
      <c r="F331" s="37"/>
      <c r="G331" s="38"/>
      <c r="H331" s="213"/>
      <c r="I331" s="191" t="str">
        <f>대장!$V$7</f>
        <v>기타1</v>
      </c>
      <c r="J331" s="192"/>
      <c r="K331" s="193" t="str">
        <f>IF(ISERROR(VLOOKUP($K$313,대장!$A$6:$Z$22,16,FALSE)),"",VLOOKUP($K$313,대장!$A$6:$Z$22,16,FALSE))</f>
        <v/>
      </c>
      <c r="L331" s="195"/>
      <c r="M331" s="31"/>
      <c r="N331" s="31"/>
      <c r="O331" s="31"/>
      <c r="P331" s="31"/>
      <c r="Q331" s="31"/>
    </row>
    <row r="332" spans="1:17" ht="17.100000000000001" customHeight="1" thickBot="1">
      <c r="A332" s="213"/>
      <c r="B332" s="191" t="str">
        <f>대장!$W$7</f>
        <v>기타2</v>
      </c>
      <c r="C332" s="192"/>
      <c r="D332" s="193" t="str">
        <f>IF(ISERROR(VLOOKUP($D$313,대장!$A$6:$Z$22,23,FALSE)),"",VLOOKUP($D$313,대장!$A$6:$Z$22,23,FALSE))</f>
        <v/>
      </c>
      <c r="E332" s="194"/>
      <c r="F332" s="37"/>
      <c r="G332" s="38"/>
      <c r="H332" s="213"/>
      <c r="I332" s="191" t="str">
        <f>대장!$W$7</f>
        <v>기타2</v>
      </c>
      <c r="J332" s="192"/>
      <c r="K332" s="193" t="str">
        <f>IF(ISERROR(VLOOKUP($K$313,대장!$A$6:$Z$22,16,FALSE)),"",VLOOKUP($K$313,대장!$A$6:$Z$22,16,FALSE))</f>
        <v/>
      </c>
      <c r="L332" s="195"/>
      <c r="M332" s="31"/>
      <c r="N332" s="31"/>
      <c r="O332" s="31"/>
      <c r="P332" s="31"/>
      <c r="Q332" s="31"/>
    </row>
    <row r="333" spans="1:17" ht="17.100000000000001" customHeight="1" thickBot="1">
      <c r="A333" s="214"/>
      <c r="B333" s="196" t="str">
        <f>대장!$X$7</f>
        <v>공제액계</v>
      </c>
      <c r="C333" s="197"/>
      <c r="D333" s="198">
        <f>SUM(D325:E332)</f>
        <v>0</v>
      </c>
      <c r="E333" s="199"/>
      <c r="F333" s="37"/>
      <c r="G333" s="38"/>
      <c r="H333" s="214"/>
      <c r="I333" s="196" t="str">
        <f>대장!$X$7</f>
        <v>공제액계</v>
      </c>
      <c r="J333" s="197"/>
      <c r="K333" s="193">
        <f>SUM(K325:L332)</f>
        <v>0</v>
      </c>
      <c r="L333" s="195"/>
      <c r="M333" s="31"/>
      <c r="N333" s="31"/>
      <c r="O333" s="31"/>
      <c r="P333" s="31"/>
      <c r="Q333" s="31"/>
    </row>
    <row r="334" spans="1:17" ht="17.100000000000001" customHeight="1" thickBot="1">
      <c r="A334" s="200" t="str">
        <f>대장!$Z$6</f>
        <v>차인지급액</v>
      </c>
      <c r="B334" s="201"/>
      <c r="C334" s="201"/>
      <c r="D334" s="198">
        <f>ROUNDDOWN(D324-D333,-1)</f>
        <v>0</v>
      </c>
      <c r="E334" s="199"/>
      <c r="F334" s="37"/>
      <c r="G334" s="38"/>
      <c r="H334" s="200" t="str">
        <f>대장!$Z$6</f>
        <v>차인지급액</v>
      </c>
      <c r="I334" s="201"/>
      <c r="J334" s="201"/>
      <c r="K334" s="198">
        <f>ROUNDDOWN(K324-K333,-1)</f>
        <v>0</v>
      </c>
      <c r="L334" s="199"/>
    </row>
    <row r="335" spans="1:17" ht="17.100000000000001" customHeight="1">
      <c r="A335" s="202" t="s">
        <v>15</v>
      </c>
      <c r="B335" s="203"/>
      <c r="C335" s="203"/>
      <c r="D335" s="203"/>
      <c r="E335" s="203"/>
      <c r="F335" s="38"/>
      <c r="G335" s="38"/>
      <c r="H335" s="202" t="s">
        <v>15</v>
      </c>
      <c r="I335" s="203"/>
      <c r="J335" s="203"/>
      <c r="K335" s="203"/>
      <c r="L335" s="203"/>
    </row>
    <row r="336" spans="1:17" ht="17.100000000000001" customHeight="1">
      <c r="A336" s="70"/>
      <c r="B336" s="71"/>
      <c r="C336" s="71"/>
      <c r="D336" s="71"/>
      <c r="E336" s="71"/>
      <c r="F336" s="38"/>
      <c r="G336" s="38"/>
      <c r="H336" s="70"/>
      <c r="I336" s="71"/>
      <c r="J336" s="71"/>
      <c r="K336" s="71"/>
      <c r="L336" s="71"/>
    </row>
    <row r="337" spans="1:17" ht="17.100000000000001" customHeight="1">
      <c r="A337" s="227" t="s">
        <v>13</v>
      </c>
      <c r="B337" s="228"/>
      <c r="C337" s="229"/>
      <c r="D337" s="229"/>
      <c r="E337" s="229"/>
      <c r="F337" s="70"/>
      <c r="G337" s="70"/>
      <c r="H337" s="227" t="s">
        <v>13</v>
      </c>
      <c r="I337" s="228"/>
      <c r="J337" s="229"/>
      <c r="K337" s="229"/>
      <c r="L337" s="229"/>
    </row>
    <row r="338" spans="1:17" ht="17.100000000000001" customHeight="1">
      <c r="A338" s="230" t="str">
        <f>대장!$A$2</f>
        <v>2021년 10월분</v>
      </c>
      <c r="B338" s="230"/>
      <c r="C338" s="231"/>
      <c r="D338" s="231"/>
      <c r="E338" s="231"/>
      <c r="F338" s="70"/>
      <c r="G338" s="70"/>
      <c r="H338" s="230" t="str">
        <f>대장!$A$2</f>
        <v>2021년 10월분</v>
      </c>
      <c r="I338" s="230"/>
      <c r="J338" s="231"/>
      <c r="K338" s="231"/>
      <c r="L338" s="231"/>
    </row>
    <row r="339" spans="1:17" ht="17.100000000000001" customHeight="1">
      <c r="A339" s="72"/>
      <c r="B339" s="72"/>
      <c r="C339" s="73"/>
      <c r="D339" s="73"/>
      <c r="E339" s="73"/>
      <c r="F339" s="70"/>
      <c r="G339" s="70"/>
      <c r="H339" s="72"/>
      <c r="I339" s="72"/>
      <c r="J339" s="73"/>
      <c r="K339" s="73"/>
      <c r="L339" s="73"/>
    </row>
    <row r="340" spans="1:17" ht="17.100000000000001" customHeight="1" thickBot="1">
      <c r="A340" s="232" t="str">
        <f>대장!$A$4</f>
        <v>▣ 회사명 : ㈜태광엘앤티</v>
      </c>
      <c r="B340" s="233"/>
      <c r="C340" s="233"/>
      <c r="D340" s="234"/>
      <c r="E340" s="235"/>
      <c r="F340" s="34"/>
      <c r="G340" s="34"/>
      <c r="H340" s="232" t="str">
        <f>대장!$A$4</f>
        <v>▣ 회사명 : ㈜태광엘앤티</v>
      </c>
      <c r="I340" s="233"/>
      <c r="J340" s="233"/>
      <c r="K340" s="234"/>
      <c r="L340" s="235"/>
    </row>
    <row r="341" spans="1:17" ht="17.100000000000001" customHeight="1">
      <c r="A341" s="236" t="s">
        <v>22</v>
      </c>
      <c r="B341" s="237"/>
      <c r="C341" s="238"/>
      <c r="D341" s="239">
        <v>32</v>
      </c>
      <c r="E341" s="240"/>
      <c r="F341" s="35"/>
      <c r="G341" s="36"/>
      <c r="H341" s="236" t="s">
        <v>22</v>
      </c>
      <c r="I341" s="237"/>
      <c r="J341" s="238"/>
      <c r="K341" s="239">
        <v>26</v>
      </c>
      <c r="L341" s="240"/>
    </row>
    <row r="342" spans="1:17" ht="17.100000000000001" customHeight="1">
      <c r="A342" s="241" t="s">
        <v>14</v>
      </c>
      <c r="B342" s="242"/>
      <c r="C342" s="205"/>
      <c r="D342" s="193" t="str">
        <f>IF(ISERROR(VLOOKUP($D$341,대장!$A$6:$Z$22,2,FALSE)),"",VLOOKUP($D$341,대장!$A$6:$Z$22,2,FALSE))</f>
        <v/>
      </c>
      <c r="E342" s="194"/>
      <c r="F342" s="35"/>
      <c r="G342" s="36"/>
      <c r="H342" s="241" t="s">
        <v>14</v>
      </c>
      <c r="I342" s="242"/>
      <c r="J342" s="205"/>
      <c r="K342" s="193"/>
      <c r="L342" s="194"/>
      <c r="M342" s="31"/>
      <c r="N342" s="31"/>
      <c r="O342" s="31"/>
      <c r="P342" s="31"/>
      <c r="Q342" s="31"/>
    </row>
    <row r="343" spans="1:17" ht="17.100000000000001" customHeight="1" thickBot="1">
      <c r="A343" s="243" t="s">
        <v>23</v>
      </c>
      <c r="B343" s="244"/>
      <c r="C343" s="245"/>
      <c r="D343" s="246" t="str">
        <f>IF(ISERROR(VLOOKUP($D$341,대장!$A$6:$Z$22,5,FALSE)),"",VLOOKUP($D$341,대장!$A$6:$Z$22,5,FALSE))</f>
        <v/>
      </c>
      <c r="E343" s="247"/>
      <c r="F343" s="35"/>
      <c r="G343" s="36"/>
      <c r="H343" s="243" t="s">
        <v>23</v>
      </c>
      <c r="I343" s="244"/>
      <c r="J343" s="245"/>
      <c r="K343" s="246"/>
      <c r="L343" s="247"/>
      <c r="M343" s="31"/>
      <c r="N343" s="31"/>
      <c r="O343" s="31"/>
      <c r="P343" s="31"/>
      <c r="Q343" s="31"/>
    </row>
    <row r="344" spans="1:17" ht="17.100000000000001" customHeight="1">
      <c r="A344" s="220" t="s">
        <v>16</v>
      </c>
      <c r="B344" s="223" t="str">
        <f>대장!$G$7</f>
        <v>기본급</v>
      </c>
      <c r="C344" s="224"/>
      <c r="D344" s="217" t="str">
        <f>IF(ISERROR(VLOOKUP($D$341,대장!$A$6:$Z$22,7,FALSE)),"",VLOOKUP($D$341,대장!$A$6:$Z$22,7,FALSE))</f>
        <v/>
      </c>
      <c r="E344" s="218"/>
      <c r="F344" s="37"/>
      <c r="G344" s="38"/>
      <c r="H344" s="220" t="s">
        <v>16</v>
      </c>
      <c r="I344" s="223" t="str">
        <f>대장!$G$7</f>
        <v>기본급</v>
      </c>
      <c r="J344" s="224"/>
      <c r="K344" s="217"/>
      <c r="L344" s="218"/>
      <c r="M344" s="31"/>
      <c r="N344" s="31"/>
      <c r="O344" s="31"/>
      <c r="P344" s="31"/>
      <c r="Q344" s="31"/>
    </row>
    <row r="345" spans="1:17" ht="17.100000000000001" customHeight="1">
      <c r="A345" s="221"/>
      <c r="B345" s="204" t="str">
        <f>대장!$H$7</f>
        <v>고정연장</v>
      </c>
      <c r="C345" s="205"/>
      <c r="D345" s="193" t="str">
        <f>IF(ISERROR(VLOOKUP($D$341,대장!$A$6:$Z$22,8,FALSE)),"",VLOOKUP($D$341,대장!$A$6:$Z$22,8,FALSE))</f>
        <v/>
      </c>
      <c r="E345" s="194"/>
      <c r="F345" s="37"/>
      <c r="G345" s="38"/>
      <c r="H345" s="221"/>
      <c r="I345" s="204" t="str">
        <f>대장!$H$7</f>
        <v>고정연장</v>
      </c>
      <c r="J345" s="205"/>
      <c r="K345" s="193"/>
      <c r="L345" s="194"/>
      <c r="M345" s="31"/>
      <c r="N345" s="31"/>
      <c r="O345" s="31"/>
      <c r="P345" s="31"/>
      <c r="Q345" s="31"/>
    </row>
    <row r="346" spans="1:17" ht="17.100000000000001" customHeight="1">
      <c r="A346" s="221"/>
      <c r="B346" s="204" t="str">
        <f>대장!$I$7</f>
        <v>변동연장</v>
      </c>
      <c r="C346" s="205"/>
      <c r="D346" s="193" t="str">
        <f>IF(ISERROR(VLOOKUP($D$341,대장!$A$6:$Z$22,9,FALSE)),"",VLOOKUP($D$341,대장!$A$6:$Z$22,9,FALSE))</f>
        <v/>
      </c>
      <c r="E346" s="194"/>
      <c r="F346" s="37"/>
      <c r="G346" s="38"/>
      <c r="H346" s="221"/>
      <c r="I346" s="204" t="str">
        <f>대장!$I$7</f>
        <v>변동연장</v>
      </c>
      <c r="J346" s="205"/>
      <c r="K346" s="193" t="str">
        <f>IF(ISERROR(VLOOKUP($K$313,대장!$A$6:$Z$22,9,FALSE)),"",VLOOKUP($K$313,대장!$A$6:$Z$22,9,FALSE))</f>
        <v/>
      </c>
      <c r="L346" s="194"/>
      <c r="M346" s="31"/>
      <c r="N346" s="31"/>
      <c r="O346" s="31"/>
      <c r="P346" s="31"/>
      <c r="Q346" s="31"/>
    </row>
    <row r="347" spans="1:17" ht="17.100000000000001" customHeight="1">
      <c r="A347" s="221"/>
      <c r="B347" s="204" t="str">
        <f>대장!$J$7</f>
        <v>격려금</v>
      </c>
      <c r="C347" s="205"/>
      <c r="D347" s="193" t="str">
        <f>IF(ISERROR(VLOOKUP($D$341,대장!$A$6:$Z$22,10,FALSE)),"",VLOOKUP($D$341,대장!$A$6:$Z$22,10,FALSE))</f>
        <v/>
      </c>
      <c r="E347" s="194"/>
      <c r="F347" s="37"/>
      <c r="G347" s="38"/>
      <c r="H347" s="221"/>
      <c r="I347" s="204" t="str">
        <f>대장!$J$7</f>
        <v>격려금</v>
      </c>
      <c r="J347" s="205"/>
      <c r="K347" s="193" t="str">
        <f>IF(ISERROR(VLOOKUP($K$313,대장!$A$6:$Z$22,10,FALSE)),"",VLOOKUP($K$313,대장!$A$6:$Z$22,10,FALSE))</f>
        <v/>
      </c>
      <c r="L347" s="194"/>
      <c r="M347" s="31"/>
      <c r="N347" s="31"/>
      <c r="O347" s="31"/>
      <c r="P347" s="31"/>
      <c r="Q347" s="31"/>
    </row>
    <row r="348" spans="1:17" ht="17.100000000000001" customHeight="1">
      <c r="A348" s="221"/>
      <c r="B348" s="204" t="str">
        <f>대장!$K$7</f>
        <v>비과세연장</v>
      </c>
      <c r="C348" s="205"/>
      <c r="D348" s="193" t="str">
        <f>IF(ISERROR(VLOOKUP($D$341,대장!$A$6:$Z$22,11,FALSE)),"",VLOOKUP($D$341,대장!$A$6:$Z$22,11,FALSE))</f>
        <v/>
      </c>
      <c r="E348" s="194"/>
      <c r="F348" s="37"/>
      <c r="G348" s="38"/>
      <c r="H348" s="221"/>
      <c r="I348" s="204" t="str">
        <f>대장!$K$7</f>
        <v>비과세연장</v>
      </c>
      <c r="J348" s="205"/>
      <c r="K348" s="193" t="str">
        <f>IF(ISERROR(VLOOKUP($K$313,대장!$A$6:$Z$22,11,FALSE)),"",VLOOKUP($K$313,대장!$A$6:$Z$22,11,FALSE))</f>
        <v/>
      </c>
      <c r="L348" s="194"/>
      <c r="M348" s="31"/>
      <c r="N348" s="31"/>
      <c r="O348" s="31"/>
      <c r="P348" s="31"/>
      <c r="Q348" s="31"/>
    </row>
    <row r="349" spans="1:17" ht="17.100000000000001" customHeight="1">
      <c r="A349" s="221"/>
      <c r="B349" s="204" t="str">
        <f>대장!$L$7</f>
        <v>연차수당</v>
      </c>
      <c r="C349" s="205"/>
      <c r="D349" s="193" t="str">
        <f>IF(ISERROR(VLOOKUP($D$341,대장!$A$6:$Z$22,12,FALSE)),"",VLOOKUP($D$341,대장!$A$6:$Z$22,12,FALSE))</f>
        <v/>
      </c>
      <c r="E349" s="194"/>
      <c r="F349" s="37"/>
      <c r="G349" s="38"/>
      <c r="H349" s="221"/>
      <c r="I349" s="204" t="str">
        <f>대장!$L$7</f>
        <v>연차수당</v>
      </c>
      <c r="J349" s="205"/>
      <c r="K349" s="193" t="str">
        <f>IF(ISERROR(VLOOKUP($K$313,대장!$A$6:$Z$22,12,FALSE)),"",VLOOKUP($K$313,대장!$A$6:$Z$22,12,FALSE))</f>
        <v/>
      </c>
      <c r="L349" s="194"/>
      <c r="M349" s="31"/>
      <c r="N349" s="31"/>
      <c r="O349" s="31"/>
      <c r="P349" s="31"/>
      <c r="Q349" s="31"/>
    </row>
    <row r="350" spans="1:17" ht="17.100000000000001" customHeight="1">
      <c r="A350" s="221"/>
      <c r="B350" s="204" t="str">
        <f>대장!$M$7</f>
        <v>운전보조비</v>
      </c>
      <c r="C350" s="205"/>
      <c r="D350" s="225" t="str">
        <f>IF(ISERROR(VLOOKUP($D$341,대장!$A$6:$Z$22,13,FALSE)),"",VLOOKUP($D$341,대장!$A$6:$Z$22,13,FALSE))</f>
        <v/>
      </c>
      <c r="E350" s="226"/>
      <c r="F350" s="37"/>
      <c r="G350" s="38"/>
      <c r="H350" s="221"/>
      <c r="I350" s="204" t="str">
        <f>대장!$M$7</f>
        <v>운전보조비</v>
      </c>
      <c r="J350" s="205"/>
      <c r="K350" s="193" t="str">
        <f>IF(ISERROR(VLOOKUP($K$313,대장!$A$6:$Z$22,13,FALSE)),"",VLOOKUP($K$313,대장!$A$6:$Z$22,13,FALSE))</f>
        <v/>
      </c>
      <c r="L350" s="194"/>
      <c r="M350" s="31"/>
      <c r="N350" s="31"/>
      <c r="O350" s="31"/>
      <c r="P350" s="31"/>
      <c r="Q350" s="31"/>
    </row>
    <row r="351" spans="1:17" ht="17.100000000000001" customHeight="1" thickBot="1">
      <c r="A351" s="221"/>
      <c r="B351" s="204" t="str">
        <f>대장!$N$7</f>
        <v>육아수당</v>
      </c>
      <c r="C351" s="205"/>
      <c r="D351" s="206" t="str">
        <f>IF(ISERROR(VLOOKUP($D$341,대장!$A$6:$Z$22,14,FALSE)),"",VLOOKUP($D$341,대장!$A$6:$Z$22,14,FALSE))</f>
        <v/>
      </c>
      <c r="E351" s="207"/>
      <c r="F351" s="37"/>
      <c r="G351" s="38"/>
      <c r="H351" s="221"/>
      <c r="I351" s="204" t="str">
        <f>대장!$N$7</f>
        <v>육아수당</v>
      </c>
      <c r="J351" s="205"/>
      <c r="K351" s="206" t="str">
        <f>IF(ISERROR(VLOOKUP($K$313,대장!$A$6:$Z$22,14,FALSE)),"",VLOOKUP($K$313,대장!$A$6:$Z$22,14,FALSE))</f>
        <v/>
      </c>
      <c r="L351" s="207"/>
      <c r="M351" s="31"/>
      <c r="N351" s="31"/>
      <c r="O351" s="31"/>
      <c r="P351" s="31"/>
      <c r="Q351" s="31"/>
    </row>
    <row r="352" spans="1:17" ht="17.100000000000001" customHeight="1" thickBot="1">
      <c r="A352" s="222"/>
      <c r="B352" s="208" t="str">
        <f>대장!$O$7</f>
        <v>지급액계</v>
      </c>
      <c r="C352" s="209"/>
      <c r="D352" s="210">
        <f>SUM(D344:E351)</f>
        <v>0</v>
      </c>
      <c r="E352" s="211"/>
      <c r="F352" s="37"/>
      <c r="G352" s="38"/>
      <c r="H352" s="222"/>
      <c r="I352" s="208" t="str">
        <f>대장!$O$7</f>
        <v>지급액계</v>
      </c>
      <c r="J352" s="209"/>
      <c r="K352" s="210">
        <f>SUM(K344:L351)</f>
        <v>0</v>
      </c>
      <c r="L352" s="211"/>
      <c r="M352" s="31"/>
      <c r="N352" s="31"/>
      <c r="O352" s="31"/>
      <c r="P352" s="31"/>
      <c r="Q352" s="31"/>
    </row>
    <row r="353" spans="1:17" ht="17.100000000000001" customHeight="1">
      <c r="A353" s="212" t="s">
        <v>17</v>
      </c>
      <c r="B353" s="215" t="str">
        <f>대장!$P$7</f>
        <v>소득세</v>
      </c>
      <c r="C353" s="216"/>
      <c r="D353" s="217" t="str">
        <f>IF(ISERROR(VLOOKUP($D$341,대장!$A$6:$Z$22,16,FALSE)),"",VLOOKUP($D$341,대장!$A$6:$Z$22,16,FALSE))</f>
        <v/>
      </c>
      <c r="E353" s="218"/>
      <c r="F353" s="37"/>
      <c r="G353" s="38"/>
      <c r="H353" s="212" t="s">
        <v>17</v>
      </c>
      <c r="I353" s="215" t="str">
        <f>대장!$P$7</f>
        <v>소득세</v>
      </c>
      <c r="J353" s="216"/>
      <c r="K353" s="217" t="str">
        <f>IF(ISERROR(VLOOKUP($K$313,대장!$A$6:$Z$22,16,FALSE)),"",VLOOKUP($K$313,대장!$A$6:$Z$22,16,FALSE))</f>
        <v/>
      </c>
      <c r="L353" s="219"/>
      <c r="M353" s="31"/>
      <c r="N353" s="31"/>
      <c r="O353" s="31"/>
      <c r="P353" s="31"/>
      <c r="Q353" s="31"/>
    </row>
    <row r="354" spans="1:17" ht="17.100000000000001" customHeight="1">
      <c r="A354" s="213"/>
      <c r="B354" s="204" t="str">
        <f>대장!$Q$7</f>
        <v>주민세</v>
      </c>
      <c r="C354" s="205"/>
      <c r="D354" s="193" t="str">
        <f>IF(ISERROR(VLOOKUP($D$341,대장!$A$6:$Z$22,17,FALSE)),"",VLOOKUP($D$341,대장!$A$6:$Z$22,17,FALSE))</f>
        <v/>
      </c>
      <c r="E354" s="194"/>
      <c r="F354" s="37"/>
      <c r="G354" s="38"/>
      <c r="H354" s="213"/>
      <c r="I354" s="204" t="str">
        <f>대장!$Q$7</f>
        <v>주민세</v>
      </c>
      <c r="J354" s="205"/>
      <c r="K354" s="193" t="str">
        <f>IF(ISERROR(VLOOKUP($K$313,대장!$A$6:$Z$22,17,FALSE)),"",VLOOKUP($K$313,대장!$A$6:$Z$22,17,FALSE))</f>
        <v/>
      </c>
      <c r="L354" s="195"/>
      <c r="M354" s="31"/>
      <c r="N354" s="31"/>
      <c r="O354" s="31"/>
      <c r="P354" s="31"/>
      <c r="Q354" s="31"/>
    </row>
    <row r="355" spans="1:17" ht="17.100000000000001" customHeight="1">
      <c r="A355" s="213"/>
      <c r="B355" s="204" t="str">
        <f>대장!$R$7</f>
        <v>국민연금</v>
      </c>
      <c r="C355" s="205"/>
      <c r="D355" s="193" t="str">
        <f>IF(ISERROR(VLOOKUP($D$341,대장!$A$6:$Z$22,18,FALSE)),"",VLOOKUP($D$341,대장!$A$6:$Z$22,18,FALSE))</f>
        <v/>
      </c>
      <c r="E355" s="194"/>
      <c r="F355" s="37"/>
      <c r="G355" s="38"/>
      <c r="H355" s="213"/>
      <c r="I355" s="204" t="str">
        <f>대장!$R$7</f>
        <v>국민연금</v>
      </c>
      <c r="J355" s="205"/>
      <c r="K355" s="193" t="str">
        <f>IF(ISERROR(VLOOKUP($K$313,대장!$A$6:$Z$22,18,FALSE)),"",VLOOKUP($K$313,대장!$A$6:$Z$22,18,FALSE))</f>
        <v/>
      </c>
      <c r="L355" s="195"/>
      <c r="M355" s="31"/>
      <c r="N355" s="31"/>
      <c r="O355" s="31"/>
      <c r="P355" s="31"/>
      <c r="Q355" s="31"/>
    </row>
    <row r="356" spans="1:17" ht="17.100000000000001" customHeight="1">
      <c r="A356" s="213"/>
      <c r="B356" s="204" t="str">
        <f>대장!$S$7</f>
        <v>건강보험</v>
      </c>
      <c r="C356" s="205"/>
      <c r="D356" s="193" t="str">
        <f>IF(ISERROR(VLOOKUP($D$341,대장!$A$6:$Z$22,19,FALSE)),"",VLOOKUP($D$341,대장!$A$6:$Z$22,19,FALSE))</f>
        <v/>
      </c>
      <c r="E356" s="194"/>
      <c r="F356" s="37"/>
      <c r="G356" s="38"/>
      <c r="H356" s="213"/>
      <c r="I356" s="204" t="str">
        <f>대장!$S$7</f>
        <v>건강보험</v>
      </c>
      <c r="J356" s="205"/>
      <c r="K356" s="193"/>
      <c r="L356" s="195"/>
      <c r="M356" s="31"/>
      <c r="N356" s="31"/>
      <c r="O356" s="31"/>
      <c r="P356" s="31"/>
      <c r="Q356" s="31"/>
    </row>
    <row r="357" spans="1:17" ht="17.100000000000001" customHeight="1">
      <c r="A357" s="213"/>
      <c r="B357" s="204" t="str">
        <f>대장!$T$7</f>
        <v>장기요양보험</v>
      </c>
      <c r="C357" s="205"/>
      <c r="D357" s="193" t="str">
        <f>IF(ISERROR(VLOOKUP($D$341,대장!$A$6:$Z$22,20,FALSE)),"",VLOOKUP($D$341,대장!$A$6:$Z$22,20,FALSE))</f>
        <v/>
      </c>
      <c r="E357" s="194"/>
      <c r="F357" s="37"/>
      <c r="G357" s="38"/>
      <c r="H357" s="213"/>
      <c r="I357" s="204" t="str">
        <f>대장!$T$7</f>
        <v>장기요양보험</v>
      </c>
      <c r="J357" s="205"/>
      <c r="K357" s="193"/>
      <c r="L357" s="195"/>
      <c r="M357" s="31"/>
      <c r="N357" s="31"/>
      <c r="O357" s="31"/>
      <c r="P357" s="31"/>
      <c r="Q357" s="31"/>
    </row>
    <row r="358" spans="1:17" ht="17.100000000000001" customHeight="1">
      <c r="A358" s="213"/>
      <c r="B358" s="204" t="str">
        <f>대장!$U$7</f>
        <v>고용보험</v>
      </c>
      <c r="C358" s="205"/>
      <c r="D358" s="193" t="str">
        <f>IF(ISERROR(VLOOKUP($D$341,대장!$A$6:$Z$22,21,FALSE)),"",VLOOKUP($D$341,대장!$A$6:$Z$22,21,FALSE))</f>
        <v/>
      </c>
      <c r="E358" s="194"/>
      <c r="F358" s="37"/>
      <c r="G358" s="38"/>
      <c r="H358" s="213"/>
      <c r="I358" s="204" t="str">
        <f>대장!$U$7</f>
        <v>고용보험</v>
      </c>
      <c r="J358" s="205"/>
      <c r="K358" s="193" t="str">
        <f>IF(ISERROR(VLOOKUP($K$313,대장!$A$6:$Z$22,21,FALSE)),"",VLOOKUP($K$313,대장!$A$6:$Z$22,21,FALSE))</f>
        <v/>
      </c>
      <c r="L358" s="195"/>
      <c r="M358" s="31"/>
      <c r="N358" s="31"/>
      <c r="O358" s="31"/>
      <c r="P358" s="31"/>
      <c r="Q358" s="31"/>
    </row>
    <row r="359" spans="1:17" ht="17.100000000000001" customHeight="1">
      <c r="A359" s="213"/>
      <c r="B359" s="191" t="str">
        <f>대장!$V$7</f>
        <v>기타1</v>
      </c>
      <c r="C359" s="192"/>
      <c r="D359" s="193" t="str">
        <f>IF(ISERROR(VLOOKUP($D$341,대장!$A$6:$Z$22,22,FALSE)),"",VLOOKUP($D$341,대장!$A$6:$Z$22,22,FALSE))</f>
        <v/>
      </c>
      <c r="E359" s="194"/>
      <c r="F359" s="37"/>
      <c r="G359" s="38"/>
      <c r="H359" s="213"/>
      <c r="I359" s="191" t="str">
        <f>대장!$V$7</f>
        <v>기타1</v>
      </c>
      <c r="J359" s="192"/>
      <c r="K359" s="193" t="str">
        <f>IF(ISERROR(VLOOKUP($K$313,대장!$A$6:$Z$22,16,FALSE)),"",VLOOKUP($K$313,대장!$A$6:$Z$22,16,FALSE))</f>
        <v/>
      </c>
      <c r="L359" s="195"/>
      <c r="M359" s="31"/>
      <c r="N359" s="31"/>
      <c r="O359" s="31"/>
      <c r="P359" s="31"/>
      <c r="Q359" s="31"/>
    </row>
    <row r="360" spans="1:17" ht="17.100000000000001" customHeight="1" thickBot="1">
      <c r="A360" s="213"/>
      <c r="B360" s="191" t="str">
        <f>대장!$W$7</f>
        <v>기타2</v>
      </c>
      <c r="C360" s="192"/>
      <c r="D360" s="193" t="str">
        <f>IF(ISERROR(VLOOKUP($D$341,대장!$A$6:$Z$22,23,FALSE)),"",VLOOKUP($D$341,대장!$A$6:$Z$22,23,FALSE))</f>
        <v/>
      </c>
      <c r="E360" s="194"/>
      <c r="F360" s="37"/>
      <c r="G360" s="38"/>
      <c r="H360" s="213"/>
      <c r="I360" s="191" t="str">
        <f>대장!$W$7</f>
        <v>기타2</v>
      </c>
      <c r="J360" s="192"/>
      <c r="K360" s="193" t="str">
        <f>IF(ISERROR(VLOOKUP($K$313,대장!$A$6:$Z$22,16,FALSE)),"",VLOOKUP($K$313,대장!$A$6:$Z$22,16,FALSE))</f>
        <v/>
      </c>
      <c r="L360" s="195"/>
      <c r="M360" s="31"/>
      <c r="N360" s="31"/>
      <c r="O360" s="31"/>
      <c r="P360" s="31"/>
      <c r="Q360" s="31"/>
    </row>
    <row r="361" spans="1:17" ht="17.100000000000001" customHeight="1" thickBot="1">
      <c r="A361" s="214"/>
      <c r="B361" s="196" t="str">
        <f>대장!$X$7</f>
        <v>공제액계</v>
      </c>
      <c r="C361" s="197"/>
      <c r="D361" s="198">
        <f>SUM(D353:E360)</f>
        <v>0</v>
      </c>
      <c r="E361" s="199"/>
      <c r="F361" s="37"/>
      <c r="G361" s="38"/>
      <c r="H361" s="214"/>
      <c r="I361" s="196" t="str">
        <f>대장!$X$7</f>
        <v>공제액계</v>
      </c>
      <c r="J361" s="197"/>
      <c r="K361" s="193">
        <f>SUM(K353:L360)</f>
        <v>0</v>
      </c>
      <c r="L361" s="195"/>
      <c r="M361" s="31"/>
      <c r="N361" s="31"/>
      <c r="O361" s="31"/>
      <c r="P361" s="31"/>
      <c r="Q361" s="31"/>
    </row>
    <row r="362" spans="1:17" ht="17.100000000000001" customHeight="1" thickBot="1">
      <c r="A362" s="200" t="str">
        <f>대장!$Z$6</f>
        <v>차인지급액</v>
      </c>
      <c r="B362" s="201"/>
      <c r="C362" s="201"/>
      <c r="D362" s="198">
        <f>ROUNDDOWN(D352-D361,-1)</f>
        <v>0</v>
      </c>
      <c r="E362" s="199"/>
      <c r="F362" s="37"/>
      <c r="G362" s="38"/>
      <c r="H362" s="200" t="str">
        <f>대장!$Z$6</f>
        <v>차인지급액</v>
      </c>
      <c r="I362" s="201"/>
      <c r="J362" s="201"/>
      <c r="K362" s="198">
        <f>ROUNDDOWN(K352-K361,-1)</f>
        <v>0</v>
      </c>
      <c r="L362" s="199"/>
    </row>
    <row r="363" spans="1:17" ht="17.100000000000001" customHeight="1">
      <c r="A363" s="202" t="s">
        <v>15</v>
      </c>
      <c r="B363" s="203"/>
      <c r="C363" s="203"/>
      <c r="D363" s="203"/>
      <c r="E363" s="203"/>
      <c r="F363" s="38"/>
      <c r="G363" s="38"/>
      <c r="H363" s="202" t="s">
        <v>15</v>
      </c>
      <c r="I363" s="203"/>
      <c r="J363" s="203"/>
      <c r="K363" s="203"/>
      <c r="L363" s="203"/>
    </row>
  </sheetData>
  <mergeCells count="1326">
    <mergeCell ref="I210:J210"/>
    <mergeCell ref="K210:L210"/>
    <mergeCell ref="B211:C211"/>
    <mergeCell ref="K80:L80"/>
    <mergeCell ref="B221:C221"/>
    <mergeCell ref="D221:E221"/>
    <mergeCell ref="I221:J221"/>
    <mergeCell ref="K221:L221"/>
    <mergeCell ref="A222:C222"/>
    <mergeCell ref="D222:E222"/>
    <mergeCell ref="H222:J222"/>
    <mergeCell ref="K222:L222"/>
    <mergeCell ref="B212:C212"/>
    <mergeCell ref="D212:E212"/>
    <mergeCell ref="I212:J212"/>
    <mergeCell ref="K212:L212"/>
    <mergeCell ref="I215:J215"/>
    <mergeCell ref="K215:L215"/>
    <mergeCell ref="B216:C216"/>
    <mergeCell ref="D216:E216"/>
    <mergeCell ref="I216:J216"/>
    <mergeCell ref="K216:L216"/>
    <mergeCell ref="B217:C217"/>
    <mergeCell ref="D217:E217"/>
    <mergeCell ref="I209:J209"/>
    <mergeCell ref="K209:L209"/>
    <mergeCell ref="B210:C210"/>
    <mergeCell ref="B191:C191"/>
    <mergeCell ref="D191:E191"/>
    <mergeCell ref="I191:J191"/>
    <mergeCell ref="K191:L191"/>
    <mergeCell ref="B219:C219"/>
    <mergeCell ref="D219:E219"/>
    <mergeCell ref="I219:J219"/>
    <mergeCell ref="K219:L219"/>
    <mergeCell ref="B207:C207"/>
    <mergeCell ref="D207:E207"/>
    <mergeCell ref="I207:J207"/>
    <mergeCell ref="K207:L207"/>
    <mergeCell ref="B208:C208"/>
    <mergeCell ref="D208:E208"/>
    <mergeCell ref="I208:J208"/>
    <mergeCell ref="A223:E223"/>
    <mergeCell ref="H223:L223"/>
    <mergeCell ref="I217:J217"/>
    <mergeCell ref="K217:L217"/>
    <mergeCell ref="B218:C218"/>
    <mergeCell ref="D218:E218"/>
    <mergeCell ref="I218:J218"/>
    <mergeCell ref="K218:L218"/>
    <mergeCell ref="B220:C220"/>
    <mergeCell ref="D220:E220"/>
    <mergeCell ref="I220:J220"/>
    <mergeCell ref="K220:L220"/>
    <mergeCell ref="A213:A221"/>
    <mergeCell ref="B213:C213"/>
    <mergeCell ref="D213:E213"/>
    <mergeCell ref="H213:H221"/>
    <mergeCell ref="I213:J213"/>
    <mergeCell ref="K213:L213"/>
    <mergeCell ref="B214:C214"/>
    <mergeCell ref="D214:E214"/>
    <mergeCell ref="I214:J214"/>
    <mergeCell ref="K214:L214"/>
    <mergeCell ref="B215:C215"/>
    <mergeCell ref="D215:E215"/>
    <mergeCell ref="D210:E210"/>
    <mergeCell ref="K208:L208"/>
    <mergeCell ref="B209:C209"/>
    <mergeCell ref="D209:E209"/>
    <mergeCell ref="A201:C201"/>
    <mergeCell ref="D201:E201"/>
    <mergeCell ref="H201:J201"/>
    <mergeCell ref="K201:L201"/>
    <mergeCell ref="A202:C202"/>
    <mergeCell ref="D202:E202"/>
    <mergeCell ref="H202:J202"/>
    <mergeCell ref="K202:L202"/>
    <mergeCell ref="A203:C203"/>
    <mergeCell ref="D203:E203"/>
    <mergeCell ref="H203:J203"/>
    <mergeCell ref="K203:L203"/>
    <mergeCell ref="D211:E211"/>
    <mergeCell ref="I211:J211"/>
    <mergeCell ref="K211:L211"/>
    <mergeCell ref="A204:A212"/>
    <mergeCell ref="B204:C204"/>
    <mergeCell ref="D204:E204"/>
    <mergeCell ref="H204:H212"/>
    <mergeCell ref="I204:J204"/>
    <mergeCell ref="K204:L204"/>
    <mergeCell ref="B205:C205"/>
    <mergeCell ref="D205:E205"/>
    <mergeCell ref="I205:J205"/>
    <mergeCell ref="K205:L205"/>
    <mergeCell ref="B206:C206"/>
    <mergeCell ref="D206:E206"/>
    <mergeCell ref="I206:J206"/>
    <mergeCell ref="K206:L206"/>
    <mergeCell ref="I192:J192"/>
    <mergeCell ref="K192:L192"/>
    <mergeCell ref="B193:C193"/>
    <mergeCell ref="D193:E193"/>
    <mergeCell ref="I193:J193"/>
    <mergeCell ref="K193:L193"/>
    <mergeCell ref="A194:C194"/>
    <mergeCell ref="D194:E194"/>
    <mergeCell ref="H194:J194"/>
    <mergeCell ref="K194:L194"/>
    <mergeCell ref="A195:E195"/>
    <mergeCell ref="H195:L195"/>
    <mergeCell ref="A197:E197"/>
    <mergeCell ref="H197:L197"/>
    <mergeCell ref="A198:E198"/>
    <mergeCell ref="H198:L198"/>
    <mergeCell ref="A200:C200"/>
    <mergeCell ref="D200:E200"/>
    <mergeCell ref="H200:J200"/>
    <mergeCell ref="K200:L200"/>
    <mergeCell ref="B184:C184"/>
    <mergeCell ref="D184:E184"/>
    <mergeCell ref="I184:J184"/>
    <mergeCell ref="K184:L184"/>
    <mergeCell ref="A185:A193"/>
    <mergeCell ref="B185:C185"/>
    <mergeCell ref="D185:E185"/>
    <mergeCell ref="H185:H193"/>
    <mergeCell ref="I185:J185"/>
    <mergeCell ref="K185:L185"/>
    <mergeCell ref="B186:C186"/>
    <mergeCell ref="D186:E186"/>
    <mergeCell ref="I186:J186"/>
    <mergeCell ref="K186:L186"/>
    <mergeCell ref="B187:C187"/>
    <mergeCell ref="D187:E187"/>
    <mergeCell ref="I187:J187"/>
    <mergeCell ref="K187:L187"/>
    <mergeCell ref="B188:C188"/>
    <mergeCell ref="D188:E188"/>
    <mergeCell ref="I188:J188"/>
    <mergeCell ref="K188:L188"/>
    <mergeCell ref="B189:C189"/>
    <mergeCell ref="D189:E189"/>
    <mergeCell ref="I189:J189"/>
    <mergeCell ref="K189:L189"/>
    <mergeCell ref="B190:C190"/>
    <mergeCell ref="D190:E190"/>
    <mergeCell ref="I190:J190"/>
    <mergeCell ref="K190:L190"/>
    <mergeCell ref="B192:C192"/>
    <mergeCell ref="D192:E192"/>
    <mergeCell ref="I179:J179"/>
    <mergeCell ref="K179:L179"/>
    <mergeCell ref="B180:C180"/>
    <mergeCell ref="D180:E180"/>
    <mergeCell ref="I180:J180"/>
    <mergeCell ref="K180:L180"/>
    <mergeCell ref="B181:C181"/>
    <mergeCell ref="D181:E181"/>
    <mergeCell ref="I181:J181"/>
    <mergeCell ref="K181:L181"/>
    <mergeCell ref="B182:C182"/>
    <mergeCell ref="D182:E182"/>
    <mergeCell ref="I182:J182"/>
    <mergeCell ref="K182:L182"/>
    <mergeCell ref="B183:C183"/>
    <mergeCell ref="D183:E183"/>
    <mergeCell ref="I183:J183"/>
    <mergeCell ref="K183:L183"/>
    <mergeCell ref="A172:C172"/>
    <mergeCell ref="D172:E172"/>
    <mergeCell ref="H172:J172"/>
    <mergeCell ref="K172:L172"/>
    <mergeCell ref="A173:C173"/>
    <mergeCell ref="D173:E173"/>
    <mergeCell ref="H173:J173"/>
    <mergeCell ref="K173:L173"/>
    <mergeCell ref="A174:C174"/>
    <mergeCell ref="D174:E174"/>
    <mergeCell ref="H174:J174"/>
    <mergeCell ref="K174:L174"/>
    <mergeCell ref="A175:C175"/>
    <mergeCell ref="D175:E175"/>
    <mergeCell ref="H175:J175"/>
    <mergeCell ref="K175:L175"/>
    <mergeCell ref="A176:A184"/>
    <mergeCell ref="B176:C176"/>
    <mergeCell ref="D176:E176"/>
    <mergeCell ref="H176:H184"/>
    <mergeCell ref="I176:J176"/>
    <mergeCell ref="K176:L176"/>
    <mergeCell ref="B177:C177"/>
    <mergeCell ref="D177:E177"/>
    <mergeCell ref="I177:J177"/>
    <mergeCell ref="K177:L177"/>
    <mergeCell ref="B178:C178"/>
    <mergeCell ref="D178:E178"/>
    <mergeCell ref="I178:J178"/>
    <mergeCell ref="K178:L178"/>
    <mergeCell ref="B179:C179"/>
    <mergeCell ref="D179:E179"/>
    <mergeCell ref="A166:C166"/>
    <mergeCell ref="H166:J166"/>
    <mergeCell ref="A167:E167"/>
    <mergeCell ref="H167:L167"/>
    <mergeCell ref="A169:E169"/>
    <mergeCell ref="H169:L169"/>
    <mergeCell ref="A170:E170"/>
    <mergeCell ref="H170:L170"/>
    <mergeCell ref="D166:E166"/>
    <mergeCell ref="K166:L166"/>
    <mergeCell ref="I162:J162"/>
    <mergeCell ref="K162:L162"/>
    <mergeCell ref="B164:C164"/>
    <mergeCell ref="D164:E164"/>
    <mergeCell ref="I164:J164"/>
    <mergeCell ref="K164:L164"/>
    <mergeCell ref="B165:C165"/>
    <mergeCell ref="D165:E165"/>
    <mergeCell ref="I165:J165"/>
    <mergeCell ref="K165:L165"/>
    <mergeCell ref="B163:C163"/>
    <mergeCell ref="D163:E163"/>
    <mergeCell ref="I163:J163"/>
    <mergeCell ref="K163:L163"/>
    <mergeCell ref="B162:C162"/>
    <mergeCell ref="D162:E162"/>
    <mergeCell ref="A111:E111"/>
    <mergeCell ref="H111:L111"/>
    <mergeCell ref="A141:E141"/>
    <mergeCell ref="H141:L141"/>
    <mergeCell ref="A144:C144"/>
    <mergeCell ref="D144:E144"/>
    <mergeCell ref="H144:J144"/>
    <mergeCell ref="K144:L144"/>
    <mergeCell ref="A113:E113"/>
    <mergeCell ref="H113:L113"/>
    <mergeCell ref="A114:E114"/>
    <mergeCell ref="H114:L114"/>
    <mergeCell ref="A116:C116"/>
    <mergeCell ref="D116:E116"/>
    <mergeCell ref="H116:J116"/>
    <mergeCell ref="K116:L116"/>
    <mergeCell ref="A120:A128"/>
    <mergeCell ref="B120:C120"/>
    <mergeCell ref="H120:H128"/>
    <mergeCell ref="I120:J120"/>
    <mergeCell ref="A129:A137"/>
    <mergeCell ref="H129:H137"/>
    <mergeCell ref="A138:C138"/>
    <mergeCell ref="H138:J138"/>
    <mergeCell ref="A139:E139"/>
    <mergeCell ref="H139:L139"/>
    <mergeCell ref="I133:J133"/>
    <mergeCell ref="K133:L133"/>
    <mergeCell ref="B127:C127"/>
    <mergeCell ref="D127:E127"/>
    <mergeCell ref="I134:J134"/>
    <mergeCell ref="K134:L134"/>
    <mergeCell ref="I157:J157"/>
    <mergeCell ref="K157:L157"/>
    <mergeCell ref="B158:C158"/>
    <mergeCell ref="D158:E158"/>
    <mergeCell ref="I158:J158"/>
    <mergeCell ref="K158:L158"/>
    <mergeCell ref="B159:C159"/>
    <mergeCell ref="D159:E159"/>
    <mergeCell ref="I159:J159"/>
    <mergeCell ref="K159:L159"/>
    <mergeCell ref="A85:E85"/>
    <mergeCell ref="H85:L85"/>
    <mergeCell ref="A88:C88"/>
    <mergeCell ref="D88:E88"/>
    <mergeCell ref="H88:J88"/>
    <mergeCell ref="K88:L88"/>
    <mergeCell ref="A92:A100"/>
    <mergeCell ref="B92:C92"/>
    <mergeCell ref="H92:H100"/>
    <mergeCell ref="I92:J92"/>
    <mergeCell ref="I96:J96"/>
    <mergeCell ref="K96:L96"/>
    <mergeCell ref="B97:C97"/>
    <mergeCell ref="D97:E97"/>
    <mergeCell ref="I97:J97"/>
    <mergeCell ref="K97:L97"/>
    <mergeCell ref="H148:H156"/>
    <mergeCell ref="I148:J148"/>
    <mergeCell ref="B149:C149"/>
    <mergeCell ref="D149:E149"/>
    <mergeCell ref="B154:C154"/>
    <mergeCell ref="D154:E154"/>
    <mergeCell ref="B160:C160"/>
    <mergeCell ref="D160:E160"/>
    <mergeCell ref="I160:J160"/>
    <mergeCell ref="K160:L160"/>
    <mergeCell ref="A146:C146"/>
    <mergeCell ref="D146:E146"/>
    <mergeCell ref="H146:J146"/>
    <mergeCell ref="K146:L146"/>
    <mergeCell ref="A147:C147"/>
    <mergeCell ref="D147:E147"/>
    <mergeCell ref="H147:J147"/>
    <mergeCell ref="K147:L147"/>
    <mergeCell ref="D148:E148"/>
    <mergeCell ref="K148:L148"/>
    <mergeCell ref="A148:A156"/>
    <mergeCell ref="B148:C148"/>
    <mergeCell ref="B152:C152"/>
    <mergeCell ref="D152:E152"/>
    <mergeCell ref="I152:J152"/>
    <mergeCell ref="K152:L152"/>
    <mergeCell ref="B153:C153"/>
    <mergeCell ref="D153:E153"/>
    <mergeCell ref="A157:A165"/>
    <mergeCell ref="H157:H165"/>
    <mergeCell ref="B157:C157"/>
    <mergeCell ref="D157:E157"/>
    <mergeCell ref="B161:C161"/>
    <mergeCell ref="D161:E161"/>
    <mergeCell ref="I161:J161"/>
    <mergeCell ref="K161:L161"/>
    <mergeCell ref="I153:J153"/>
    <mergeCell ref="K153:L153"/>
    <mergeCell ref="I154:J154"/>
    <mergeCell ref="K154:L154"/>
    <mergeCell ref="B155:C155"/>
    <mergeCell ref="D155:E155"/>
    <mergeCell ref="I155:J155"/>
    <mergeCell ref="K155:L155"/>
    <mergeCell ref="B156:C156"/>
    <mergeCell ref="D156:E156"/>
    <mergeCell ref="I156:J156"/>
    <mergeCell ref="K156:L156"/>
    <mergeCell ref="A142:E142"/>
    <mergeCell ref="H142:L142"/>
    <mergeCell ref="A145:C145"/>
    <mergeCell ref="D145:E145"/>
    <mergeCell ref="H145:J145"/>
    <mergeCell ref="K145:L145"/>
    <mergeCell ref="I149:J149"/>
    <mergeCell ref="K149:L149"/>
    <mergeCell ref="B150:C150"/>
    <mergeCell ref="D150:E150"/>
    <mergeCell ref="I150:J150"/>
    <mergeCell ref="K150:L150"/>
    <mergeCell ref="B151:C151"/>
    <mergeCell ref="D151:E151"/>
    <mergeCell ref="I151:J151"/>
    <mergeCell ref="K151:L151"/>
    <mergeCell ref="B135:C135"/>
    <mergeCell ref="D135:E135"/>
    <mergeCell ref="I135:J135"/>
    <mergeCell ref="K135:L135"/>
    <mergeCell ref="B136:C136"/>
    <mergeCell ref="D136:E136"/>
    <mergeCell ref="I136:J136"/>
    <mergeCell ref="K136:L136"/>
    <mergeCell ref="B130:C130"/>
    <mergeCell ref="D130:E130"/>
    <mergeCell ref="I130:J130"/>
    <mergeCell ref="K130:L130"/>
    <mergeCell ref="B131:C131"/>
    <mergeCell ref="D131:E131"/>
    <mergeCell ref="I131:J131"/>
    <mergeCell ref="K131:L131"/>
    <mergeCell ref="B132:C132"/>
    <mergeCell ref="D132:E132"/>
    <mergeCell ref="I132:J132"/>
    <mergeCell ref="K132:L132"/>
    <mergeCell ref="B137:C137"/>
    <mergeCell ref="D137:E137"/>
    <mergeCell ref="I137:J137"/>
    <mergeCell ref="K137:L137"/>
    <mergeCell ref="D138:E138"/>
    <mergeCell ref="K138:L138"/>
    <mergeCell ref="B125:C125"/>
    <mergeCell ref="D125:E125"/>
    <mergeCell ref="D120:E120"/>
    <mergeCell ref="K120:L120"/>
    <mergeCell ref="B121:C121"/>
    <mergeCell ref="D121:E121"/>
    <mergeCell ref="I121:J121"/>
    <mergeCell ref="K121:L121"/>
    <mergeCell ref="B122:C122"/>
    <mergeCell ref="D122:E122"/>
    <mergeCell ref="I122:J122"/>
    <mergeCell ref="K122:L122"/>
    <mergeCell ref="B133:C133"/>
    <mergeCell ref="D133:E133"/>
    <mergeCell ref="I125:J125"/>
    <mergeCell ref="K125:L125"/>
    <mergeCell ref="B126:C126"/>
    <mergeCell ref="D126:E126"/>
    <mergeCell ref="I126:J126"/>
    <mergeCell ref="K126:L126"/>
    <mergeCell ref="I127:J127"/>
    <mergeCell ref="K127:L127"/>
    <mergeCell ref="B128:C128"/>
    <mergeCell ref="D128:E128"/>
    <mergeCell ref="B134:C134"/>
    <mergeCell ref="D134:E134"/>
    <mergeCell ref="I128:J128"/>
    <mergeCell ref="K128:L128"/>
    <mergeCell ref="B129:C129"/>
    <mergeCell ref="D129:E129"/>
    <mergeCell ref="I129:J129"/>
    <mergeCell ref="K129:L129"/>
    <mergeCell ref="A117:C117"/>
    <mergeCell ref="D117:E117"/>
    <mergeCell ref="H117:J117"/>
    <mergeCell ref="K117:L117"/>
    <mergeCell ref="A118:C118"/>
    <mergeCell ref="D118:E118"/>
    <mergeCell ref="H118:J118"/>
    <mergeCell ref="K118:L118"/>
    <mergeCell ref="A119:C119"/>
    <mergeCell ref="D119:E119"/>
    <mergeCell ref="H119:J119"/>
    <mergeCell ref="K119:L119"/>
    <mergeCell ref="B123:C123"/>
    <mergeCell ref="D123:E123"/>
    <mergeCell ref="I123:J123"/>
    <mergeCell ref="K123:L123"/>
    <mergeCell ref="B124:C124"/>
    <mergeCell ref="D124:E124"/>
    <mergeCell ref="I124:J124"/>
    <mergeCell ref="K124:L124"/>
    <mergeCell ref="D110:E110"/>
    <mergeCell ref="K110:L110"/>
    <mergeCell ref="B102:C102"/>
    <mergeCell ref="D102:E102"/>
    <mergeCell ref="I102:J102"/>
    <mergeCell ref="K102:L102"/>
    <mergeCell ref="B103:C103"/>
    <mergeCell ref="D103:E103"/>
    <mergeCell ref="I103:J103"/>
    <mergeCell ref="K103:L103"/>
    <mergeCell ref="B104:C104"/>
    <mergeCell ref="D104:E104"/>
    <mergeCell ref="I104:J104"/>
    <mergeCell ref="K104:L104"/>
    <mergeCell ref="B105:C105"/>
    <mergeCell ref="D105:E105"/>
    <mergeCell ref="I105:J105"/>
    <mergeCell ref="K105:L105"/>
    <mergeCell ref="B108:C108"/>
    <mergeCell ref="D108:E108"/>
    <mergeCell ref="I108:J108"/>
    <mergeCell ref="K108:L108"/>
    <mergeCell ref="B106:C106"/>
    <mergeCell ref="D106:E106"/>
    <mergeCell ref="I106:J106"/>
    <mergeCell ref="K106:L106"/>
    <mergeCell ref="B107:C107"/>
    <mergeCell ref="D107:E107"/>
    <mergeCell ref="A110:C110"/>
    <mergeCell ref="H110:J110"/>
    <mergeCell ref="B99:C99"/>
    <mergeCell ref="D99:E99"/>
    <mergeCell ref="I99:J99"/>
    <mergeCell ref="K99:L99"/>
    <mergeCell ref="B100:C100"/>
    <mergeCell ref="D100:E100"/>
    <mergeCell ref="I100:J100"/>
    <mergeCell ref="K100:L100"/>
    <mergeCell ref="B101:C101"/>
    <mergeCell ref="D101:E101"/>
    <mergeCell ref="I101:J101"/>
    <mergeCell ref="K101:L101"/>
    <mergeCell ref="A101:A109"/>
    <mergeCell ref="H101:H109"/>
    <mergeCell ref="I107:J107"/>
    <mergeCell ref="K107:L107"/>
    <mergeCell ref="I95:J95"/>
    <mergeCell ref="K95:L95"/>
    <mergeCell ref="B96:C96"/>
    <mergeCell ref="D96:E96"/>
    <mergeCell ref="B95:C95"/>
    <mergeCell ref="D95:E95"/>
    <mergeCell ref="B98:C98"/>
    <mergeCell ref="D98:E98"/>
    <mergeCell ref="I98:J98"/>
    <mergeCell ref="K98:L98"/>
    <mergeCell ref="B109:C109"/>
    <mergeCell ref="D109:E109"/>
    <mergeCell ref="I109:J109"/>
    <mergeCell ref="K109:L109"/>
    <mergeCell ref="A82:C82"/>
    <mergeCell ref="A63:C63"/>
    <mergeCell ref="B68:C68"/>
    <mergeCell ref="D68:E68"/>
    <mergeCell ref="I77:J77"/>
    <mergeCell ref="K73:L73"/>
    <mergeCell ref="H82:J82"/>
    <mergeCell ref="K79:L79"/>
    <mergeCell ref="K82:L82"/>
    <mergeCell ref="D82:E82"/>
    <mergeCell ref="I80:J80"/>
    <mergeCell ref="I78:J78"/>
    <mergeCell ref="B94:C94"/>
    <mergeCell ref="D94:E94"/>
    <mergeCell ref="I94:J94"/>
    <mergeCell ref="K94:L94"/>
    <mergeCell ref="A91:C91"/>
    <mergeCell ref="D91:E91"/>
    <mergeCell ref="H91:J91"/>
    <mergeCell ref="K91:L91"/>
    <mergeCell ref="A86:E86"/>
    <mergeCell ref="H86:L86"/>
    <mergeCell ref="A89:C89"/>
    <mergeCell ref="D89:E89"/>
    <mergeCell ref="H89:J89"/>
    <mergeCell ref="K89:L89"/>
    <mergeCell ref="A90:C90"/>
    <mergeCell ref="D90:E90"/>
    <mergeCell ref="H90:J90"/>
    <mergeCell ref="K90:L90"/>
    <mergeCell ref="D92:E92"/>
    <mergeCell ref="K92:L92"/>
    <mergeCell ref="B93:C93"/>
    <mergeCell ref="D93:E93"/>
    <mergeCell ref="I93:J93"/>
    <mergeCell ref="K93:L93"/>
    <mergeCell ref="A83:E83"/>
    <mergeCell ref="D32:E32"/>
    <mergeCell ref="D33:E33"/>
    <mergeCell ref="A34:C34"/>
    <mergeCell ref="A33:C33"/>
    <mergeCell ref="A26:C26"/>
    <mergeCell ref="D20:E20"/>
    <mergeCell ref="K12:L12"/>
    <mergeCell ref="B13:C13"/>
    <mergeCell ref="D13:E13"/>
    <mergeCell ref="I13:J13"/>
    <mergeCell ref="K13:L13"/>
    <mergeCell ref="B45:C45"/>
    <mergeCell ref="D45:E45"/>
    <mergeCell ref="D39:E39"/>
    <mergeCell ref="D43:E43"/>
    <mergeCell ref="D42:E42"/>
    <mergeCell ref="B43:C43"/>
    <mergeCell ref="B36:C36"/>
    <mergeCell ref="H8:H16"/>
    <mergeCell ref="I9:J9"/>
    <mergeCell ref="K10:L10"/>
    <mergeCell ref="I14:J14"/>
    <mergeCell ref="K14:L14"/>
    <mergeCell ref="B15:C15"/>
    <mergeCell ref="I15:J15"/>
    <mergeCell ref="K15:L15"/>
    <mergeCell ref="B12:C12"/>
    <mergeCell ref="B79:C79"/>
    <mergeCell ref="D79:E79"/>
    <mergeCell ref="B81:C81"/>
    <mergeCell ref="D81:E81"/>
    <mergeCell ref="A64:A72"/>
    <mergeCell ref="D50:E50"/>
    <mergeCell ref="B76:C76"/>
    <mergeCell ref="D76:E76"/>
    <mergeCell ref="A62:C62"/>
    <mergeCell ref="B73:C73"/>
    <mergeCell ref="D66:E66"/>
    <mergeCell ref="B75:C75"/>
    <mergeCell ref="D64:E64"/>
    <mergeCell ref="D63:E63"/>
    <mergeCell ref="D62:E62"/>
    <mergeCell ref="A45:A53"/>
    <mergeCell ref="B47:C47"/>
    <mergeCell ref="B80:C80"/>
    <mergeCell ref="D80:E80"/>
    <mergeCell ref="B72:C72"/>
    <mergeCell ref="B64:C64"/>
    <mergeCell ref="B71:C71"/>
    <mergeCell ref="D72:E72"/>
    <mergeCell ref="D48:E48"/>
    <mergeCell ref="D78:E78"/>
    <mergeCell ref="D47:E47"/>
    <mergeCell ref="D53:E53"/>
    <mergeCell ref="A58:E58"/>
    <mergeCell ref="D69:E69"/>
    <mergeCell ref="A73:A81"/>
    <mergeCell ref="D14:E14"/>
    <mergeCell ref="D10:E10"/>
    <mergeCell ref="D9:E9"/>
    <mergeCell ref="D11:E11"/>
    <mergeCell ref="I22:J22"/>
    <mergeCell ref="K34:L34"/>
    <mergeCell ref="H34:J34"/>
    <mergeCell ref="H35:J35"/>
    <mergeCell ref="I25:J25"/>
    <mergeCell ref="I21:J21"/>
    <mergeCell ref="D18:E18"/>
    <mergeCell ref="D23:E23"/>
    <mergeCell ref="I8:J8"/>
    <mergeCell ref="K11:L11"/>
    <mergeCell ref="K33:L33"/>
    <mergeCell ref="I18:J18"/>
    <mergeCell ref="K18:L18"/>
    <mergeCell ref="K23:L23"/>
    <mergeCell ref="K22:L22"/>
    <mergeCell ref="H29:L29"/>
    <mergeCell ref="H30:L30"/>
    <mergeCell ref="H32:J32"/>
    <mergeCell ref="K32:L32"/>
    <mergeCell ref="K25:L25"/>
    <mergeCell ref="H26:J26"/>
    <mergeCell ref="H27:L27"/>
    <mergeCell ref="K26:L26"/>
    <mergeCell ref="A27:E27"/>
    <mergeCell ref="A29:E29"/>
    <mergeCell ref="A30:E30"/>
    <mergeCell ref="D26:E26"/>
    <mergeCell ref="A32:C32"/>
    <mergeCell ref="I10:J10"/>
    <mergeCell ref="D12:E12"/>
    <mergeCell ref="I12:J12"/>
    <mergeCell ref="K49:L49"/>
    <mergeCell ref="K45:L45"/>
    <mergeCell ref="B40:C40"/>
    <mergeCell ref="D40:E40"/>
    <mergeCell ref="D38:E38"/>
    <mergeCell ref="B41:C41"/>
    <mergeCell ref="A7:C7"/>
    <mergeCell ref="B8:C8"/>
    <mergeCell ref="B9:C9"/>
    <mergeCell ref="D7:E7"/>
    <mergeCell ref="B10:C10"/>
    <mergeCell ref="B11:C11"/>
    <mergeCell ref="A8:A16"/>
    <mergeCell ref="D15:E15"/>
    <mergeCell ref="B16:C16"/>
    <mergeCell ref="B14:C14"/>
    <mergeCell ref="D34:E34"/>
    <mergeCell ref="B18:C18"/>
    <mergeCell ref="I42:J42"/>
    <mergeCell ref="B42:C42"/>
    <mergeCell ref="B20:C20"/>
    <mergeCell ref="I16:J16"/>
    <mergeCell ref="K16:L16"/>
    <mergeCell ref="H33:J33"/>
    <mergeCell ref="A35:C35"/>
    <mergeCell ref="D35:E35"/>
    <mergeCell ref="K7:L7"/>
    <mergeCell ref="D16:E16"/>
    <mergeCell ref="D8:E8"/>
    <mergeCell ref="I79:J79"/>
    <mergeCell ref="A1:E1"/>
    <mergeCell ref="A2:E2"/>
    <mergeCell ref="H1:L1"/>
    <mergeCell ref="K4:L4"/>
    <mergeCell ref="D4:E4"/>
    <mergeCell ref="H2:L2"/>
    <mergeCell ref="A4:C4"/>
    <mergeCell ref="H4:J4"/>
    <mergeCell ref="H6:J6"/>
    <mergeCell ref="H5:J5"/>
    <mergeCell ref="K6:L6"/>
    <mergeCell ref="K5:L5"/>
    <mergeCell ref="A5:C5"/>
    <mergeCell ref="A6:C6"/>
    <mergeCell ref="D5:E5"/>
    <mergeCell ref="D6:E6"/>
    <mergeCell ref="I11:J11"/>
    <mergeCell ref="K77:L77"/>
    <mergeCell ref="K78:L78"/>
    <mergeCell ref="B21:C21"/>
    <mergeCell ref="B69:C69"/>
    <mergeCell ref="I71:J71"/>
    <mergeCell ref="I70:J70"/>
    <mergeCell ref="I65:J65"/>
    <mergeCell ref="I69:J69"/>
    <mergeCell ref="I72:J72"/>
    <mergeCell ref="B37:C37"/>
    <mergeCell ref="D36:E36"/>
    <mergeCell ref="K8:L8"/>
    <mergeCell ref="K9:L9"/>
    <mergeCell ref="H7:J7"/>
    <mergeCell ref="K72:L72"/>
    <mergeCell ref="K63:L63"/>
    <mergeCell ref="I44:J44"/>
    <mergeCell ref="B50:C50"/>
    <mergeCell ref="D70:E70"/>
    <mergeCell ref="D71:E71"/>
    <mergeCell ref="K44:L44"/>
    <mergeCell ref="K48:L48"/>
    <mergeCell ref="K47:L47"/>
    <mergeCell ref="I48:J48"/>
    <mergeCell ref="I45:J45"/>
    <mergeCell ref="D44:E44"/>
    <mergeCell ref="B67:C67"/>
    <mergeCell ref="D67:E67"/>
    <mergeCell ref="B65:C65"/>
    <mergeCell ref="K67:L67"/>
    <mergeCell ref="B53:C53"/>
    <mergeCell ref="D46:E46"/>
    <mergeCell ref="I64:J64"/>
    <mergeCell ref="K65:L65"/>
    <mergeCell ref="K54:L54"/>
    <mergeCell ref="K53:L53"/>
    <mergeCell ref="K61:L61"/>
    <mergeCell ref="H63:J63"/>
    <mergeCell ref="H57:L57"/>
    <mergeCell ref="D54:E54"/>
    <mergeCell ref="B51:C51"/>
    <mergeCell ref="D51:E51"/>
    <mergeCell ref="A57:E57"/>
    <mergeCell ref="B48:C48"/>
    <mergeCell ref="D49:E49"/>
    <mergeCell ref="K62:L62"/>
    <mergeCell ref="I76:J76"/>
    <mergeCell ref="D21:E21"/>
    <mergeCell ref="D17:E17"/>
    <mergeCell ref="B25:C25"/>
    <mergeCell ref="B19:C19"/>
    <mergeCell ref="B22:C22"/>
    <mergeCell ref="D22:E22"/>
    <mergeCell ref="D19:E19"/>
    <mergeCell ref="D25:E25"/>
    <mergeCell ref="B24:C24"/>
    <mergeCell ref="D24:E24"/>
    <mergeCell ref="I24:J24"/>
    <mergeCell ref="K24:L24"/>
    <mergeCell ref="A17:A25"/>
    <mergeCell ref="B23:C23"/>
    <mergeCell ref="B17:C17"/>
    <mergeCell ref="K74:L74"/>
    <mergeCell ref="K76:L76"/>
    <mergeCell ref="K75:L75"/>
    <mergeCell ref="A61:C61"/>
    <mergeCell ref="I73:J73"/>
    <mergeCell ref="I74:J74"/>
    <mergeCell ref="I75:J75"/>
    <mergeCell ref="H73:H81"/>
    <mergeCell ref="I81:J81"/>
    <mergeCell ref="D75:E75"/>
    <mergeCell ref="D74:E74"/>
    <mergeCell ref="D73:E73"/>
    <mergeCell ref="B78:C78"/>
    <mergeCell ref="D65:E65"/>
    <mergeCell ref="B74:C74"/>
    <mergeCell ref="I23:J23"/>
    <mergeCell ref="H17:H25"/>
    <mergeCell ref="I17:J17"/>
    <mergeCell ref="K17:L17"/>
    <mergeCell ref="K19:L19"/>
    <mergeCell ref="K21:L21"/>
    <mergeCell ref="I19:J19"/>
    <mergeCell ref="I20:J20"/>
    <mergeCell ref="K20:L20"/>
    <mergeCell ref="I68:J68"/>
    <mergeCell ref="K68:L68"/>
    <mergeCell ref="I37:J37"/>
    <mergeCell ref="K36:L36"/>
    <mergeCell ref="K37:L37"/>
    <mergeCell ref="K38:L38"/>
    <mergeCell ref="I38:J38"/>
    <mergeCell ref="H58:L58"/>
    <mergeCell ref="H62:J62"/>
    <mergeCell ref="I53:J53"/>
    <mergeCell ref="I47:J47"/>
    <mergeCell ref="I52:J52"/>
    <mergeCell ref="K52:L52"/>
    <mergeCell ref="K51:L51"/>
    <mergeCell ref="I51:J51"/>
    <mergeCell ref="K50:L50"/>
    <mergeCell ref="I67:J67"/>
    <mergeCell ref="D41:E41"/>
    <mergeCell ref="H36:H44"/>
    <mergeCell ref="I36:J36"/>
    <mergeCell ref="K41:L41"/>
    <mergeCell ref="K42:L42"/>
    <mergeCell ref="B38:C38"/>
    <mergeCell ref="K43:L43"/>
    <mergeCell ref="D37:E37"/>
    <mergeCell ref="I39:J39"/>
    <mergeCell ref="K39:L39"/>
    <mergeCell ref="I40:J40"/>
    <mergeCell ref="K40:L40"/>
    <mergeCell ref="I43:J43"/>
    <mergeCell ref="I41:J41"/>
    <mergeCell ref="H61:J61"/>
    <mergeCell ref="H54:J54"/>
    <mergeCell ref="K60:L60"/>
    <mergeCell ref="H45:H53"/>
    <mergeCell ref="I49:J49"/>
    <mergeCell ref="A60:C60"/>
    <mergeCell ref="D60:E60"/>
    <mergeCell ref="D61:E61"/>
    <mergeCell ref="A54:C54"/>
    <mergeCell ref="I50:J50"/>
    <mergeCell ref="B46:C46"/>
    <mergeCell ref="B52:C52"/>
    <mergeCell ref="D52:E52"/>
    <mergeCell ref="B44:C44"/>
    <mergeCell ref="A36:A44"/>
    <mergeCell ref="B39:C39"/>
    <mergeCell ref="A225:E225"/>
    <mergeCell ref="H225:L225"/>
    <mergeCell ref="A226:E226"/>
    <mergeCell ref="H226:L226"/>
    <mergeCell ref="A228:C228"/>
    <mergeCell ref="D228:E228"/>
    <mergeCell ref="H228:J228"/>
    <mergeCell ref="K228:L228"/>
    <mergeCell ref="A229:C229"/>
    <mergeCell ref="D229:E229"/>
    <mergeCell ref="H229:J229"/>
    <mergeCell ref="K229:L229"/>
    <mergeCell ref="K35:L35"/>
    <mergeCell ref="H83:L83"/>
    <mergeCell ref="B77:C77"/>
    <mergeCell ref="K81:L81"/>
    <mergeCell ref="D77:E77"/>
    <mergeCell ref="K46:L46"/>
    <mergeCell ref="K69:L69"/>
    <mergeCell ref="K66:L66"/>
    <mergeCell ref="I66:J66"/>
    <mergeCell ref="H64:H72"/>
    <mergeCell ref="K71:L71"/>
    <mergeCell ref="B49:C49"/>
    <mergeCell ref="I46:J46"/>
    <mergeCell ref="A55:E55"/>
    <mergeCell ref="B70:C70"/>
    <mergeCell ref="B66:C66"/>
    <mergeCell ref="H55:L55"/>
    <mergeCell ref="H60:J60"/>
    <mergeCell ref="K70:L70"/>
    <mergeCell ref="K64:L64"/>
    <mergeCell ref="A230:C230"/>
    <mergeCell ref="D230:E230"/>
    <mergeCell ref="H230:J230"/>
    <mergeCell ref="K230:L230"/>
    <mergeCell ref="A231:C231"/>
    <mergeCell ref="D231:E231"/>
    <mergeCell ref="H231:J231"/>
    <mergeCell ref="K231:L231"/>
    <mergeCell ref="A232:A240"/>
    <mergeCell ref="B232:C232"/>
    <mergeCell ref="D232:E232"/>
    <mergeCell ref="H232:H240"/>
    <mergeCell ref="I232:J232"/>
    <mergeCell ref="K232:L232"/>
    <mergeCell ref="B233:C233"/>
    <mergeCell ref="D233:E233"/>
    <mergeCell ref="I233:J233"/>
    <mergeCell ref="K233:L233"/>
    <mergeCell ref="B234:C234"/>
    <mergeCell ref="D234:E234"/>
    <mergeCell ref="I234:J234"/>
    <mergeCell ref="K234:L234"/>
    <mergeCell ref="B235:C235"/>
    <mergeCell ref="D235:E235"/>
    <mergeCell ref="B238:C238"/>
    <mergeCell ref="D238:E238"/>
    <mergeCell ref="I238:J238"/>
    <mergeCell ref="K238:L238"/>
    <mergeCell ref="B239:C239"/>
    <mergeCell ref="D239:E239"/>
    <mergeCell ref="I239:J239"/>
    <mergeCell ref="K239:L239"/>
    <mergeCell ref="B240:C240"/>
    <mergeCell ref="D240:E240"/>
    <mergeCell ref="I240:J240"/>
    <mergeCell ref="K240:L240"/>
    <mergeCell ref="I235:J235"/>
    <mergeCell ref="K235:L235"/>
    <mergeCell ref="B236:C236"/>
    <mergeCell ref="D236:E236"/>
    <mergeCell ref="I236:J236"/>
    <mergeCell ref="K236:L236"/>
    <mergeCell ref="B237:C237"/>
    <mergeCell ref="D237:E237"/>
    <mergeCell ref="I237:J237"/>
    <mergeCell ref="K237:L237"/>
    <mergeCell ref="B247:C247"/>
    <mergeCell ref="D247:E247"/>
    <mergeCell ref="I247:J247"/>
    <mergeCell ref="K247:L247"/>
    <mergeCell ref="I246:J246"/>
    <mergeCell ref="K246:L246"/>
    <mergeCell ref="B248:C248"/>
    <mergeCell ref="D248:E248"/>
    <mergeCell ref="I248:J248"/>
    <mergeCell ref="K248:L248"/>
    <mergeCell ref="A241:A249"/>
    <mergeCell ref="B241:C241"/>
    <mergeCell ref="D241:E241"/>
    <mergeCell ref="H241:H249"/>
    <mergeCell ref="I241:J241"/>
    <mergeCell ref="K241:L241"/>
    <mergeCell ref="B242:C242"/>
    <mergeCell ref="D242:E242"/>
    <mergeCell ref="I242:J242"/>
    <mergeCell ref="K242:L242"/>
    <mergeCell ref="B243:C243"/>
    <mergeCell ref="D243:E243"/>
    <mergeCell ref="I243:J243"/>
    <mergeCell ref="K243:L243"/>
    <mergeCell ref="B244:C244"/>
    <mergeCell ref="D244:E244"/>
    <mergeCell ref="I244:J244"/>
    <mergeCell ref="K244:L244"/>
    <mergeCell ref="B245:C245"/>
    <mergeCell ref="D245:E245"/>
    <mergeCell ref="I245:J245"/>
    <mergeCell ref="K245:L245"/>
    <mergeCell ref="B246:C246"/>
    <mergeCell ref="D246:E246"/>
    <mergeCell ref="A253:E253"/>
    <mergeCell ref="H253:L253"/>
    <mergeCell ref="A254:E254"/>
    <mergeCell ref="H254:L254"/>
    <mergeCell ref="A256:C256"/>
    <mergeCell ref="D256:E256"/>
    <mergeCell ref="H256:J256"/>
    <mergeCell ref="K256:L256"/>
    <mergeCell ref="A257:C257"/>
    <mergeCell ref="D257:E257"/>
    <mergeCell ref="H257:J257"/>
    <mergeCell ref="K257:L257"/>
    <mergeCell ref="B249:C249"/>
    <mergeCell ref="D249:E249"/>
    <mergeCell ref="I249:J249"/>
    <mergeCell ref="K249:L249"/>
    <mergeCell ref="A250:C250"/>
    <mergeCell ref="D250:E250"/>
    <mergeCell ref="H250:J250"/>
    <mergeCell ref="K250:L250"/>
    <mergeCell ref="A251:E251"/>
    <mergeCell ref="H251:L251"/>
    <mergeCell ref="A258:C258"/>
    <mergeCell ref="D258:E258"/>
    <mergeCell ref="H258:J258"/>
    <mergeCell ref="K258:L258"/>
    <mergeCell ref="A259:C259"/>
    <mergeCell ref="D259:E259"/>
    <mergeCell ref="H259:J259"/>
    <mergeCell ref="K259:L259"/>
    <mergeCell ref="A260:A268"/>
    <mergeCell ref="B260:C260"/>
    <mergeCell ref="D260:E260"/>
    <mergeCell ref="H260:H268"/>
    <mergeCell ref="I260:J260"/>
    <mergeCell ref="K260:L260"/>
    <mergeCell ref="B261:C261"/>
    <mergeCell ref="D261:E261"/>
    <mergeCell ref="I261:J261"/>
    <mergeCell ref="K261:L261"/>
    <mergeCell ref="B262:C262"/>
    <mergeCell ref="D262:E262"/>
    <mergeCell ref="I262:J262"/>
    <mergeCell ref="K262:L262"/>
    <mergeCell ref="B263:C263"/>
    <mergeCell ref="D263:E263"/>
    <mergeCell ref="B266:C266"/>
    <mergeCell ref="D266:E266"/>
    <mergeCell ref="I266:J266"/>
    <mergeCell ref="K266:L266"/>
    <mergeCell ref="B267:C267"/>
    <mergeCell ref="D267:E267"/>
    <mergeCell ref="I267:J267"/>
    <mergeCell ref="K267:L267"/>
    <mergeCell ref="B268:C268"/>
    <mergeCell ref="D268:E268"/>
    <mergeCell ref="I268:J268"/>
    <mergeCell ref="K268:L268"/>
    <mergeCell ref="I263:J263"/>
    <mergeCell ref="K263:L263"/>
    <mergeCell ref="B264:C264"/>
    <mergeCell ref="D264:E264"/>
    <mergeCell ref="I264:J264"/>
    <mergeCell ref="K264:L264"/>
    <mergeCell ref="B265:C265"/>
    <mergeCell ref="D265:E265"/>
    <mergeCell ref="I265:J265"/>
    <mergeCell ref="K265:L265"/>
    <mergeCell ref="B275:C275"/>
    <mergeCell ref="D275:E275"/>
    <mergeCell ref="I275:J275"/>
    <mergeCell ref="K275:L275"/>
    <mergeCell ref="I274:J274"/>
    <mergeCell ref="K274:L274"/>
    <mergeCell ref="B276:C276"/>
    <mergeCell ref="D276:E276"/>
    <mergeCell ref="I276:J276"/>
    <mergeCell ref="K276:L276"/>
    <mergeCell ref="A269:A277"/>
    <mergeCell ref="B269:C269"/>
    <mergeCell ref="D269:E269"/>
    <mergeCell ref="H269:H277"/>
    <mergeCell ref="I269:J269"/>
    <mergeCell ref="K269:L269"/>
    <mergeCell ref="B270:C270"/>
    <mergeCell ref="D270:E270"/>
    <mergeCell ref="I270:J270"/>
    <mergeCell ref="K270:L270"/>
    <mergeCell ref="B271:C271"/>
    <mergeCell ref="D271:E271"/>
    <mergeCell ref="I271:J271"/>
    <mergeCell ref="K271:L271"/>
    <mergeCell ref="B272:C272"/>
    <mergeCell ref="D272:E272"/>
    <mergeCell ref="I272:J272"/>
    <mergeCell ref="K272:L272"/>
    <mergeCell ref="B273:C273"/>
    <mergeCell ref="D273:E273"/>
    <mergeCell ref="I273:J273"/>
    <mergeCell ref="K273:L273"/>
    <mergeCell ref="B274:C274"/>
    <mergeCell ref="D274:E274"/>
    <mergeCell ref="A281:E281"/>
    <mergeCell ref="H281:L281"/>
    <mergeCell ref="A282:E282"/>
    <mergeCell ref="H282:L282"/>
    <mergeCell ref="A284:C284"/>
    <mergeCell ref="D284:E284"/>
    <mergeCell ref="H284:J284"/>
    <mergeCell ref="K284:L284"/>
    <mergeCell ref="A285:C285"/>
    <mergeCell ref="D285:E285"/>
    <mergeCell ref="H285:J285"/>
    <mergeCell ref="K285:L285"/>
    <mergeCell ref="B277:C277"/>
    <mergeCell ref="D277:E277"/>
    <mergeCell ref="I277:J277"/>
    <mergeCell ref="K277:L277"/>
    <mergeCell ref="A278:C278"/>
    <mergeCell ref="D278:E278"/>
    <mergeCell ref="H278:J278"/>
    <mergeCell ref="K278:L278"/>
    <mergeCell ref="A279:E279"/>
    <mergeCell ref="H279:L279"/>
    <mergeCell ref="A286:C286"/>
    <mergeCell ref="D286:E286"/>
    <mergeCell ref="H286:J286"/>
    <mergeCell ref="K286:L286"/>
    <mergeCell ref="A287:C287"/>
    <mergeCell ref="D287:E287"/>
    <mergeCell ref="H287:J287"/>
    <mergeCell ref="K287:L287"/>
    <mergeCell ref="A288:A296"/>
    <mergeCell ref="B288:C288"/>
    <mergeCell ref="D288:E288"/>
    <mergeCell ref="H288:H296"/>
    <mergeCell ref="I288:J288"/>
    <mergeCell ref="K288:L288"/>
    <mergeCell ref="B289:C289"/>
    <mergeCell ref="D289:E289"/>
    <mergeCell ref="I289:J289"/>
    <mergeCell ref="K289:L289"/>
    <mergeCell ref="B290:C290"/>
    <mergeCell ref="D290:E290"/>
    <mergeCell ref="I290:J290"/>
    <mergeCell ref="K290:L290"/>
    <mergeCell ref="B291:C291"/>
    <mergeCell ref="D291:E291"/>
    <mergeCell ref="B302:C302"/>
    <mergeCell ref="D302:E302"/>
    <mergeCell ref="B294:C294"/>
    <mergeCell ref="D294:E294"/>
    <mergeCell ref="I294:J294"/>
    <mergeCell ref="K294:L294"/>
    <mergeCell ref="B295:C295"/>
    <mergeCell ref="D295:E295"/>
    <mergeCell ref="I295:J295"/>
    <mergeCell ref="K295:L295"/>
    <mergeCell ref="B296:C296"/>
    <mergeCell ref="D296:E296"/>
    <mergeCell ref="I296:J296"/>
    <mergeCell ref="K296:L296"/>
    <mergeCell ref="I291:J291"/>
    <mergeCell ref="K291:L291"/>
    <mergeCell ref="B292:C292"/>
    <mergeCell ref="D292:E292"/>
    <mergeCell ref="I292:J292"/>
    <mergeCell ref="K292:L292"/>
    <mergeCell ref="B293:C293"/>
    <mergeCell ref="D293:E293"/>
    <mergeCell ref="I293:J293"/>
    <mergeCell ref="K293:L293"/>
    <mergeCell ref="I302:J302"/>
    <mergeCell ref="K302:L302"/>
    <mergeCell ref="I319:J319"/>
    <mergeCell ref="K319:L319"/>
    <mergeCell ref="B303:C303"/>
    <mergeCell ref="D303:E303"/>
    <mergeCell ref="I303:J303"/>
    <mergeCell ref="K303:L303"/>
    <mergeCell ref="B304:C304"/>
    <mergeCell ref="D304:E304"/>
    <mergeCell ref="I304:J304"/>
    <mergeCell ref="K304:L304"/>
    <mergeCell ref="A297:A305"/>
    <mergeCell ref="B297:C297"/>
    <mergeCell ref="D297:E297"/>
    <mergeCell ref="H297:H305"/>
    <mergeCell ref="I297:J297"/>
    <mergeCell ref="K297:L297"/>
    <mergeCell ref="B298:C298"/>
    <mergeCell ref="D298:E298"/>
    <mergeCell ref="I298:J298"/>
    <mergeCell ref="K298:L298"/>
    <mergeCell ref="B299:C299"/>
    <mergeCell ref="D299:E299"/>
    <mergeCell ref="I299:J299"/>
    <mergeCell ref="K299:L299"/>
    <mergeCell ref="B300:C300"/>
    <mergeCell ref="D300:E300"/>
    <mergeCell ref="I300:J300"/>
    <mergeCell ref="K300:L300"/>
    <mergeCell ref="B301:C301"/>
    <mergeCell ref="D301:E301"/>
    <mergeCell ref="I301:J301"/>
    <mergeCell ref="K301:L301"/>
    <mergeCell ref="A309:E309"/>
    <mergeCell ref="H309:L309"/>
    <mergeCell ref="A310:E310"/>
    <mergeCell ref="H310:L310"/>
    <mergeCell ref="A312:C312"/>
    <mergeCell ref="D312:E312"/>
    <mergeCell ref="H312:J312"/>
    <mergeCell ref="K312:L312"/>
    <mergeCell ref="A313:C313"/>
    <mergeCell ref="D313:E313"/>
    <mergeCell ref="H313:J313"/>
    <mergeCell ref="K313:L313"/>
    <mergeCell ref="B305:C305"/>
    <mergeCell ref="D305:E305"/>
    <mergeCell ref="I305:J305"/>
    <mergeCell ref="K305:L305"/>
    <mergeCell ref="A306:C306"/>
    <mergeCell ref="D306:E306"/>
    <mergeCell ref="H306:J306"/>
    <mergeCell ref="K306:L306"/>
    <mergeCell ref="A307:E307"/>
    <mergeCell ref="H307:L307"/>
    <mergeCell ref="B320:C320"/>
    <mergeCell ref="D320:E320"/>
    <mergeCell ref="I320:J320"/>
    <mergeCell ref="K320:L320"/>
    <mergeCell ref="B321:C321"/>
    <mergeCell ref="D321:E321"/>
    <mergeCell ref="I321:J321"/>
    <mergeCell ref="K321:L321"/>
    <mergeCell ref="A314:C314"/>
    <mergeCell ref="D314:E314"/>
    <mergeCell ref="H314:J314"/>
    <mergeCell ref="K314:L314"/>
    <mergeCell ref="A315:C315"/>
    <mergeCell ref="D315:E315"/>
    <mergeCell ref="H315:J315"/>
    <mergeCell ref="K315:L315"/>
    <mergeCell ref="A316:A324"/>
    <mergeCell ref="B316:C316"/>
    <mergeCell ref="D316:E316"/>
    <mergeCell ref="H316:H324"/>
    <mergeCell ref="I316:J316"/>
    <mergeCell ref="K316:L316"/>
    <mergeCell ref="B317:C317"/>
    <mergeCell ref="D317:E317"/>
    <mergeCell ref="I317:J317"/>
    <mergeCell ref="K317:L317"/>
    <mergeCell ref="B318:C318"/>
    <mergeCell ref="D318:E318"/>
    <mergeCell ref="I318:J318"/>
    <mergeCell ref="K318:L318"/>
    <mergeCell ref="B319:C319"/>
    <mergeCell ref="D319:E319"/>
    <mergeCell ref="I327:J327"/>
    <mergeCell ref="K327:L327"/>
    <mergeCell ref="B328:C328"/>
    <mergeCell ref="D328:E328"/>
    <mergeCell ref="I328:J328"/>
    <mergeCell ref="K328:L328"/>
    <mergeCell ref="B329:C329"/>
    <mergeCell ref="D329:E329"/>
    <mergeCell ref="I329:J329"/>
    <mergeCell ref="K329:L329"/>
    <mergeCell ref="B330:C330"/>
    <mergeCell ref="D330:E330"/>
    <mergeCell ref="B322:C322"/>
    <mergeCell ref="D322:E322"/>
    <mergeCell ref="I322:J322"/>
    <mergeCell ref="K322:L322"/>
    <mergeCell ref="B323:C323"/>
    <mergeCell ref="D323:E323"/>
    <mergeCell ref="I323:J323"/>
    <mergeCell ref="K323:L323"/>
    <mergeCell ref="B324:C324"/>
    <mergeCell ref="D324:E324"/>
    <mergeCell ref="I324:J324"/>
    <mergeCell ref="K324:L324"/>
    <mergeCell ref="B333:C333"/>
    <mergeCell ref="D333:E333"/>
    <mergeCell ref="I333:J333"/>
    <mergeCell ref="K333:L333"/>
    <mergeCell ref="A334:C334"/>
    <mergeCell ref="D334:E334"/>
    <mergeCell ref="H334:J334"/>
    <mergeCell ref="K334:L334"/>
    <mergeCell ref="A335:E335"/>
    <mergeCell ref="H335:L335"/>
    <mergeCell ref="I330:J330"/>
    <mergeCell ref="K330:L330"/>
    <mergeCell ref="B331:C331"/>
    <mergeCell ref="D331:E331"/>
    <mergeCell ref="I331:J331"/>
    <mergeCell ref="K331:L331"/>
    <mergeCell ref="B332:C332"/>
    <mergeCell ref="D332:E332"/>
    <mergeCell ref="I332:J332"/>
    <mergeCell ref="K332:L332"/>
    <mergeCell ref="A325:A333"/>
    <mergeCell ref="B325:C325"/>
    <mergeCell ref="D325:E325"/>
    <mergeCell ref="H325:H333"/>
    <mergeCell ref="I325:J325"/>
    <mergeCell ref="K325:L325"/>
    <mergeCell ref="B326:C326"/>
    <mergeCell ref="D326:E326"/>
    <mergeCell ref="I326:J326"/>
    <mergeCell ref="K326:L326"/>
    <mergeCell ref="B327:C327"/>
    <mergeCell ref="D327:E327"/>
    <mergeCell ref="A337:E337"/>
    <mergeCell ref="H337:L337"/>
    <mergeCell ref="A338:E338"/>
    <mergeCell ref="H338:L338"/>
    <mergeCell ref="A340:C340"/>
    <mergeCell ref="D340:E340"/>
    <mergeCell ref="H340:J340"/>
    <mergeCell ref="K340:L340"/>
    <mergeCell ref="A341:C341"/>
    <mergeCell ref="D341:E341"/>
    <mergeCell ref="H341:J341"/>
    <mergeCell ref="K341:L341"/>
    <mergeCell ref="A342:C342"/>
    <mergeCell ref="D342:E342"/>
    <mergeCell ref="H342:J342"/>
    <mergeCell ref="K342:L342"/>
    <mergeCell ref="A343:C343"/>
    <mergeCell ref="D343:E343"/>
    <mergeCell ref="H343:J343"/>
    <mergeCell ref="K343:L343"/>
    <mergeCell ref="A344:A352"/>
    <mergeCell ref="B344:C344"/>
    <mergeCell ref="D344:E344"/>
    <mergeCell ref="H344:H352"/>
    <mergeCell ref="I344:J344"/>
    <mergeCell ref="K344:L344"/>
    <mergeCell ref="B345:C345"/>
    <mergeCell ref="D345:E345"/>
    <mergeCell ref="I345:J345"/>
    <mergeCell ref="K345:L345"/>
    <mergeCell ref="B346:C346"/>
    <mergeCell ref="D346:E346"/>
    <mergeCell ref="I346:J346"/>
    <mergeCell ref="K346:L346"/>
    <mergeCell ref="B347:C347"/>
    <mergeCell ref="D347:E347"/>
    <mergeCell ref="I347:J347"/>
    <mergeCell ref="K347:L347"/>
    <mergeCell ref="B348:C348"/>
    <mergeCell ref="D348:E348"/>
    <mergeCell ref="I348:J348"/>
    <mergeCell ref="K348:L348"/>
    <mergeCell ref="B349:C349"/>
    <mergeCell ref="D349:E349"/>
    <mergeCell ref="I349:J349"/>
    <mergeCell ref="K349:L349"/>
    <mergeCell ref="B350:C350"/>
    <mergeCell ref="D350:E350"/>
    <mergeCell ref="I350:J350"/>
    <mergeCell ref="K350:L350"/>
    <mergeCell ref="B351:C351"/>
    <mergeCell ref="D351:E351"/>
    <mergeCell ref="I351:J351"/>
    <mergeCell ref="K351:L351"/>
    <mergeCell ref="B352:C352"/>
    <mergeCell ref="D352:E352"/>
    <mergeCell ref="I352:J352"/>
    <mergeCell ref="K352:L352"/>
    <mergeCell ref="A353:A361"/>
    <mergeCell ref="B353:C353"/>
    <mergeCell ref="D353:E353"/>
    <mergeCell ref="H353:H361"/>
    <mergeCell ref="I353:J353"/>
    <mergeCell ref="K353:L353"/>
    <mergeCell ref="B354:C354"/>
    <mergeCell ref="D354:E354"/>
    <mergeCell ref="I354:J354"/>
    <mergeCell ref="K354:L354"/>
    <mergeCell ref="B355:C355"/>
    <mergeCell ref="D355:E355"/>
    <mergeCell ref="I355:J355"/>
    <mergeCell ref="K355:L355"/>
    <mergeCell ref="B356:C356"/>
    <mergeCell ref="D356:E356"/>
    <mergeCell ref="I356:J356"/>
    <mergeCell ref="K356:L356"/>
    <mergeCell ref="B357:C357"/>
    <mergeCell ref="D357:E357"/>
    <mergeCell ref="I357:J357"/>
    <mergeCell ref="K357:L357"/>
    <mergeCell ref="B358:C358"/>
    <mergeCell ref="D358:E358"/>
    <mergeCell ref="I358:J358"/>
    <mergeCell ref="K358:L358"/>
    <mergeCell ref="B359:C359"/>
    <mergeCell ref="D359:E359"/>
    <mergeCell ref="I359:J359"/>
    <mergeCell ref="K359:L359"/>
    <mergeCell ref="B360:C360"/>
    <mergeCell ref="D360:E360"/>
    <mergeCell ref="I360:J360"/>
    <mergeCell ref="K360:L360"/>
    <mergeCell ref="B361:C361"/>
    <mergeCell ref="D361:E361"/>
    <mergeCell ref="I361:J361"/>
    <mergeCell ref="K361:L361"/>
    <mergeCell ref="A362:C362"/>
    <mergeCell ref="D362:E362"/>
    <mergeCell ref="H362:J362"/>
    <mergeCell ref="K362:L362"/>
    <mergeCell ref="A363:E363"/>
    <mergeCell ref="H363:L363"/>
  </mergeCells>
  <phoneticPr fontId="3" type="noConversion"/>
  <printOptions horizontalCentered="1"/>
  <pageMargins left="0.51181102362204722" right="0.39370078740157483" top="0.63" bottom="0.49" header="0.39370078740157483" footer="0.35433070866141736"/>
  <pageSetup paperSize="9" scale="95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대장</vt:lpstr>
      <vt:lpstr>명세서</vt:lpstr>
      <vt:lpstr>대장!Print_Area</vt:lpstr>
      <vt:lpstr>명세서!Print_Area</vt:lpstr>
    </vt:vector>
  </TitlesOfParts>
  <Company>노무법인 다산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bestcpla</dc:creator>
  <cp:lastModifiedBy>ENCIA</cp:lastModifiedBy>
  <cp:lastPrinted>2021-08-10T04:46:12Z</cp:lastPrinted>
  <dcterms:created xsi:type="dcterms:W3CDTF">2001-09-22T15:19:22Z</dcterms:created>
  <dcterms:modified xsi:type="dcterms:W3CDTF">2021-11-05T09:01:34Z</dcterms:modified>
</cp:coreProperties>
</file>