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b0ee2475784414c/Masaüstü/GitHub/Virtual-Engine-Test-Bench/v1.1_Multifuel_Database/Digital_Twin_PoC/"/>
    </mc:Choice>
  </mc:AlternateContent>
  <xr:revisionPtr revIDLastSave="149" documentId="11_F25DC773A252ABDACC10482FA15B70F25BDE58EF" xr6:coauthVersionLast="47" xr6:coauthVersionMax="47" xr10:uidLastSave="{52CD555C-CBB5-44F8-A54B-FF46C00A0A97}"/>
  <bookViews>
    <workbookView xWindow="-120" yWindow="-120" windowWidth="29040" windowHeight="15720" xr2:uid="{00000000-000D-0000-FFFF-FFFF00000000}"/>
  </bookViews>
  <sheets>
    <sheet name="Average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2" i="1"/>
  <c r="C5" i="1"/>
  <c r="C6" i="1"/>
  <c r="C7" i="1"/>
  <c r="C8" i="1"/>
  <c r="C2" i="1"/>
  <c r="C3" i="1"/>
  <c r="C4" i="1"/>
  <c r="B3" i="1" l="1"/>
</calcChain>
</file>

<file path=xl/sharedStrings.xml><?xml version="1.0" encoding="utf-8"?>
<sst xmlns="http://schemas.openxmlformats.org/spreadsheetml/2006/main" count="7" uniqueCount="5">
  <si>
    <t>RPM</t>
  </si>
  <si>
    <t>Time</t>
  </si>
  <si>
    <t>T(K)</t>
  </si>
  <si>
    <t>T (K)</t>
  </si>
  <si>
    <t>k (m2/s2)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</si>
</sst>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showGridLines="0" tabSelected="1" workbookViewId="0">
      <selection activeCell="E11" sqref="E11"/>
    </sheetView>
  </sheetViews>
  <sheetFormatPr defaultRowHeight="15" x14ac:dyDescent="0.25"/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 s="1">
        <v>1000</v>
      </c>
      <c r="B2" s="1">
        <f>AVERAGEIF(Data!A:A, Average!$A2,Data!C:C)</f>
        <v>345</v>
      </c>
      <c r="C2" s="3">
        <f>AVERAGEIF(Data!A:A, Average!$A2,Data!D:D)</f>
        <v>22.68</v>
      </c>
    </row>
    <row r="3" spans="1:3" x14ac:dyDescent="0.25">
      <c r="A3" s="1">
        <v>2000</v>
      </c>
      <c r="B3" s="2">
        <f>AVERAGEIF(Data!A:A, Average!$A3,Data!C:C)</f>
        <v>349.4</v>
      </c>
      <c r="C3" s="3">
        <f>AVERAGEIF(Data!A:A, Average!$A3,Data!D:D)</f>
        <v>31.080000000000005</v>
      </c>
    </row>
    <row r="4" spans="1:3" x14ac:dyDescent="0.25">
      <c r="A4" s="1">
        <v>3000</v>
      </c>
      <c r="B4" s="1">
        <f>AVERAGEIF(Data!A:A, Average!$A4,Data!C:C)</f>
        <v>364</v>
      </c>
      <c r="C4" s="3">
        <f>AVERAGEIF(Data!A:A, Average!$A4,Data!D:D)</f>
        <v>42.3</v>
      </c>
    </row>
    <row r="5" spans="1:3" x14ac:dyDescent="0.25">
      <c r="A5" s="1">
        <v>4000</v>
      </c>
      <c r="B5" s="1">
        <f>AVERAGEIF(Data!A:A, Average!$A5,Data!C:C)</f>
        <v>363</v>
      </c>
      <c r="C5" s="3">
        <f>AVERAGEIF(Data!A:A, Average!$A5,Data!D:D)</f>
        <v>48.519999999999996</v>
      </c>
    </row>
    <row r="6" spans="1:3" x14ac:dyDescent="0.25">
      <c r="A6" s="1">
        <v>5000</v>
      </c>
      <c r="B6" s="1">
        <f>AVERAGEIF(Data!A:A, Average!$A6,Data!C:C)</f>
        <v>361</v>
      </c>
      <c r="C6" s="3">
        <f>AVERAGEIF(Data!A:A, Average!$A6,Data!D:D)</f>
        <v>56.38000000000001</v>
      </c>
    </row>
    <row r="7" spans="1:3" x14ac:dyDescent="0.25">
      <c r="A7" s="1">
        <v>6000</v>
      </c>
      <c r="B7" s="1">
        <f>AVERAGEIF(Data!A:A, Average!$A7,Data!C:C)</f>
        <v>368</v>
      </c>
      <c r="C7" s="3">
        <f>AVERAGEIF(Data!A:A, Average!$A7,Data!D:D)</f>
        <v>62.679999999999993</v>
      </c>
    </row>
    <row r="8" spans="1:3" x14ac:dyDescent="0.25">
      <c r="A8" s="1">
        <v>7000</v>
      </c>
      <c r="B8" s="1">
        <f>AVERAGEIF(Data!A:A, Average!$A8,Data!C:C)</f>
        <v>368</v>
      </c>
      <c r="C8" s="3">
        <f>AVERAGEIF(Data!A:A, Average!$A8,Data!D:D)</f>
        <v>69.38000000000001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93A5-7AB2-4DDA-881D-548C83F4A5CA}">
  <dimension ref="A1:D36"/>
  <sheetViews>
    <sheetView showGridLines="0" workbookViewId="0">
      <selection activeCell="H18" sqref="H10:J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>
        <v>1000</v>
      </c>
      <c r="B2">
        <v>0</v>
      </c>
      <c r="C2">
        <v>330</v>
      </c>
      <c r="D2">
        <v>0.5</v>
      </c>
    </row>
    <row r="3" spans="1:4" x14ac:dyDescent="0.25">
      <c r="A3">
        <v>1000</v>
      </c>
      <c r="B3">
        <v>1E-3</v>
      </c>
      <c r="C3">
        <v>338</v>
      </c>
      <c r="D3">
        <v>23.5</v>
      </c>
    </row>
    <row r="4" spans="1:4" x14ac:dyDescent="0.25">
      <c r="A4">
        <v>1000</v>
      </c>
      <c r="B4">
        <v>2E-3</v>
      </c>
      <c r="C4">
        <v>345</v>
      </c>
      <c r="D4">
        <v>27.9</v>
      </c>
    </row>
    <row r="5" spans="1:4" x14ac:dyDescent="0.25">
      <c r="A5">
        <v>1000</v>
      </c>
      <c r="B5">
        <v>3.0000000000000001E-3</v>
      </c>
      <c r="C5">
        <v>352</v>
      </c>
      <c r="D5">
        <v>32.1</v>
      </c>
    </row>
    <row r="6" spans="1:4" x14ac:dyDescent="0.25">
      <c r="A6">
        <v>1000</v>
      </c>
      <c r="B6">
        <v>4.0000000000000001E-3</v>
      </c>
      <c r="C6">
        <v>360</v>
      </c>
      <c r="D6">
        <v>29.4</v>
      </c>
    </row>
    <row r="7" spans="1:4" x14ac:dyDescent="0.25">
      <c r="A7">
        <v>2000</v>
      </c>
      <c r="B7">
        <v>0</v>
      </c>
      <c r="C7">
        <v>330</v>
      </c>
      <c r="D7">
        <v>0.5</v>
      </c>
    </row>
    <row r="8" spans="1:4" x14ac:dyDescent="0.25">
      <c r="A8">
        <v>2000</v>
      </c>
      <c r="B8">
        <v>1E-3</v>
      </c>
      <c r="C8">
        <v>340</v>
      </c>
      <c r="D8">
        <v>34.1</v>
      </c>
    </row>
    <row r="9" spans="1:4" x14ac:dyDescent="0.25">
      <c r="A9">
        <v>2000</v>
      </c>
      <c r="B9">
        <v>2E-3</v>
      </c>
      <c r="C9">
        <v>350</v>
      </c>
      <c r="D9">
        <v>38.700000000000003</v>
      </c>
    </row>
    <row r="10" spans="1:4" x14ac:dyDescent="0.25">
      <c r="A10">
        <v>2000</v>
      </c>
      <c r="B10">
        <v>3.0000000000000001E-3</v>
      </c>
      <c r="C10">
        <v>360</v>
      </c>
      <c r="D10">
        <v>42.9</v>
      </c>
    </row>
    <row r="11" spans="1:4" x14ac:dyDescent="0.25">
      <c r="A11">
        <v>2000</v>
      </c>
      <c r="B11">
        <v>4.0000000000000001E-3</v>
      </c>
      <c r="C11">
        <v>367</v>
      </c>
      <c r="D11">
        <v>39.200000000000003</v>
      </c>
    </row>
    <row r="12" spans="1:4" x14ac:dyDescent="0.25">
      <c r="A12">
        <v>3000</v>
      </c>
      <c r="B12">
        <v>0</v>
      </c>
      <c r="C12">
        <v>330</v>
      </c>
      <c r="D12">
        <v>0.5</v>
      </c>
    </row>
    <row r="13" spans="1:4" x14ac:dyDescent="0.25">
      <c r="A13">
        <v>3000</v>
      </c>
      <c r="B13">
        <v>1E-3</v>
      </c>
      <c r="C13">
        <v>345</v>
      </c>
      <c r="D13">
        <v>45.7</v>
      </c>
    </row>
    <row r="14" spans="1:4" x14ac:dyDescent="0.25">
      <c r="A14">
        <v>3000</v>
      </c>
      <c r="B14">
        <v>2E-3</v>
      </c>
      <c r="C14">
        <v>360</v>
      </c>
      <c r="D14">
        <v>52.9</v>
      </c>
    </row>
    <row r="15" spans="1:4" x14ac:dyDescent="0.25">
      <c r="A15">
        <v>3000</v>
      </c>
      <c r="B15">
        <v>3.0000000000000001E-3</v>
      </c>
      <c r="C15">
        <v>380</v>
      </c>
      <c r="D15">
        <v>58.3</v>
      </c>
    </row>
    <row r="16" spans="1:4" x14ac:dyDescent="0.25">
      <c r="A16">
        <v>3000</v>
      </c>
      <c r="B16">
        <v>4.0000000000000001E-3</v>
      </c>
      <c r="C16">
        <v>405</v>
      </c>
      <c r="D16">
        <v>54.1</v>
      </c>
    </row>
    <row r="17" spans="1:4" x14ac:dyDescent="0.25">
      <c r="A17">
        <v>4000</v>
      </c>
      <c r="B17">
        <v>0</v>
      </c>
      <c r="C17">
        <v>330</v>
      </c>
      <c r="D17">
        <v>0.5</v>
      </c>
    </row>
    <row r="18" spans="1:4" x14ac:dyDescent="0.25">
      <c r="A18">
        <v>4000</v>
      </c>
      <c r="B18">
        <v>1E-3</v>
      </c>
      <c r="C18">
        <v>345</v>
      </c>
      <c r="D18">
        <v>49.8</v>
      </c>
    </row>
    <row r="19" spans="1:4" x14ac:dyDescent="0.25">
      <c r="A19">
        <v>4000</v>
      </c>
      <c r="B19">
        <v>2E-3</v>
      </c>
      <c r="C19">
        <v>360</v>
      </c>
      <c r="D19">
        <v>62.3</v>
      </c>
    </row>
    <row r="20" spans="1:4" x14ac:dyDescent="0.25">
      <c r="A20">
        <v>4000</v>
      </c>
      <c r="B20">
        <v>3.0000000000000001E-3</v>
      </c>
      <c r="C20">
        <v>380</v>
      </c>
      <c r="D20">
        <v>74.099999999999994</v>
      </c>
    </row>
    <row r="21" spans="1:4" x14ac:dyDescent="0.25">
      <c r="A21">
        <v>4000</v>
      </c>
      <c r="B21">
        <v>4.0000000000000001E-3</v>
      </c>
      <c r="C21">
        <v>400</v>
      </c>
      <c r="D21">
        <v>55.9</v>
      </c>
    </row>
    <row r="22" spans="1:4" x14ac:dyDescent="0.25">
      <c r="A22">
        <v>5000</v>
      </c>
      <c r="B22">
        <v>0</v>
      </c>
      <c r="C22">
        <v>330</v>
      </c>
      <c r="D22">
        <v>0.5</v>
      </c>
    </row>
    <row r="23" spans="1:4" x14ac:dyDescent="0.25">
      <c r="A23">
        <v>5000</v>
      </c>
      <c r="B23">
        <v>1E-3</v>
      </c>
      <c r="C23">
        <v>345</v>
      </c>
      <c r="D23">
        <v>59.7</v>
      </c>
    </row>
    <row r="24" spans="1:4" x14ac:dyDescent="0.25">
      <c r="A24">
        <v>5000</v>
      </c>
      <c r="B24">
        <v>2E-3</v>
      </c>
      <c r="C24">
        <v>360</v>
      </c>
      <c r="D24">
        <v>71.599999999999994</v>
      </c>
    </row>
    <row r="25" spans="1:4" x14ac:dyDescent="0.25">
      <c r="A25">
        <v>5000</v>
      </c>
      <c r="B25">
        <v>3.0000000000000001E-3</v>
      </c>
      <c r="C25">
        <v>375</v>
      </c>
      <c r="D25">
        <v>84.9</v>
      </c>
    </row>
    <row r="26" spans="1:4" x14ac:dyDescent="0.25">
      <c r="A26">
        <v>5000</v>
      </c>
      <c r="B26">
        <v>4.0000000000000001E-3</v>
      </c>
      <c r="C26">
        <v>395</v>
      </c>
      <c r="D26">
        <v>65.2</v>
      </c>
    </row>
    <row r="27" spans="1:4" x14ac:dyDescent="0.25">
      <c r="A27">
        <v>6000</v>
      </c>
      <c r="B27">
        <v>0</v>
      </c>
      <c r="C27">
        <v>330</v>
      </c>
      <c r="D27">
        <v>0.5</v>
      </c>
    </row>
    <row r="28" spans="1:4" x14ac:dyDescent="0.25">
      <c r="A28">
        <v>6000</v>
      </c>
      <c r="B28">
        <v>1E-3</v>
      </c>
      <c r="C28">
        <v>350</v>
      </c>
      <c r="D28">
        <v>67.900000000000006</v>
      </c>
    </row>
    <row r="29" spans="1:4" x14ac:dyDescent="0.25">
      <c r="A29">
        <v>6000</v>
      </c>
      <c r="B29">
        <v>2E-3</v>
      </c>
      <c r="C29">
        <v>370</v>
      </c>
      <c r="D29">
        <v>80.5</v>
      </c>
    </row>
    <row r="30" spans="1:4" x14ac:dyDescent="0.25">
      <c r="A30">
        <v>6000</v>
      </c>
      <c r="B30">
        <v>3.0000000000000001E-3</v>
      </c>
      <c r="C30">
        <v>385</v>
      </c>
      <c r="D30">
        <v>93.4</v>
      </c>
    </row>
    <row r="31" spans="1:4" x14ac:dyDescent="0.25">
      <c r="A31">
        <v>6000</v>
      </c>
      <c r="B31">
        <v>4.0000000000000001E-3</v>
      </c>
      <c r="C31">
        <v>405</v>
      </c>
      <c r="D31">
        <v>71.099999999999994</v>
      </c>
    </row>
    <row r="32" spans="1:4" x14ac:dyDescent="0.25">
      <c r="A32">
        <v>7000</v>
      </c>
      <c r="B32">
        <v>0</v>
      </c>
      <c r="C32">
        <v>330</v>
      </c>
      <c r="D32">
        <v>0.5</v>
      </c>
    </row>
    <row r="33" spans="1:4" x14ac:dyDescent="0.25">
      <c r="A33">
        <v>7000</v>
      </c>
      <c r="B33">
        <v>1E-3</v>
      </c>
      <c r="C33">
        <v>350</v>
      </c>
      <c r="D33">
        <v>74.5</v>
      </c>
    </row>
    <row r="34" spans="1:4" x14ac:dyDescent="0.25">
      <c r="A34">
        <v>7000</v>
      </c>
      <c r="B34">
        <v>2E-3</v>
      </c>
      <c r="C34">
        <v>370</v>
      </c>
      <c r="D34">
        <v>89.7</v>
      </c>
    </row>
    <row r="35" spans="1:4" x14ac:dyDescent="0.25">
      <c r="A35">
        <v>7000</v>
      </c>
      <c r="B35">
        <v>3.0000000000000001E-3</v>
      </c>
      <c r="C35">
        <v>385</v>
      </c>
      <c r="D35">
        <v>102.9</v>
      </c>
    </row>
    <row r="36" spans="1:4" x14ac:dyDescent="0.25">
      <c r="A36">
        <v>7000</v>
      </c>
      <c r="B36">
        <v>4.0000000000000001E-3</v>
      </c>
      <c r="C36">
        <v>405</v>
      </c>
      <c r="D36">
        <v>79.3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Bayram</dc:creator>
  <cp:lastModifiedBy>Berke Bayram</cp:lastModifiedBy>
  <dcterms:created xsi:type="dcterms:W3CDTF">2015-06-05T18:17:20Z</dcterms:created>
  <dcterms:modified xsi:type="dcterms:W3CDTF">2025-10-31T17:10:41Z</dcterms:modified>
</cp:coreProperties>
</file>