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ecf76c882a6d7a/Documents/"/>
    </mc:Choice>
  </mc:AlternateContent>
  <xr:revisionPtr revIDLastSave="0" documentId="8_{73283729-25AA-4F0B-8A31-91FC1F94045F}" xr6:coauthVersionLast="47" xr6:coauthVersionMax="47" xr10:uidLastSave="{00000000-0000-0000-0000-000000000000}"/>
  <bookViews>
    <workbookView xWindow="-108" yWindow="-108" windowWidth="23256" windowHeight="13176" xr2:uid="{DD582C68-905A-41E0-B474-0545AD00EE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B34" i="1"/>
  <c r="C32" i="1"/>
  <c r="B32" i="1"/>
  <c r="C31" i="1"/>
  <c r="B31" i="1"/>
  <c r="G6" i="1"/>
  <c r="N3" i="1" s="1"/>
  <c r="F6" i="1"/>
  <c r="N2" i="1" s="1"/>
  <c r="K29" i="1"/>
  <c r="J29" i="1"/>
  <c r="K16" i="1"/>
  <c r="C33" i="1" s="1"/>
  <c r="J16" i="1"/>
  <c r="B33" i="1" s="1"/>
  <c r="G29" i="1"/>
  <c r="F29" i="1"/>
  <c r="C29" i="1"/>
  <c r="B29" i="1"/>
  <c r="N4" i="1" l="1"/>
</calcChain>
</file>

<file path=xl/sharedStrings.xml><?xml version="1.0" encoding="utf-8"?>
<sst xmlns="http://schemas.openxmlformats.org/spreadsheetml/2006/main" count="51" uniqueCount="34">
  <si>
    <t>Bills</t>
  </si>
  <si>
    <t>Budget</t>
  </si>
  <si>
    <t>Actual</t>
  </si>
  <si>
    <t>Total</t>
  </si>
  <si>
    <t>Income</t>
  </si>
  <si>
    <t>Variable</t>
  </si>
  <si>
    <t>Saving</t>
  </si>
  <si>
    <t>Debt</t>
  </si>
  <si>
    <t>Available to Budget</t>
  </si>
  <si>
    <t>Available to Spend</t>
  </si>
  <si>
    <t>Left to Spend</t>
  </si>
  <si>
    <t>Rent</t>
  </si>
  <si>
    <t>Phone</t>
  </si>
  <si>
    <t>Insurance</t>
  </si>
  <si>
    <t>Internet</t>
  </si>
  <si>
    <t>Car Payment</t>
  </si>
  <si>
    <t>Credit Card Payment</t>
  </si>
  <si>
    <t>Groceries</t>
  </si>
  <si>
    <t>Dining Out</t>
  </si>
  <si>
    <t>Fuel</t>
  </si>
  <si>
    <t>Shipping</t>
  </si>
  <si>
    <t>Utilities</t>
  </si>
  <si>
    <t>Gifts</t>
  </si>
  <si>
    <t>Home</t>
  </si>
  <si>
    <t>Medical</t>
  </si>
  <si>
    <t>Job</t>
  </si>
  <si>
    <t>Side Gig</t>
  </si>
  <si>
    <t>Miscillaneous</t>
  </si>
  <si>
    <t>Emergency Fund</t>
  </si>
  <si>
    <t>Sinking Fund 1</t>
  </si>
  <si>
    <t>Sinking Fund 2</t>
  </si>
  <si>
    <t>Credit Card</t>
  </si>
  <si>
    <t>FEB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</si>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</sst>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0" fillId="3" borderId="0" xfId="0" applyFill="1"/>
    <xf numFmtId="0" fontId="0" fillId="0" borderId="0" xfId="0" applyFill="1" applyBorder="1"/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Vs Spend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00689064810294"/>
          <c:y val="0.10231314543625972"/>
          <c:w val="0.87764129483814524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Sheet1!$M$2:$M$3</c:f>
              <c:strCache>
                <c:ptCount val="2"/>
                <c:pt idx="0">
                  <c:v>Available to Budget</c:v>
                </c:pt>
                <c:pt idx="1">
                  <c:v>Available to Spend</c:v>
                </c:pt>
              </c:strCache>
            </c:strRef>
          </c:cat>
          <c:val>
            <c:numRef>
              <c:f>Sheet1!$N$2:$N$3</c:f>
              <c:numCache>
                <c:formatCode>General</c:formatCode>
                <c:ptCount val="2"/>
                <c:pt idx="0">
                  <c:v>2200</c:v>
                </c:pt>
                <c:pt idx="1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6-4314-8B9A-E3D83332D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268335"/>
        <c:axId val="1727267855"/>
      </c:barChart>
      <c:catAx>
        <c:axId val="17272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67855"/>
        <c:crosses val="autoZero"/>
        <c:auto val="1"/>
        <c:lblAlgn val="ctr"/>
        <c:lblOffset val="100"/>
        <c:noMultiLvlLbl val="0"/>
      </c:catAx>
      <c:valAx>
        <c:axId val="172726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6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Sheet1!$B$30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Sheet1!$A$31:$A$34</c:f>
              <c:strCache>
                <c:ptCount val="4"/>
                <c:pt idx="0">
                  <c:v>Bills</c:v>
                </c:pt>
                <c:pt idx="1">
                  <c:v>Variable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Sheet1!$B$31:$B$34</c:f>
              <c:numCache>
                <c:formatCode>General</c:formatCode>
                <c:ptCount val="4"/>
                <c:pt idx="0">
                  <c:v>1410</c:v>
                </c:pt>
                <c:pt idx="1">
                  <c:v>625</c:v>
                </c:pt>
                <c:pt idx="2">
                  <c:v>115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F-46F7-ADB5-8AAC6B61B677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Sheet1!$A$31:$A$34</c:f>
              <c:strCache>
                <c:ptCount val="4"/>
                <c:pt idx="0">
                  <c:v>Bills</c:v>
                </c:pt>
                <c:pt idx="1">
                  <c:v>Variable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Sheet1!$C$31:$C$34</c:f>
              <c:numCache>
                <c:formatCode>General</c:formatCode>
                <c:ptCount val="4"/>
                <c:pt idx="0">
                  <c:v>1370</c:v>
                </c:pt>
                <c:pt idx="1">
                  <c:v>640</c:v>
                </c:pt>
                <c:pt idx="2">
                  <c:v>250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F-46F7-ADB5-8AAC6B61B6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965256088798955"/>
          <c:y val="0.29923611111111115"/>
          <c:w val="0.69995637765949648"/>
          <c:h val="0.42303204286964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Sheet1!$A$31:$A$34</c:f>
              <c:strCache>
                <c:ptCount val="4"/>
                <c:pt idx="0">
                  <c:v>Bills</c:v>
                </c:pt>
                <c:pt idx="1">
                  <c:v>Variable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Sheet1!$B$31:$B$34</c:f>
              <c:numCache>
                <c:formatCode>General</c:formatCode>
                <c:ptCount val="4"/>
                <c:pt idx="0">
                  <c:v>1410</c:v>
                </c:pt>
                <c:pt idx="1">
                  <c:v>625</c:v>
                </c:pt>
                <c:pt idx="2">
                  <c:v>115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E-4485-BF12-058B0B31EC85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Sheet1!$A$31:$A$34</c:f>
              <c:strCache>
                <c:ptCount val="4"/>
                <c:pt idx="0">
                  <c:v>Bills</c:v>
                </c:pt>
                <c:pt idx="1">
                  <c:v>Variable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Sheet1!$C$31:$C$34</c:f>
              <c:numCache>
                <c:formatCode>General</c:formatCode>
                <c:ptCount val="4"/>
                <c:pt idx="0">
                  <c:v>1370</c:v>
                </c:pt>
                <c:pt idx="1">
                  <c:v>640</c:v>
                </c:pt>
                <c:pt idx="2">
                  <c:v>250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E-4485-BF12-058B0B31EC8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5517695"/>
        <c:axId val="115518175"/>
      </c:barChart>
      <c:catAx>
        <c:axId val="11551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8175"/>
        <c:crosses val="autoZero"/>
        <c:auto val="1"/>
        <c:lblAlgn val="ctr"/>
        <c:lblOffset val="100"/>
        <c:noMultiLvlLbl val="0"/>
      </c:catAx>
      <c:valAx>
        <c:axId val="1155181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38100</xdr:rowOff>
    </xdr:from>
    <xdr:to>
      <xdr:col>11</xdr:col>
      <xdr:colOff>7620</xdr:colOff>
      <xdr:row>6</xdr:row>
      <xdr:rowOff>441960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8EF5E-7412-B094-D6D9-A34A2ECDA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6</xdr:row>
      <xdr:rowOff>175260</xdr:rowOff>
    </xdr:from>
    <xdr:to>
      <xdr:col>16</xdr:col>
      <xdr:colOff>190500</xdr:colOff>
      <xdr:row>18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9172AE-7F7C-5870-74B0-F1D9CC57E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327660</xdr:colOff>
      <xdr:row>20</xdr:row>
      <xdr:rowOff>114300</xdr:rowOff>
    </xdr:from>
    <xdr:to>
      <xdr:col>15</xdr:col>
      <xdr:colOff>121920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761BDD-6807-A835-483E-9202AC377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BC35-CE7F-44BA-9EE4-63013F39C499}">
  <dimension ref="A1:N34"/>
  <sheetViews>
    <sheetView tabSelected="1" workbookViewId="0">
      <selection activeCell="I13" sqref="I13"/>
    </sheetView>
  </sheetViews>
  <sheetFormatPr defaultRowHeight="14.4" x14ac:dyDescent="0.3"/>
  <cols>
    <col min="1" max="1" width="17.6640625" bestFit="1" customWidth="1"/>
    <col min="2" max="3" width="13.21875" customWidth="1"/>
    <col min="4" max="4" width="4" customWidth="1"/>
    <col min="5" max="6" width="12.6640625" customWidth="1"/>
    <col min="7" max="7" width="11.77734375" customWidth="1"/>
    <col min="8" max="8" width="6.21875" customWidth="1"/>
    <col min="9" max="9" width="13.88671875" bestFit="1" customWidth="1"/>
    <col min="10" max="10" width="13.44140625" customWidth="1"/>
    <col min="11" max="11" width="12.5546875" customWidth="1"/>
    <col min="13" max="13" width="16.109375" bestFit="1" customWidth="1"/>
  </cols>
  <sheetData>
    <row r="1" spans="1:14" x14ac:dyDescent="0.3">
      <c r="A1" s="13" t="s">
        <v>32</v>
      </c>
      <c r="B1" s="1"/>
      <c r="C1" s="1"/>
      <c r="E1" s="7" t="s">
        <v>4</v>
      </c>
      <c r="F1" s="8" t="s">
        <v>1</v>
      </c>
      <c r="G1" s="9" t="s">
        <v>2</v>
      </c>
    </row>
    <row r="2" spans="1:14" x14ac:dyDescent="0.3">
      <c r="A2" s="1"/>
      <c r="B2" s="1"/>
      <c r="C2" s="1"/>
      <c r="E2" s="2" t="s">
        <v>25</v>
      </c>
      <c r="F2" s="3">
        <v>2000</v>
      </c>
      <c r="G2" s="4">
        <v>2200</v>
      </c>
      <c r="M2" s="11" t="s">
        <v>8</v>
      </c>
      <c r="N2">
        <f>F6</f>
        <v>2200</v>
      </c>
    </row>
    <row r="3" spans="1:14" x14ac:dyDescent="0.3">
      <c r="A3" s="1"/>
      <c r="B3" s="1"/>
      <c r="C3" s="1"/>
      <c r="E3" s="2" t="s">
        <v>26</v>
      </c>
      <c r="F3" s="3">
        <v>200</v>
      </c>
      <c r="G3" s="4">
        <v>400</v>
      </c>
      <c r="M3" s="11" t="s">
        <v>9</v>
      </c>
      <c r="N3">
        <f>G6</f>
        <v>2600</v>
      </c>
    </row>
    <row r="4" spans="1:14" x14ac:dyDescent="0.3">
      <c r="A4" s="1"/>
      <c r="B4" s="1"/>
      <c r="C4" s="1"/>
      <c r="E4" s="2"/>
      <c r="F4" s="3"/>
      <c r="G4" s="4"/>
      <c r="M4" s="11" t="s">
        <v>10</v>
      </c>
      <c r="N4">
        <f>SUM(N3-C29-G29-K29-K16)</f>
        <v>240</v>
      </c>
    </row>
    <row r="5" spans="1:14" x14ac:dyDescent="0.3">
      <c r="A5" s="1"/>
      <c r="B5" s="1"/>
      <c r="C5" s="1"/>
      <c r="E5" s="2"/>
      <c r="F5" s="3"/>
      <c r="G5" s="4"/>
    </row>
    <row r="6" spans="1:14" x14ac:dyDescent="0.3">
      <c r="A6" s="1"/>
      <c r="B6" s="1"/>
      <c r="C6" s="1"/>
      <c r="E6" s="10" t="s">
        <v>3</v>
      </c>
      <c r="F6" s="5">
        <f>SUM(F2:F5)</f>
        <v>2200</v>
      </c>
      <c r="G6" s="6">
        <f>SUM(G2:G5)</f>
        <v>2600</v>
      </c>
    </row>
    <row r="7" spans="1:14" ht="35.4" customHeight="1" x14ac:dyDescent="0.3">
      <c r="A7" s="1"/>
      <c r="B7" s="1"/>
      <c r="C7" s="1"/>
    </row>
    <row r="8" spans="1:14" x14ac:dyDescent="0.3">
      <c r="A8" s="7" t="s">
        <v>0</v>
      </c>
      <c r="B8" s="8" t="s">
        <v>1</v>
      </c>
      <c r="C8" s="9" t="s">
        <v>2</v>
      </c>
      <c r="E8" s="7" t="s">
        <v>5</v>
      </c>
      <c r="F8" s="8" t="s">
        <v>1</v>
      </c>
      <c r="G8" s="9" t="s">
        <v>2</v>
      </c>
      <c r="I8" s="7" t="s">
        <v>6</v>
      </c>
      <c r="J8" s="8" t="s">
        <v>1</v>
      </c>
      <c r="K8" s="9" t="s">
        <v>2</v>
      </c>
    </row>
    <row r="9" spans="1:14" x14ac:dyDescent="0.3">
      <c r="A9" s="2" t="s">
        <v>11</v>
      </c>
      <c r="B9" s="3">
        <v>900</v>
      </c>
      <c r="C9" s="4">
        <v>900</v>
      </c>
      <c r="E9" s="2" t="s">
        <v>17</v>
      </c>
      <c r="F9" s="3">
        <v>300</v>
      </c>
      <c r="G9" s="4">
        <v>325</v>
      </c>
      <c r="I9" s="2" t="s">
        <v>28</v>
      </c>
      <c r="J9" s="3">
        <v>50</v>
      </c>
      <c r="K9" s="4">
        <v>100</v>
      </c>
    </row>
    <row r="10" spans="1:14" x14ac:dyDescent="0.3">
      <c r="A10" s="2" t="s">
        <v>12</v>
      </c>
      <c r="B10" s="3">
        <v>60</v>
      </c>
      <c r="C10" s="4">
        <v>60</v>
      </c>
      <c r="E10" s="2" t="s">
        <v>18</v>
      </c>
      <c r="F10" s="3">
        <v>100</v>
      </c>
      <c r="G10" s="4">
        <v>90</v>
      </c>
      <c r="I10" s="2" t="s">
        <v>29</v>
      </c>
      <c r="J10" s="3">
        <v>25</v>
      </c>
      <c r="K10" s="4">
        <v>50</v>
      </c>
    </row>
    <row r="11" spans="1:14" x14ac:dyDescent="0.3">
      <c r="A11" s="2" t="s">
        <v>13</v>
      </c>
      <c r="B11" s="3">
        <v>100</v>
      </c>
      <c r="C11" s="4">
        <v>100</v>
      </c>
      <c r="E11" s="2" t="s">
        <v>19</v>
      </c>
      <c r="F11" s="3">
        <v>150</v>
      </c>
      <c r="G11" s="4">
        <v>80</v>
      </c>
      <c r="I11" s="2" t="s">
        <v>30</v>
      </c>
      <c r="J11" s="3">
        <v>40</v>
      </c>
      <c r="K11" s="4">
        <v>100</v>
      </c>
    </row>
    <row r="12" spans="1:14" x14ac:dyDescent="0.3">
      <c r="A12" s="2" t="s">
        <v>14</v>
      </c>
      <c r="B12" s="12">
        <v>65</v>
      </c>
      <c r="C12" s="4">
        <v>65</v>
      </c>
      <c r="E12" s="2" t="s">
        <v>20</v>
      </c>
      <c r="F12" s="12">
        <v>25</v>
      </c>
      <c r="G12" s="4">
        <v>15</v>
      </c>
      <c r="I12" s="2"/>
      <c r="J12" s="12"/>
      <c r="K12" s="4"/>
    </row>
    <row r="13" spans="1:14" x14ac:dyDescent="0.3">
      <c r="A13" s="2" t="s">
        <v>15</v>
      </c>
      <c r="B13" s="12">
        <v>200</v>
      </c>
      <c r="C13" s="4">
        <v>200</v>
      </c>
      <c r="E13" s="2" t="s">
        <v>21</v>
      </c>
      <c r="F13" s="12">
        <v>50</v>
      </c>
      <c r="G13" s="4">
        <v>75</v>
      </c>
      <c r="I13" s="2"/>
      <c r="J13" s="3"/>
      <c r="K13" s="4"/>
    </row>
    <row r="14" spans="1:14" x14ac:dyDescent="0.3">
      <c r="A14" s="2" t="s">
        <v>16</v>
      </c>
      <c r="B14" s="12">
        <v>85</v>
      </c>
      <c r="C14" s="4">
        <v>45</v>
      </c>
      <c r="E14" s="2" t="s">
        <v>22</v>
      </c>
      <c r="F14" s="12">
        <v>0</v>
      </c>
      <c r="G14" s="4">
        <v>0</v>
      </c>
      <c r="I14" s="2"/>
      <c r="J14" s="3"/>
      <c r="K14" s="4"/>
    </row>
    <row r="15" spans="1:14" x14ac:dyDescent="0.3">
      <c r="A15" s="2"/>
      <c r="B15" s="3"/>
      <c r="C15" s="4"/>
      <c r="E15" s="2" t="s">
        <v>23</v>
      </c>
      <c r="F15" s="12">
        <v>0</v>
      </c>
      <c r="G15" s="4">
        <v>25</v>
      </c>
      <c r="I15" s="2"/>
      <c r="J15" s="3"/>
      <c r="K15" s="4"/>
    </row>
    <row r="16" spans="1:14" x14ac:dyDescent="0.3">
      <c r="A16" s="2"/>
      <c r="B16" s="3"/>
      <c r="C16" s="4"/>
      <c r="E16" s="2" t="s">
        <v>24</v>
      </c>
      <c r="F16" s="12">
        <v>0</v>
      </c>
      <c r="G16" s="4">
        <v>30</v>
      </c>
      <c r="I16" s="10" t="s">
        <v>3</v>
      </c>
      <c r="J16" s="5">
        <f>SUM(J9:J15)</f>
        <v>115</v>
      </c>
      <c r="K16" s="6">
        <f>SUM(K9:K15)</f>
        <v>250</v>
      </c>
    </row>
    <row r="17" spans="1:11" x14ac:dyDescent="0.3">
      <c r="A17" s="2"/>
      <c r="B17" s="3"/>
      <c r="C17" s="4"/>
      <c r="E17" s="2" t="s">
        <v>27</v>
      </c>
      <c r="F17" s="12">
        <v>0</v>
      </c>
      <c r="G17" s="4">
        <v>0</v>
      </c>
    </row>
    <row r="18" spans="1:11" x14ac:dyDescent="0.3">
      <c r="A18" s="2"/>
      <c r="B18" s="3"/>
      <c r="C18" s="4"/>
      <c r="E18" s="2"/>
      <c r="F18" s="3"/>
      <c r="G18" s="4"/>
      <c r="I18" s="7" t="s">
        <v>7</v>
      </c>
      <c r="J18" s="8" t="s">
        <v>1</v>
      </c>
      <c r="K18" s="9" t="s">
        <v>2</v>
      </c>
    </row>
    <row r="19" spans="1:11" x14ac:dyDescent="0.3">
      <c r="A19" s="2"/>
      <c r="B19" s="3"/>
      <c r="C19" s="4"/>
      <c r="E19" s="2"/>
      <c r="F19" s="3"/>
      <c r="G19" s="4"/>
      <c r="I19" s="2" t="s">
        <v>31</v>
      </c>
      <c r="J19" s="3">
        <v>100</v>
      </c>
      <c r="K19" s="4">
        <v>100</v>
      </c>
    </row>
    <row r="20" spans="1:11" x14ac:dyDescent="0.3">
      <c r="A20" s="2"/>
      <c r="B20" s="3"/>
      <c r="C20" s="4"/>
      <c r="E20" s="2"/>
      <c r="F20" s="3"/>
      <c r="G20" s="4"/>
      <c r="I20" s="2"/>
      <c r="J20" s="3"/>
      <c r="K20" s="4"/>
    </row>
    <row r="21" spans="1:11" x14ac:dyDescent="0.3">
      <c r="A21" s="2"/>
      <c r="B21" s="3"/>
      <c r="C21" s="4"/>
      <c r="E21" s="2"/>
      <c r="F21" s="3"/>
      <c r="G21" s="4"/>
      <c r="I21" s="2"/>
      <c r="J21" s="3"/>
      <c r="K21" s="4"/>
    </row>
    <row r="22" spans="1:11" x14ac:dyDescent="0.3">
      <c r="A22" s="2"/>
      <c r="B22" s="3"/>
      <c r="C22" s="4"/>
      <c r="E22" s="2"/>
      <c r="F22" s="3"/>
      <c r="G22" s="4"/>
      <c r="I22" s="2"/>
      <c r="J22" s="3"/>
      <c r="K22" s="4"/>
    </row>
    <row r="23" spans="1:11" x14ac:dyDescent="0.3">
      <c r="A23" s="2"/>
      <c r="B23" s="3"/>
      <c r="C23" s="4"/>
      <c r="E23" s="2"/>
      <c r="F23" s="3"/>
      <c r="G23" s="4"/>
      <c r="I23" s="2"/>
      <c r="J23" s="3"/>
      <c r="K23" s="4"/>
    </row>
    <row r="24" spans="1:11" x14ac:dyDescent="0.3">
      <c r="A24" s="2"/>
      <c r="B24" s="3"/>
      <c r="C24" s="4"/>
      <c r="E24" s="2"/>
      <c r="F24" s="3"/>
      <c r="G24" s="4"/>
      <c r="I24" s="2"/>
      <c r="J24" s="3"/>
      <c r="K24" s="4"/>
    </row>
    <row r="25" spans="1:11" x14ac:dyDescent="0.3">
      <c r="A25" s="2"/>
      <c r="B25" s="3"/>
      <c r="C25" s="4"/>
      <c r="E25" s="2"/>
      <c r="F25" s="3"/>
      <c r="G25" s="4"/>
      <c r="I25" s="2"/>
      <c r="J25" s="3"/>
      <c r="K25" s="4"/>
    </row>
    <row r="26" spans="1:11" x14ac:dyDescent="0.3">
      <c r="A26" s="2"/>
      <c r="B26" s="3"/>
      <c r="C26" s="4"/>
      <c r="E26" s="2"/>
      <c r="F26" s="3"/>
      <c r="G26" s="4"/>
      <c r="I26" s="2"/>
      <c r="J26" s="3"/>
      <c r="K26" s="4"/>
    </row>
    <row r="27" spans="1:11" x14ac:dyDescent="0.3">
      <c r="A27" s="2"/>
      <c r="B27" s="3"/>
      <c r="C27" s="4"/>
      <c r="E27" s="2"/>
      <c r="F27" s="3"/>
      <c r="G27" s="4"/>
      <c r="I27" s="2"/>
      <c r="J27" s="3"/>
      <c r="K27" s="4"/>
    </row>
    <row r="28" spans="1:11" x14ac:dyDescent="0.3">
      <c r="A28" s="2"/>
      <c r="B28" s="3"/>
      <c r="C28" s="4"/>
      <c r="E28" s="2"/>
      <c r="F28" s="3"/>
      <c r="G28" s="4"/>
      <c r="I28" s="2"/>
      <c r="J28" s="3"/>
      <c r="K28" s="4"/>
    </row>
    <row r="29" spans="1:11" x14ac:dyDescent="0.3">
      <c r="A29" s="10" t="s">
        <v>3</v>
      </c>
      <c r="B29" s="5">
        <f>SUM(B9:B28)</f>
        <v>1410</v>
      </c>
      <c r="C29" s="6">
        <f>SUM(C9:C28)</f>
        <v>1370</v>
      </c>
      <c r="E29" s="10" t="s">
        <v>3</v>
      </c>
      <c r="F29" s="5">
        <f>SUM(F9:F28)</f>
        <v>625</v>
      </c>
      <c r="G29" s="6">
        <f>SUM(G9:G28)</f>
        <v>640</v>
      </c>
      <c r="I29" s="10" t="s">
        <v>3</v>
      </c>
      <c r="J29" s="5">
        <f>SUM(J19:J28)</f>
        <v>100</v>
      </c>
      <c r="K29" s="6">
        <f>SUM(K19:K28)</f>
        <v>100</v>
      </c>
    </row>
    <row r="30" spans="1:11" x14ac:dyDescent="0.3">
      <c r="A30" s="14"/>
      <c r="B30" s="14" t="s">
        <v>1</v>
      </c>
      <c r="C30" s="14" t="s">
        <v>2</v>
      </c>
    </row>
    <row r="31" spans="1:11" x14ac:dyDescent="0.3">
      <c r="A31" s="14" t="s">
        <v>0</v>
      </c>
      <c r="B31" s="14">
        <f>B29</f>
        <v>1410</v>
      </c>
      <c r="C31" s="14">
        <f>C29</f>
        <v>1370</v>
      </c>
    </row>
    <row r="32" spans="1:11" x14ac:dyDescent="0.3">
      <c r="A32" s="14" t="s">
        <v>5</v>
      </c>
      <c r="B32" s="14">
        <f>F29</f>
        <v>625</v>
      </c>
      <c r="C32" s="14">
        <f>G29</f>
        <v>640</v>
      </c>
    </row>
    <row r="33" spans="1:3" x14ac:dyDescent="0.3">
      <c r="A33" s="14" t="s">
        <v>33</v>
      </c>
      <c r="B33" s="14">
        <f>J16</f>
        <v>115</v>
      </c>
      <c r="C33" s="14">
        <f>K16</f>
        <v>250</v>
      </c>
    </row>
    <row r="34" spans="1:3" x14ac:dyDescent="0.3">
      <c r="A34" s="14" t="s">
        <v>7</v>
      </c>
      <c r="B34" s="14">
        <f>J29</f>
        <v>100</v>
      </c>
      <c r="C34" s="14">
        <f>K29</f>
        <v>100</v>
      </c>
    </row>
  </sheetData>
  <mergeCells count="1">
    <mergeCell ref="A1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Oiziah Joyce</dc:creator>
  <cp:lastModifiedBy>Oiziah Joyce</cp:lastModifiedBy>
  <dcterms:created xsi:type="dcterms:W3CDTF">2024-04-21T07:28:26Z</dcterms:created>
  <dcterms:modified xsi:type="dcterms:W3CDTF">2024-04-21T08:25:42Z</dcterms:modified>
</cp:coreProperties>
</file>