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2922ec8582ffb2/Master KAIST/논문/^N1_HallNN_2021/HallNN_Open_Ver2/"/>
    </mc:Choice>
  </mc:AlternateContent>
  <xr:revisionPtr revIDLastSave="7" documentId="8_{E32F1EF0-D046-4E42-82E0-BB5204397DB6}" xr6:coauthVersionLast="47" xr6:coauthVersionMax="47" xr10:uidLastSave="{BA570C3A-F096-47C5-B2E1-8C4892F79D4B}"/>
  <bookViews>
    <workbookView xWindow="-120" yWindow="-120" windowWidth="29040" windowHeight="15720" xr2:uid="{F66AF16B-BBCD-4F35-8ADF-19637B9CD5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G30" i="1"/>
  <c r="F30" i="1"/>
  <c r="F28" i="1"/>
  <c r="F27" i="1"/>
  <c r="G28" i="1"/>
  <c r="G27" i="1"/>
  <c r="G26" i="1"/>
  <c r="F26" i="1"/>
  <c r="G25" i="1"/>
  <c r="F25" i="1"/>
  <c r="G24" i="1"/>
  <c r="F24" i="1"/>
  <c r="G23" i="1"/>
  <c r="F23" i="1"/>
  <c r="G22" i="1"/>
  <c r="F22" i="1"/>
  <c r="G17" i="1"/>
  <c r="F17" i="1"/>
  <c r="G16" i="1"/>
  <c r="F16" i="1"/>
  <c r="G15" i="1"/>
  <c r="F15" i="1"/>
  <c r="G14" i="1"/>
  <c r="F14" i="1"/>
  <c r="G13" i="1"/>
  <c r="F13" i="1"/>
  <c r="F5" i="1"/>
  <c r="G5" i="1"/>
  <c r="F6" i="1"/>
  <c r="G6" i="1"/>
  <c r="F7" i="1"/>
  <c r="G7" i="1"/>
  <c r="F8" i="1"/>
  <c r="G8" i="1"/>
  <c r="G4" i="1"/>
  <c r="F4" i="1"/>
</calcChain>
</file>

<file path=xl/sharedStrings.xml><?xml version="1.0" encoding="utf-8"?>
<sst xmlns="http://schemas.openxmlformats.org/spreadsheetml/2006/main" count="19" uniqueCount="10">
  <si>
    <t>KHT-40</t>
  </si>
  <si>
    <t>T_NN</t>
  </si>
  <si>
    <t>Id_NN</t>
  </si>
  <si>
    <t>T_Exp</t>
  </si>
  <si>
    <t>Id_Exp</t>
  </si>
  <si>
    <t>KHT-70</t>
  </si>
  <si>
    <t>250V</t>
  </si>
  <si>
    <t>KHT-100DM</t>
  </si>
  <si>
    <t>300V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</si>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</sst>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4C38-E304-4422-A333-17FA07ECE9A8}">
  <dimension ref="A2:I30"/>
  <sheetViews>
    <sheetView tabSelected="1" topLeftCell="A13" workbookViewId="0">
      <selection activeCell="E30" sqref="E30"/>
    </sheetView>
  </sheetViews>
  <sheetFormatPr defaultRowHeight="15" x14ac:dyDescent="0.25"/>
  <sheetData>
    <row r="2" spans="1:7" x14ac:dyDescent="0.25">
      <c r="B2" t="s">
        <v>0</v>
      </c>
      <c r="C2" t="s">
        <v>6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</row>
    <row r="4" spans="1:7" x14ac:dyDescent="0.25">
      <c r="B4">
        <v>7.66</v>
      </c>
      <c r="C4">
        <v>0.5</v>
      </c>
      <c r="D4">
        <v>8.49</v>
      </c>
      <c r="E4">
        <v>0.56999999999999995</v>
      </c>
      <c r="F4">
        <f>ABS(D4-B4)/D4*100</f>
        <v>9.7762073027090697</v>
      </c>
      <c r="G4">
        <f>ABS(E4-C4)/E4*100</f>
        <v>12.280701754385957</v>
      </c>
    </row>
    <row r="5" spans="1:7" x14ac:dyDescent="0.25">
      <c r="B5">
        <v>9.17</v>
      </c>
      <c r="C5">
        <v>0.6</v>
      </c>
      <c r="D5">
        <v>9.75</v>
      </c>
      <c r="E5">
        <v>0.67</v>
      </c>
      <c r="F5">
        <f t="shared" ref="F5:F8" si="0">ABS(D5-B5)/D5*100</f>
        <v>5.9487179487179489</v>
      </c>
      <c r="G5">
        <f t="shared" ref="G5:G8" si="1">ABS(E5-C5)/E5*100</f>
        <v>10.44776119402986</v>
      </c>
    </row>
    <row r="6" spans="1:7" x14ac:dyDescent="0.25">
      <c r="B6">
        <v>10.68</v>
      </c>
      <c r="C6">
        <v>0.7</v>
      </c>
      <c r="D6">
        <v>10.98</v>
      </c>
      <c r="E6">
        <v>0.76</v>
      </c>
      <c r="F6">
        <f t="shared" si="0"/>
        <v>2.7322404371584765</v>
      </c>
      <c r="G6">
        <f t="shared" si="1"/>
        <v>7.8947368421052699</v>
      </c>
    </row>
    <row r="7" spans="1:7" x14ac:dyDescent="0.25">
      <c r="B7">
        <v>12.2</v>
      </c>
      <c r="C7">
        <v>0.8</v>
      </c>
      <c r="D7">
        <v>12.76</v>
      </c>
      <c r="E7">
        <v>0.86</v>
      </c>
      <c r="F7">
        <f t="shared" si="0"/>
        <v>4.388714733542324</v>
      </c>
      <c r="G7">
        <f t="shared" si="1"/>
        <v>6.9767441860465045</v>
      </c>
    </row>
    <row r="8" spans="1:7" x14ac:dyDescent="0.25">
      <c r="B8">
        <v>13.73</v>
      </c>
      <c r="C8">
        <v>0.9</v>
      </c>
      <c r="D8">
        <v>14.08</v>
      </c>
      <c r="E8">
        <v>0.96</v>
      </c>
      <c r="F8">
        <f t="shared" si="0"/>
        <v>2.4857954545454519</v>
      </c>
      <c r="G8">
        <f t="shared" si="1"/>
        <v>6.2499999999999947</v>
      </c>
    </row>
    <row r="11" spans="1:7" x14ac:dyDescent="0.25">
      <c r="B11" t="s">
        <v>5</v>
      </c>
      <c r="D11" t="s">
        <v>8</v>
      </c>
    </row>
    <row r="12" spans="1:7" x14ac:dyDescent="0.25">
      <c r="B12" t="s">
        <v>1</v>
      </c>
      <c r="C12" t="s">
        <v>2</v>
      </c>
      <c r="D12" t="s">
        <v>3</v>
      </c>
      <c r="E12" t="s">
        <v>4</v>
      </c>
    </row>
    <row r="13" spans="1:7" x14ac:dyDescent="0.25">
      <c r="A13">
        <v>18</v>
      </c>
      <c r="B13">
        <v>24.55</v>
      </c>
      <c r="C13">
        <v>1.52</v>
      </c>
      <c r="D13">
        <v>25.19</v>
      </c>
      <c r="E13">
        <v>1.64</v>
      </c>
      <c r="F13">
        <f>ABS(D13-B13)/D13*100</f>
        <v>2.5406907502977392</v>
      </c>
      <c r="G13">
        <f>ABS(E13-C13)/E13*100</f>
        <v>7.3170731707317014</v>
      </c>
    </row>
    <row r="14" spans="1:7" x14ac:dyDescent="0.25">
      <c r="A14">
        <v>20</v>
      </c>
      <c r="B14">
        <v>28.07</v>
      </c>
      <c r="C14">
        <v>1.73</v>
      </c>
      <c r="D14">
        <v>30.4</v>
      </c>
      <c r="E14">
        <v>1.63</v>
      </c>
      <c r="F14">
        <f t="shared" ref="F14:F17" si="2">ABS(D14-B14)/D14*100</f>
        <v>7.6644736842105212</v>
      </c>
      <c r="G14">
        <f t="shared" ref="G14:G17" si="3">ABS(E14-C14)/E14*100</f>
        <v>6.1349693251533797</v>
      </c>
    </row>
    <row r="15" spans="1:7" x14ac:dyDescent="0.25">
      <c r="A15">
        <v>22</v>
      </c>
      <c r="B15">
        <v>31.6</v>
      </c>
      <c r="C15">
        <v>1.93</v>
      </c>
      <c r="D15">
        <v>32.450000000000003</v>
      </c>
      <c r="E15">
        <v>1.79</v>
      </c>
      <c r="F15">
        <f t="shared" si="2"/>
        <v>2.6194144838212674</v>
      </c>
      <c r="G15">
        <f t="shared" si="3"/>
        <v>7.8212290502793245</v>
      </c>
    </row>
    <row r="16" spans="1:7" x14ac:dyDescent="0.25">
      <c r="A16">
        <v>24</v>
      </c>
      <c r="B16">
        <v>35.159999999999997</v>
      </c>
      <c r="C16">
        <v>2.14</v>
      </c>
      <c r="D16">
        <v>38.53</v>
      </c>
      <c r="E16">
        <v>2.06</v>
      </c>
      <c r="F16">
        <f t="shared" si="2"/>
        <v>8.7464313521931079</v>
      </c>
      <c r="G16">
        <f t="shared" si="3"/>
        <v>3.8834951456310711</v>
      </c>
    </row>
    <row r="17" spans="1:9" x14ac:dyDescent="0.25">
      <c r="A17">
        <v>26</v>
      </c>
      <c r="B17">
        <v>38.74</v>
      </c>
      <c r="C17">
        <v>2.35</v>
      </c>
      <c r="D17">
        <v>42.27</v>
      </c>
      <c r="E17">
        <v>2.38</v>
      </c>
      <c r="F17">
        <f t="shared" si="2"/>
        <v>8.3510764135320574</v>
      </c>
      <c r="G17">
        <f t="shared" si="3"/>
        <v>1.2605042016806642</v>
      </c>
    </row>
    <row r="20" spans="1:9" x14ac:dyDescent="0.25">
      <c r="B20" t="s">
        <v>7</v>
      </c>
      <c r="D20" t="s">
        <v>8</v>
      </c>
    </row>
    <row r="21" spans="1:9" x14ac:dyDescent="0.25">
      <c r="B21" t="s">
        <v>1</v>
      </c>
      <c r="C21" t="s">
        <v>2</v>
      </c>
      <c r="D21" t="s">
        <v>3</v>
      </c>
      <c r="E21" t="s">
        <v>4</v>
      </c>
    </row>
    <row r="22" spans="1:9" x14ac:dyDescent="0.25">
      <c r="A22">
        <v>34</v>
      </c>
      <c r="B22">
        <v>51.18</v>
      </c>
      <c r="C22">
        <v>3.13</v>
      </c>
      <c r="D22">
        <v>55.08</v>
      </c>
      <c r="E22">
        <v>3.03</v>
      </c>
      <c r="F22">
        <f>ABS(D22-B22)/D22*100</f>
        <v>7.08061002178649</v>
      </c>
      <c r="G22">
        <f>ABS(E22-C22)/E22*100</f>
        <v>3.3003300330033034</v>
      </c>
    </row>
    <row r="23" spans="1:9" x14ac:dyDescent="0.25">
      <c r="A23">
        <v>36</v>
      </c>
      <c r="B23">
        <v>54.66</v>
      </c>
      <c r="C23">
        <v>3.34</v>
      </c>
      <c r="D23">
        <v>56.52</v>
      </c>
      <c r="E23">
        <v>3.17</v>
      </c>
      <c r="F23">
        <f t="shared" ref="F23:F28" si="4">ABS(D23-B23)/D23*100</f>
        <v>3.2908704883227289</v>
      </c>
      <c r="G23">
        <f t="shared" ref="G23:G28" si="5">ABS(E23-C23)/E23*100</f>
        <v>5.3627760252365908</v>
      </c>
    </row>
    <row r="24" spans="1:9" x14ac:dyDescent="0.25">
      <c r="A24">
        <v>38</v>
      </c>
      <c r="B24">
        <v>58.15</v>
      </c>
      <c r="C24">
        <v>3.55</v>
      </c>
      <c r="D24">
        <v>61.5</v>
      </c>
      <c r="E24">
        <v>3.4</v>
      </c>
      <c r="F24">
        <f t="shared" si="4"/>
        <v>5.4471544715447173</v>
      </c>
      <c r="G24">
        <f t="shared" si="5"/>
        <v>4.4117647058823506</v>
      </c>
    </row>
    <row r="25" spans="1:9" x14ac:dyDescent="0.25">
      <c r="A25">
        <v>40</v>
      </c>
      <c r="B25">
        <v>61.64</v>
      </c>
      <c r="C25">
        <v>3.76</v>
      </c>
      <c r="D25">
        <v>64.09</v>
      </c>
      <c r="E25">
        <v>3.57</v>
      </c>
      <c r="F25">
        <f t="shared" si="4"/>
        <v>3.8227492588547398</v>
      </c>
      <c r="G25">
        <f t="shared" si="5"/>
        <v>5.3221288515406151</v>
      </c>
    </row>
    <row r="26" spans="1:9" x14ac:dyDescent="0.25">
      <c r="A26">
        <v>42</v>
      </c>
      <c r="B26">
        <v>65.150000000000006</v>
      </c>
      <c r="C26">
        <v>3.96</v>
      </c>
      <c r="D26">
        <v>68.39</v>
      </c>
      <c r="E26">
        <v>3.71</v>
      </c>
      <c r="F26">
        <f t="shared" si="4"/>
        <v>4.7375347272993054</v>
      </c>
      <c r="G26">
        <f t="shared" si="5"/>
        <v>6.7385444743935308</v>
      </c>
    </row>
    <row r="27" spans="1:9" x14ac:dyDescent="0.25">
      <c r="A27">
        <v>44</v>
      </c>
      <c r="B27">
        <v>68.680000000000007</v>
      </c>
      <c r="C27">
        <v>4.17</v>
      </c>
      <c r="D27">
        <v>71.77</v>
      </c>
      <c r="E27">
        <v>3.91</v>
      </c>
      <c r="F27">
        <f t="shared" si="4"/>
        <v>4.3054200919604142</v>
      </c>
      <c r="G27">
        <f t="shared" si="5"/>
        <v>6.6496163682864387</v>
      </c>
    </row>
    <row r="28" spans="1:9" x14ac:dyDescent="0.25">
      <c r="A28">
        <v>46</v>
      </c>
      <c r="B28">
        <v>72.23</v>
      </c>
      <c r="C28">
        <v>4.38</v>
      </c>
      <c r="D28">
        <v>77.81</v>
      </c>
      <c r="E28">
        <v>4.16</v>
      </c>
      <c r="F28">
        <f t="shared" si="4"/>
        <v>7.1713147410358546</v>
      </c>
      <c r="G28">
        <f t="shared" si="5"/>
        <v>5.2884615384615321</v>
      </c>
    </row>
    <row r="30" spans="1:9" x14ac:dyDescent="0.25">
      <c r="E30" t="s">
        <v>9</v>
      </c>
      <c r="F30">
        <f>AVERAGE(F4:F28)</f>
        <v>5.3593774330313071</v>
      </c>
      <c r="G30">
        <f>AVERAGE(G4:G28)</f>
        <v>6.3141668745204758</v>
      </c>
      <c r="I30">
        <f>AVERAGE(F4:G28)</f>
        <v>5.8367721537758905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Jaehong Park</dc:creator>
  <cp:lastModifiedBy>Jaehong Park</cp:lastModifiedBy>
  <dcterms:created xsi:type="dcterms:W3CDTF">2024-01-18T12:36:02Z</dcterms:created>
  <dcterms:modified xsi:type="dcterms:W3CDTF">2024-01-18T13:25:10Z</dcterms:modified>
</cp:coreProperties>
</file>