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449" i="1" l="1"/>
  <c r="D449" i="1" s="1"/>
  <c r="C450" i="1"/>
  <c r="D450" i="1"/>
  <c r="C451" i="1"/>
  <c r="D451" i="1" s="1"/>
  <c r="C452" i="1"/>
  <c r="D452" i="1"/>
  <c r="C453" i="1"/>
  <c r="D453" i="1" s="1"/>
  <c r="C454" i="1"/>
  <c r="D454" i="1"/>
  <c r="C455" i="1"/>
  <c r="D455" i="1" s="1"/>
  <c r="C456" i="1"/>
  <c r="D456" i="1"/>
  <c r="C457" i="1"/>
  <c r="D457" i="1" s="1"/>
  <c r="C458" i="1"/>
  <c r="D458" i="1"/>
  <c r="C459" i="1"/>
  <c r="D459" i="1" s="1"/>
  <c r="C460" i="1"/>
  <c r="D460" i="1"/>
  <c r="C461" i="1"/>
  <c r="D461" i="1" s="1"/>
  <c r="C462" i="1"/>
  <c r="D462" i="1"/>
  <c r="C463" i="1"/>
  <c r="D463" i="1" s="1"/>
  <c r="C464" i="1"/>
  <c r="D464" i="1"/>
  <c r="C465" i="1"/>
  <c r="D465" i="1" s="1"/>
  <c r="C466" i="1"/>
  <c r="D466" i="1"/>
  <c r="C467" i="1"/>
  <c r="D467" i="1" s="1"/>
  <c r="C468" i="1"/>
  <c r="D468" i="1"/>
  <c r="C469" i="1"/>
  <c r="D469" i="1" s="1"/>
  <c r="C470" i="1"/>
  <c r="D470" i="1"/>
  <c r="C471" i="1"/>
  <c r="D471" i="1" s="1"/>
  <c r="C472" i="1"/>
  <c r="D472" i="1"/>
  <c r="C473" i="1"/>
  <c r="D473" i="1" s="1"/>
  <c r="C474" i="1"/>
  <c r="D474" i="1"/>
  <c r="C475" i="1"/>
  <c r="D475" i="1" s="1"/>
  <c r="C476" i="1"/>
  <c r="D476" i="1"/>
  <c r="C477" i="1"/>
  <c r="D477" i="1" s="1"/>
  <c r="C478" i="1"/>
  <c r="D478" i="1"/>
  <c r="C479" i="1"/>
  <c r="D479" i="1" s="1"/>
  <c r="C480" i="1"/>
  <c r="D480" i="1"/>
  <c r="C481" i="1"/>
  <c r="D481" i="1" s="1"/>
  <c r="C482" i="1"/>
  <c r="D482" i="1"/>
  <c r="C483" i="1"/>
  <c r="D483" i="1" s="1"/>
  <c r="C484" i="1"/>
  <c r="D484" i="1"/>
  <c r="C485" i="1"/>
  <c r="D485" i="1" s="1"/>
  <c r="C486" i="1"/>
  <c r="D486" i="1"/>
  <c r="C487" i="1"/>
  <c r="D487" i="1" s="1"/>
  <c r="C488" i="1"/>
  <c r="D488" i="1"/>
  <c r="C489" i="1"/>
  <c r="D489" i="1" s="1"/>
  <c r="C490" i="1"/>
  <c r="D490" i="1"/>
  <c r="C491" i="1"/>
  <c r="D491" i="1"/>
  <c r="C492" i="1"/>
  <c r="D492" i="1"/>
  <c r="C493" i="1"/>
  <c r="D493" i="1" s="1"/>
  <c r="C494" i="1"/>
  <c r="D494" i="1" s="1"/>
  <c r="C495" i="1"/>
  <c r="D495" i="1"/>
  <c r="C496" i="1"/>
  <c r="D496" i="1"/>
  <c r="C497" i="1"/>
  <c r="D497" i="1" s="1"/>
  <c r="C498" i="1"/>
  <c r="D498" i="1" s="1"/>
  <c r="C499" i="1"/>
  <c r="D499" i="1"/>
  <c r="C500" i="1"/>
  <c r="D500" i="1"/>
  <c r="C501" i="1"/>
  <c r="D501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/>
  <c r="C65" i="1"/>
  <c r="D65" i="1" s="1"/>
  <c r="C66" i="1"/>
  <c r="D66" i="1"/>
  <c r="C67" i="1"/>
  <c r="D67" i="1"/>
  <c r="C68" i="1"/>
  <c r="D68" i="1" s="1"/>
  <c r="C69" i="1"/>
  <c r="D69" i="1"/>
  <c r="C70" i="1"/>
  <c r="D70" i="1" s="1"/>
  <c r="C71" i="1"/>
  <c r="D71" i="1"/>
  <c r="C72" i="1"/>
  <c r="D72" i="1" s="1"/>
  <c r="C73" i="1"/>
  <c r="D73" i="1"/>
  <c r="C74" i="1"/>
  <c r="D74" i="1" s="1"/>
  <c r="C75" i="1"/>
  <c r="D75" i="1"/>
  <c r="C76" i="1"/>
  <c r="D76" i="1" s="1"/>
  <c r="C77" i="1"/>
  <c r="D77" i="1"/>
  <c r="C78" i="1"/>
  <c r="D78" i="1" s="1"/>
  <c r="C79" i="1"/>
  <c r="D79" i="1"/>
  <c r="C80" i="1"/>
  <c r="D80" i="1" s="1"/>
  <c r="C81" i="1"/>
  <c r="D81" i="1"/>
  <c r="C82" i="1"/>
  <c r="D82" i="1" s="1"/>
  <c r="C83" i="1"/>
  <c r="D83" i="1"/>
  <c r="C84" i="1"/>
  <c r="D84" i="1" s="1"/>
  <c r="C85" i="1"/>
  <c r="D85" i="1"/>
  <c r="C86" i="1"/>
  <c r="D86" i="1" s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/>
  <c r="C94" i="1"/>
  <c r="D94" i="1" s="1"/>
  <c r="C95" i="1"/>
  <c r="D95" i="1"/>
  <c r="C96" i="1"/>
  <c r="D96" i="1" s="1"/>
  <c r="C97" i="1"/>
  <c r="D97" i="1"/>
  <c r="C98" i="1"/>
  <c r="D98" i="1" s="1"/>
  <c r="C99" i="1"/>
  <c r="D99" i="1"/>
  <c r="C100" i="1"/>
  <c r="D100" i="1" s="1"/>
  <c r="C101" i="1"/>
  <c r="D101" i="1"/>
  <c r="C102" i="1"/>
  <c r="D102" i="1" s="1"/>
  <c r="C103" i="1"/>
  <c r="D103" i="1"/>
  <c r="C104" i="1"/>
  <c r="D104" i="1" s="1"/>
  <c r="C105" i="1"/>
  <c r="D105" i="1"/>
  <c r="C106" i="1"/>
  <c r="D106" i="1" s="1"/>
  <c r="C107" i="1"/>
  <c r="D107" i="1"/>
  <c r="C108" i="1"/>
  <c r="D108" i="1" s="1"/>
  <c r="C109" i="1"/>
  <c r="D109" i="1"/>
  <c r="C110" i="1"/>
  <c r="D110" i="1" s="1"/>
  <c r="C111" i="1"/>
  <c r="D111" i="1"/>
  <c r="C112" i="1"/>
  <c r="D112" i="1" s="1"/>
  <c r="C113" i="1"/>
  <c r="D113" i="1"/>
  <c r="C114" i="1"/>
  <c r="D114" i="1" s="1"/>
  <c r="C115" i="1"/>
  <c r="D115" i="1"/>
  <c r="C116" i="1"/>
  <c r="D116" i="1" s="1"/>
  <c r="C117" i="1"/>
  <c r="D117" i="1"/>
  <c r="C118" i="1"/>
  <c r="D118" i="1" s="1"/>
  <c r="C119" i="1"/>
  <c r="D119" i="1"/>
  <c r="C120" i="1"/>
  <c r="D120" i="1" s="1"/>
  <c r="C121" i="1"/>
  <c r="D121" i="1"/>
  <c r="C122" i="1"/>
  <c r="D122" i="1" s="1"/>
  <c r="C123" i="1"/>
  <c r="D123" i="1"/>
  <c r="C124" i="1"/>
  <c r="D124" i="1" s="1"/>
  <c r="C125" i="1"/>
  <c r="D125" i="1"/>
  <c r="C126" i="1"/>
  <c r="D126" i="1" s="1"/>
  <c r="C127" i="1"/>
  <c r="D127" i="1"/>
  <c r="C128" i="1"/>
  <c r="D128" i="1" s="1"/>
  <c r="C129" i="1"/>
  <c r="D129" i="1"/>
  <c r="C130" i="1"/>
  <c r="D130" i="1" s="1"/>
  <c r="C131" i="1"/>
  <c r="D131" i="1"/>
  <c r="C132" i="1"/>
  <c r="D132" i="1" s="1"/>
  <c r="C133" i="1"/>
  <c r="D133" i="1"/>
  <c r="C134" i="1"/>
  <c r="D134" i="1" s="1"/>
  <c r="C135" i="1"/>
  <c r="D135" i="1"/>
  <c r="C136" i="1"/>
  <c r="D136" i="1" s="1"/>
  <c r="C137" i="1"/>
  <c r="D137" i="1"/>
  <c r="C138" i="1"/>
  <c r="D138" i="1" s="1"/>
  <c r="C139" i="1"/>
  <c r="D139" i="1"/>
  <c r="C140" i="1"/>
  <c r="D140" i="1" s="1"/>
  <c r="C141" i="1"/>
  <c r="D141" i="1"/>
  <c r="C142" i="1"/>
  <c r="D142" i="1" s="1"/>
  <c r="C143" i="1"/>
  <c r="D143" i="1"/>
  <c r="C144" i="1"/>
  <c r="D144" i="1" s="1"/>
  <c r="C145" i="1"/>
  <c r="D145" i="1"/>
  <c r="C146" i="1"/>
  <c r="D146" i="1" s="1"/>
  <c r="C147" i="1"/>
  <c r="D147" i="1"/>
  <c r="C148" i="1"/>
  <c r="D148" i="1" s="1"/>
  <c r="C149" i="1"/>
  <c r="D149" i="1"/>
  <c r="C150" i="1"/>
  <c r="D150" i="1" s="1"/>
  <c r="C151" i="1"/>
  <c r="D151" i="1"/>
  <c r="C152" i="1"/>
  <c r="D152" i="1" s="1"/>
  <c r="C153" i="1"/>
  <c r="D153" i="1"/>
  <c r="C154" i="1"/>
  <c r="D154" i="1" s="1"/>
  <c r="C155" i="1"/>
  <c r="D155" i="1"/>
  <c r="C156" i="1"/>
  <c r="D156" i="1" s="1"/>
  <c r="C157" i="1"/>
  <c r="D157" i="1"/>
  <c r="C158" i="1"/>
  <c r="D158" i="1" s="1"/>
  <c r="C159" i="1"/>
  <c r="D159" i="1"/>
  <c r="C160" i="1"/>
  <c r="D160" i="1" s="1"/>
  <c r="C161" i="1"/>
  <c r="D161" i="1"/>
  <c r="C162" i="1"/>
  <c r="D162" i="1" s="1"/>
  <c r="C163" i="1"/>
  <c r="D163" i="1" s="1"/>
  <c r="C164" i="1"/>
  <c r="D164" i="1" s="1"/>
  <c r="C165" i="1"/>
  <c r="D165" i="1"/>
  <c r="C166" i="1"/>
  <c r="D166" i="1" s="1"/>
  <c r="C167" i="1"/>
  <c r="D167" i="1"/>
  <c r="C168" i="1"/>
  <c r="D168" i="1"/>
  <c r="C169" i="1"/>
  <c r="D169" i="1"/>
  <c r="C170" i="1"/>
  <c r="D170" i="1" s="1"/>
  <c r="C171" i="1"/>
  <c r="D171" i="1" s="1"/>
  <c r="C172" i="1"/>
  <c r="D172" i="1"/>
  <c r="C173" i="1"/>
  <c r="D173" i="1"/>
  <c r="C174" i="1"/>
  <c r="D174" i="1" s="1"/>
  <c r="C175" i="1"/>
  <c r="D175" i="1" s="1"/>
  <c r="C176" i="1"/>
  <c r="D176" i="1"/>
  <c r="C177" i="1"/>
  <c r="D177" i="1"/>
  <c r="C178" i="1"/>
  <c r="D178" i="1" s="1"/>
  <c r="C179" i="1"/>
  <c r="D179" i="1" s="1"/>
  <c r="C180" i="1"/>
  <c r="D180" i="1"/>
  <c r="C181" i="1"/>
  <c r="D181" i="1"/>
  <c r="C182" i="1"/>
  <c r="D182" i="1" s="1"/>
  <c r="C183" i="1"/>
  <c r="D183" i="1" s="1"/>
  <c r="C184" i="1"/>
  <c r="D184" i="1"/>
  <c r="C185" i="1"/>
  <c r="D185" i="1"/>
  <c r="C186" i="1"/>
  <c r="D186" i="1" s="1"/>
  <c r="C187" i="1"/>
  <c r="D187" i="1" s="1"/>
  <c r="C188" i="1"/>
  <c r="D188" i="1"/>
  <c r="C189" i="1"/>
  <c r="D189" i="1"/>
  <c r="C190" i="1"/>
  <c r="D190" i="1" s="1"/>
  <c r="C191" i="1"/>
  <c r="D191" i="1" s="1"/>
  <c r="C192" i="1"/>
  <c r="D192" i="1"/>
  <c r="C193" i="1"/>
  <c r="D193" i="1"/>
  <c r="C194" i="1"/>
  <c r="D194" i="1" s="1"/>
  <c r="C195" i="1"/>
  <c r="D195" i="1" s="1"/>
  <c r="C196" i="1"/>
  <c r="D196" i="1"/>
  <c r="C197" i="1"/>
  <c r="D197" i="1"/>
  <c r="C198" i="1"/>
  <c r="D198" i="1" s="1"/>
  <c r="C199" i="1"/>
  <c r="D199" i="1" s="1"/>
  <c r="C200" i="1"/>
  <c r="D200" i="1"/>
  <c r="C201" i="1"/>
  <c r="D201" i="1"/>
  <c r="C202" i="1"/>
  <c r="D202" i="1" s="1"/>
  <c r="C203" i="1"/>
  <c r="D203" i="1" s="1"/>
  <c r="C204" i="1"/>
  <c r="D204" i="1"/>
  <c r="C205" i="1"/>
  <c r="D205" i="1"/>
  <c r="C206" i="1"/>
  <c r="D206" i="1" s="1"/>
  <c r="C207" i="1"/>
  <c r="D207" i="1" s="1"/>
  <c r="C208" i="1"/>
  <c r="D208" i="1"/>
  <c r="C209" i="1"/>
  <c r="D209" i="1"/>
  <c r="C210" i="1"/>
  <c r="D210" i="1" s="1"/>
  <c r="C211" i="1"/>
  <c r="D211" i="1" s="1"/>
  <c r="C212" i="1"/>
  <c r="D212" i="1"/>
  <c r="C213" i="1"/>
  <c r="D213" i="1"/>
  <c r="C214" i="1"/>
  <c r="D214" i="1" s="1"/>
  <c r="C215" i="1"/>
  <c r="D215" i="1" s="1"/>
  <c r="C216" i="1"/>
  <c r="D216" i="1"/>
  <c r="C217" i="1"/>
  <c r="D217" i="1"/>
  <c r="C218" i="1"/>
  <c r="D218" i="1" s="1"/>
  <c r="C219" i="1"/>
  <c r="D219" i="1" s="1"/>
  <c r="C220" i="1"/>
  <c r="D220" i="1"/>
  <c r="C221" i="1"/>
  <c r="D221" i="1"/>
  <c r="C222" i="1"/>
  <c r="D222" i="1" s="1"/>
  <c r="C223" i="1"/>
  <c r="D223" i="1" s="1"/>
  <c r="C224" i="1"/>
  <c r="D224" i="1"/>
  <c r="C225" i="1"/>
  <c r="D225" i="1"/>
  <c r="C226" i="1"/>
  <c r="D226" i="1" s="1"/>
  <c r="C227" i="1"/>
  <c r="D227" i="1" s="1"/>
  <c r="C228" i="1"/>
  <c r="D228" i="1"/>
  <c r="C229" i="1"/>
  <c r="D229" i="1"/>
  <c r="C230" i="1"/>
  <c r="D230" i="1" s="1"/>
  <c r="C231" i="1"/>
  <c r="D231" i="1" s="1"/>
  <c r="C232" i="1"/>
  <c r="D232" i="1"/>
  <c r="C233" i="1"/>
  <c r="D233" i="1"/>
  <c r="C234" i="1"/>
  <c r="D234" i="1" s="1"/>
  <c r="C235" i="1"/>
  <c r="D235" i="1" s="1"/>
  <c r="C236" i="1"/>
  <c r="D236" i="1"/>
  <c r="C237" i="1"/>
  <c r="D237" i="1" s="1"/>
  <c r="C238" i="1"/>
  <c r="D238" i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/>
  <c r="C255" i="1"/>
  <c r="D255" i="1"/>
  <c r="C256" i="1"/>
  <c r="D256" i="1" s="1"/>
  <c r="C257" i="1"/>
  <c r="D257" i="1" s="1"/>
  <c r="C258" i="1"/>
  <c r="D258" i="1"/>
  <c r="C259" i="1"/>
  <c r="D259" i="1"/>
  <c r="C260" i="1"/>
  <c r="D260" i="1" s="1"/>
  <c r="C261" i="1"/>
  <c r="D261" i="1" s="1"/>
  <c r="C262" i="1"/>
  <c r="D262" i="1"/>
  <c r="C263" i="1"/>
  <c r="D263" i="1"/>
  <c r="C264" i="1"/>
  <c r="D264" i="1" s="1"/>
  <c r="C265" i="1"/>
  <c r="D265" i="1" s="1"/>
  <c r="C266" i="1"/>
  <c r="D266" i="1"/>
  <c r="C267" i="1"/>
  <c r="D267" i="1"/>
  <c r="C268" i="1"/>
  <c r="D268" i="1" s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/>
  <c r="C276" i="1"/>
  <c r="D276" i="1" s="1"/>
  <c r="C277" i="1"/>
  <c r="D277" i="1" s="1"/>
  <c r="C278" i="1"/>
  <c r="D278" i="1"/>
  <c r="C279" i="1"/>
  <c r="D279" i="1"/>
  <c r="C280" i="1"/>
  <c r="D280" i="1" s="1"/>
  <c r="C281" i="1"/>
  <c r="D281" i="1" s="1"/>
  <c r="C282" i="1"/>
  <c r="D282" i="1"/>
  <c r="C283" i="1"/>
  <c r="D283" i="1"/>
  <c r="C284" i="1"/>
  <c r="D284" i="1" s="1"/>
  <c r="C285" i="1"/>
  <c r="D285" i="1" s="1"/>
  <c r="C286" i="1"/>
  <c r="D286" i="1"/>
  <c r="C287" i="1"/>
  <c r="D287" i="1"/>
  <c r="C288" i="1"/>
  <c r="D288" i="1" s="1"/>
  <c r="C289" i="1"/>
  <c r="D289" i="1" s="1"/>
  <c r="C290" i="1"/>
  <c r="D290" i="1"/>
  <c r="C291" i="1"/>
  <c r="D291" i="1"/>
  <c r="C292" i="1"/>
  <c r="D292" i="1"/>
  <c r="C293" i="1"/>
  <c r="D293" i="1" s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 s="1"/>
  <c r="C301" i="1"/>
  <c r="D301" i="1"/>
  <c r="C302" i="1"/>
  <c r="D302" i="1"/>
  <c r="C303" i="1"/>
  <c r="D303" i="1"/>
  <c r="C304" i="1"/>
  <c r="D304" i="1" s="1"/>
  <c r="C305" i="1"/>
  <c r="D305" i="1"/>
  <c r="C306" i="1"/>
  <c r="D306" i="1"/>
  <c r="C307" i="1"/>
  <c r="D307" i="1"/>
  <c r="C308" i="1"/>
  <c r="D308" i="1" s="1"/>
  <c r="C309" i="1"/>
  <c r="D309" i="1"/>
  <c r="C310" i="1"/>
  <c r="D310" i="1"/>
  <c r="C311" i="1"/>
  <c r="D311" i="1"/>
  <c r="C312" i="1"/>
  <c r="D312" i="1" s="1"/>
  <c r="C313" i="1"/>
  <c r="D313" i="1"/>
  <c r="C314" i="1"/>
  <c r="D314" i="1"/>
  <c r="C315" i="1"/>
  <c r="D315" i="1"/>
  <c r="C316" i="1"/>
  <c r="D316" i="1" s="1"/>
  <c r="C317" i="1"/>
  <c r="D317" i="1"/>
  <c r="C318" i="1"/>
  <c r="D318" i="1"/>
  <c r="C319" i="1"/>
  <c r="D319" i="1"/>
  <c r="C320" i="1"/>
  <c r="D320" i="1" s="1"/>
  <c r="C321" i="1"/>
  <c r="D321" i="1"/>
  <c r="C322" i="1"/>
  <c r="D322" i="1"/>
  <c r="C323" i="1"/>
  <c r="D323" i="1"/>
  <c r="C324" i="1"/>
  <c r="D324" i="1" s="1"/>
  <c r="C325" i="1"/>
  <c r="D325" i="1"/>
  <c r="C326" i="1"/>
  <c r="D326" i="1"/>
  <c r="C327" i="1"/>
  <c r="D327" i="1"/>
  <c r="C328" i="1"/>
  <c r="D328" i="1" s="1"/>
  <c r="C329" i="1"/>
  <c r="D329" i="1"/>
  <c r="C330" i="1"/>
  <c r="D330" i="1"/>
  <c r="C331" i="1"/>
  <c r="D331" i="1"/>
  <c r="C332" i="1"/>
  <c r="D332" i="1" s="1"/>
  <c r="C333" i="1"/>
  <c r="D333" i="1"/>
  <c r="C334" i="1"/>
  <c r="D334" i="1"/>
  <c r="C335" i="1"/>
  <c r="D335" i="1"/>
  <c r="C336" i="1"/>
  <c r="D336" i="1" s="1"/>
  <c r="C337" i="1"/>
  <c r="D337" i="1"/>
  <c r="C338" i="1"/>
  <c r="D338" i="1"/>
  <c r="C339" i="1"/>
  <c r="D339" i="1"/>
  <c r="C340" i="1"/>
  <c r="D340" i="1" s="1"/>
  <c r="C341" i="1"/>
  <c r="D341" i="1"/>
  <c r="C342" i="1"/>
  <c r="D342" i="1"/>
  <c r="C343" i="1"/>
  <c r="D343" i="1" s="1"/>
  <c r="C344" i="1"/>
  <c r="D344" i="1" s="1"/>
  <c r="C345" i="1"/>
  <c r="D345" i="1"/>
  <c r="C346" i="1"/>
  <c r="D346" i="1"/>
  <c r="C347" i="1"/>
  <c r="D347" i="1"/>
  <c r="C348" i="1"/>
  <c r="D348" i="1" s="1"/>
  <c r="C349" i="1"/>
  <c r="D349" i="1"/>
  <c r="C350" i="1"/>
  <c r="D350" i="1"/>
  <c r="C351" i="1"/>
  <c r="D351" i="1" s="1"/>
  <c r="C352" i="1"/>
  <c r="D352" i="1" s="1"/>
  <c r="C353" i="1"/>
  <c r="D353" i="1"/>
  <c r="C354" i="1"/>
  <c r="D354" i="1"/>
  <c r="C355" i="1"/>
  <c r="D355" i="1"/>
  <c r="C356" i="1"/>
  <c r="D356" i="1" s="1"/>
  <c r="C357" i="1"/>
  <c r="D357" i="1"/>
  <c r="C358" i="1"/>
  <c r="D358" i="1" s="1"/>
  <c r="C359" i="1"/>
  <c r="D359" i="1"/>
  <c r="C360" i="1"/>
  <c r="D360" i="1" s="1"/>
  <c r="C361" i="1"/>
  <c r="D361" i="1"/>
  <c r="C362" i="1"/>
  <c r="D362" i="1" s="1"/>
  <c r="C363" i="1"/>
  <c r="D363" i="1"/>
  <c r="C364" i="1"/>
  <c r="D364" i="1" s="1"/>
  <c r="C365" i="1"/>
  <c r="D365" i="1"/>
  <c r="C366" i="1"/>
  <c r="D366" i="1" s="1"/>
  <c r="C367" i="1"/>
  <c r="D367" i="1"/>
  <c r="C368" i="1"/>
  <c r="D368" i="1" s="1"/>
  <c r="C369" i="1"/>
  <c r="D369" i="1"/>
  <c r="C370" i="1"/>
  <c r="D370" i="1" s="1"/>
  <c r="C371" i="1"/>
  <c r="D371" i="1"/>
  <c r="C372" i="1"/>
  <c r="D372" i="1" s="1"/>
  <c r="C373" i="1"/>
  <c r="D373" i="1"/>
  <c r="C374" i="1"/>
  <c r="D374" i="1" s="1"/>
  <c r="C375" i="1"/>
  <c r="D375" i="1"/>
  <c r="C376" i="1"/>
  <c r="D376" i="1" s="1"/>
  <c r="C377" i="1"/>
  <c r="D377" i="1"/>
  <c r="C378" i="1"/>
  <c r="D378" i="1" s="1"/>
  <c r="C379" i="1"/>
  <c r="D379" i="1"/>
  <c r="C380" i="1"/>
  <c r="D380" i="1" s="1"/>
  <c r="C381" i="1"/>
  <c r="D381" i="1"/>
  <c r="C382" i="1"/>
  <c r="D382" i="1" s="1"/>
  <c r="C383" i="1"/>
  <c r="D383" i="1"/>
  <c r="C384" i="1"/>
  <c r="D384" i="1" s="1"/>
  <c r="C385" i="1"/>
  <c r="D385" i="1"/>
  <c r="C386" i="1"/>
  <c r="D386" i="1" s="1"/>
  <c r="C387" i="1"/>
  <c r="D387" i="1"/>
  <c r="C388" i="1"/>
  <c r="D388" i="1" s="1"/>
  <c r="C389" i="1"/>
  <c r="D389" i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/>
  <c r="C396" i="1"/>
  <c r="D396" i="1" s="1"/>
  <c r="C397" i="1"/>
  <c r="D397" i="1"/>
  <c r="C398" i="1"/>
  <c r="D398" i="1" s="1"/>
  <c r="C399" i="1"/>
  <c r="D399" i="1"/>
  <c r="C400" i="1"/>
  <c r="D400" i="1" s="1"/>
  <c r="C401" i="1"/>
  <c r="D401" i="1"/>
  <c r="C402" i="1"/>
  <c r="D402" i="1" s="1"/>
  <c r="C403" i="1"/>
  <c r="D403" i="1"/>
  <c r="C404" i="1"/>
  <c r="D404" i="1" s="1"/>
  <c r="C405" i="1"/>
  <c r="D405" i="1"/>
  <c r="C406" i="1"/>
  <c r="D406" i="1" s="1"/>
  <c r="C407" i="1"/>
  <c r="D407" i="1"/>
  <c r="C408" i="1"/>
  <c r="D408" i="1" s="1"/>
  <c r="C409" i="1"/>
  <c r="D409" i="1"/>
  <c r="C410" i="1"/>
  <c r="D410" i="1" s="1"/>
  <c r="C411" i="1"/>
  <c r="D411" i="1"/>
  <c r="C412" i="1"/>
  <c r="D412" i="1" s="1"/>
  <c r="C413" i="1"/>
  <c r="D413" i="1" s="1"/>
  <c r="C414" i="1"/>
  <c r="D414" i="1" s="1"/>
  <c r="C415" i="1"/>
  <c r="D415" i="1"/>
  <c r="C416" i="1"/>
  <c r="D416" i="1"/>
  <c r="C417" i="1"/>
  <c r="D417" i="1" s="1"/>
  <c r="C418" i="1"/>
  <c r="D418" i="1" s="1"/>
  <c r="C419" i="1"/>
  <c r="D419" i="1" s="1"/>
  <c r="C420" i="1"/>
  <c r="D420" i="1"/>
  <c r="C421" i="1"/>
  <c r="D421" i="1" s="1"/>
  <c r="C422" i="1"/>
  <c r="D422" i="1" s="1"/>
  <c r="C423" i="1"/>
  <c r="D423" i="1" s="1"/>
  <c r="C424" i="1"/>
  <c r="D424" i="1"/>
  <c r="C425" i="1"/>
  <c r="D425" i="1" s="1"/>
  <c r="C426" i="1"/>
  <c r="D426" i="1" s="1"/>
  <c r="C427" i="1"/>
  <c r="D427" i="1" s="1"/>
  <c r="C428" i="1"/>
  <c r="D428" i="1"/>
  <c r="C429" i="1"/>
  <c r="D429" i="1" s="1"/>
  <c r="C430" i="1"/>
  <c r="D430" i="1" s="1"/>
  <c r="C431" i="1"/>
  <c r="D431" i="1" s="1"/>
  <c r="C432" i="1"/>
  <c r="D432" i="1"/>
  <c r="C433" i="1"/>
  <c r="D433" i="1" s="1"/>
  <c r="C434" i="1"/>
  <c r="D434" i="1" s="1"/>
  <c r="C435" i="1"/>
  <c r="D435" i="1" s="1"/>
  <c r="C436" i="1"/>
  <c r="D436" i="1"/>
  <c r="C437" i="1"/>
  <c r="D437" i="1" s="1"/>
  <c r="C438" i="1"/>
  <c r="D438" i="1" s="1"/>
  <c r="C439" i="1"/>
  <c r="D439" i="1" s="1"/>
  <c r="C440" i="1"/>
  <c r="D440" i="1"/>
  <c r="C441" i="1"/>
  <c r="D441" i="1" s="1"/>
  <c r="C442" i="1"/>
  <c r="D442" i="1" s="1"/>
  <c r="C443" i="1"/>
  <c r="D443" i="1" s="1"/>
  <c r="C444" i="1"/>
  <c r="D444" i="1"/>
  <c r="C445" i="1"/>
  <c r="D445" i="1" s="1"/>
  <c r="C446" i="1"/>
  <c r="D446" i="1" s="1"/>
  <c r="C447" i="1"/>
  <c r="D447" i="1" s="1"/>
  <c r="C448" i="1"/>
  <c r="D448" i="1"/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F2" i="1"/>
  <c r="I2" i="1"/>
  <c r="C2" i="1"/>
  <c r="D2" i="1" s="1"/>
  <c r="E2" i="1" l="1"/>
  <c r="G2" i="1" l="1"/>
  <c r="H2" i="1" s="1"/>
  <c r="J2" i="1" l="1"/>
  <c r="K2" i="1" s="1"/>
  <c r="I3" i="1" s="1"/>
  <c r="F3" i="1" l="1"/>
  <c r="E3" i="1" l="1"/>
  <c r="G3" i="1" s="1"/>
  <c r="H3" i="1" s="1"/>
  <c r="J3" i="1" s="1"/>
  <c r="K3" i="1" s="1"/>
  <c r="F4" i="1" l="1"/>
  <c r="I4" i="1"/>
  <c r="E4" i="1" l="1"/>
  <c r="G4" i="1" s="1"/>
  <c r="H4" i="1" s="1"/>
  <c r="J4" i="1" s="1"/>
  <c r="K4" i="1" s="1"/>
  <c r="I5" i="1" s="1"/>
  <c r="F5" i="1" l="1"/>
  <c r="E5" i="1" l="1"/>
  <c r="G5" i="1" s="1"/>
  <c r="H5" i="1" s="1"/>
  <c r="J5" i="1" s="1"/>
  <c r="K5" i="1" s="1"/>
  <c r="I6" i="1" s="1"/>
  <c r="F6" i="1" l="1"/>
  <c r="E6" i="1" s="1"/>
  <c r="G6" i="1" s="1"/>
  <c r="H6" i="1" s="1"/>
  <c r="J6" i="1" s="1"/>
  <c r="K6" i="1" s="1"/>
  <c r="I7" i="1" s="1"/>
  <c r="F7" i="1" l="1"/>
  <c r="E7" i="1" l="1"/>
  <c r="G7" i="1" s="1"/>
  <c r="H7" i="1" s="1"/>
  <c r="J7" i="1" s="1"/>
  <c r="K7" i="1" s="1"/>
  <c r="I8" i="1" s="1"/>
  <c r="F8" i="1" l="1"/>
  <c r="E8" i="1" l="1"/>
  <c r="G8" i="1" s="1"/>
  <c r="H8" i="1" s="1"/>
  <c r="J8" i="1" s="1"/>
  <c r="K8" i="1" s="1"/>
  <c r="I9" i="1" s="1"/>
  <c r="F9" i="1" l="1"/>
  <c r="E9" i="1" s="1"/>
  <c r="G9" i="1" s="1"/>
  <c r="H9" i="1" s="1"/>
  <c r="J9" i="1" s="1"/>
  <c r="K9" i="1" s="1"/>
  <c r="I10" i="1" s="1"/>
  <c r="F10" i="1" l="1"/>
  <c r="E10" i="1" l="1"/>
  <c r="G10" i="1" s="1"/>
  <c r="H10" i="1" s="1"/>
  <c r="J10" i="1" s="1"/>
  <c r="K10" i="1" s="1"/>
  <c r="I11" i="1" s="1"/>
  <c r="F11" i="1" l="1"/>
  <c r="E11" i="1" l="1"/>
  <c r="G11" i="1" s="1"/>
  <c r="H11" i="1" s="1"/>
  <c r="J11" i="1" s="1"/>
  <c r="K11" i="1" s="1"/>
  <c r="I12" i="1" s="1"/>
  <c r="F12" i="1" l="1"/>
  <c r="E12" i="1" l="1"/>
  <c r="G12" i="1" s="1"/>
  <c r="H12" i="1" s="1"/>
  <c r="J12" i="1" s="1"/>
  <c r="K12" i="1" s="1"/>
  <c r="I13" i="1" s="1"/>
  <c r="F13" i="1" l="1"/>
  <c r="E13" i="1" l="1"/>
  <c r="G13" i="1" s="1"/>
  <c r="H13" i="1" s="1"/>
  <c r="J13" i="1" s="1"/>
  <c r="K13" i="1" s="1"/>
  <c r="I14" i="1" s="1"/>
  <c r="F14" i="1" l="1"/>
  <c r="E14" i="1" l="1"/>
  <c r="G14" i="1" s="1"/>
  <c r="H14" i="1" s="1"/>
  <c r="J14" i="1" s="1"/>
  <c r="K14" i="1" s="1"/>
  <c r="I15" i="1" s="1"/>
  <c r="F15" i="1" l="1"/>
  <c r="E15" i="1" l="1"/>
  <c r="G15" i="1" s="1"/>
  <c r="H15" i="1" s="1"/>
  <c r="J15" i="1" s="1"/>
  <c r="K15" i="1" s="1"/>
  <c r="I16" i="1" s="1"/>
  <c r="F16" i="1" l="1"/>
  <c r="E16" i="1" s="1"/>
  <c r="G16" i="1" s="1"/>
  <c r="H16" i="1" s="1"/>
  <c r="J16" i="1" s="1"/>
  <c r="K16" i="1" s="1"/>
  <c r="I17" i="1" s="1"/>
  <c r="F17" i="1" l="1"/>
  <c r="E17" i="1" l="1"/>
  <c r="G17" i="1" s="1"/>
  <c r="H17" i="1" s="1"/>
  <c r="J17" i="1" s="1"/>
  <c r="K17" i="1" s="1"/>
  <c r="I18" i="1" s="1"/>
  <c r="F18" i="1" l="1"/>
  <c r="E18" i="1" s="1"/>
  <c r="G18" i="1" s="1"/>
  <c r="H18" i="1" s="1"/>
  <c r="J18" i="1" s="1"/>
  <c r="K18" i="1" s="1"/>
  <c r="I19" i="1" s="1"/>
  <c r="F19" i="1" l="1"/>
  <c r="E19" i="1" s="1"/>
  <c r="G19" i="1" s="1"/>
  <c r="H19" i="1" s="1"/>
  <c r="J19" i="1" s="1"/>
  <c r="K19" i="1" s="1"/>
  <c r="I20" i="1" s="1"/>
  <c r="F20" i="1" l="1"/>
  <c r="E20" i="1" l="1"/>
  <c r="G20" i="1" s="1"/>
  <c r="H20" i="1" s="1"/>
  <c r="J20" i="1" s="1"/>
  <c r="K20" i="1" s="1"/>
  <c r="I21" i="1" s="1"/>
  <c r="F21" i="1" l="1"/>
  <c r="E21" i="1" l="1"/>
  <c r="G21" i="1" s="1"/>
  <c r="H21" i="1" s="1"/>
  <c r="J21" i="1" s="1"/>
  <c r="K21" i="1" s="1"/>
  <c r="I22" i="1" s="1"/>
  <c r="F22" i="1" l="1"/>
  <c r="E22" i="1" s="1"/>
  <c r="G22" i="1" s="1"/>
  <c r="H22" i="1" s="1"/>
  <c r="J22" i="1" s="1"/>
  <c r="K22" i="1" s="1"/>
  <c r="I23" i="1" s="1"/>
  <c r="F23" i="1" l="1"/>
  <c r="E23" i="1" s="1"/>
  <c r="G23" i="1" s="1"/>
  <c r="H23" i="1" s="1"/>
  <c r="J23" i="1" s="1"/>
  <c r="K23" i="1" s="1"/>
  <c r="I24" i="1" s="1"/>
  <c r="F24" i="1" l="1"/>
  <c r="E24" i="1" l="1"/>
  <c r="G24" i="1" s="1"/>
  <c r="H24" i="1" s="1"/>
  <c r="J24" i="1" s="1"/>
  <c r="K24" i="1" s="1"/>
  <c r="I25" i="1" s="1"/>
  <c r="F25" i="1" l="1"/>
  <c r="E25" i="1" l="1"/>
  <c r="G25" i="1" s="1"/>
  <c r="H25" i="1" s="1"/>
  <c r="J25" i="1" s="1"/>
  <c r="K25" i="1" s="1"/>
  <c r="I26" i="1" s="1"/>
  <c r="F26" i="1" l="1"/>
  <c r="E26" i="1" s="1"/>
  <c r="G26" i="1" s="1"/>
  <c r="H26" i="1" s="1"/>
  <c r="J26" i="1" s="1"/>
  <c r="K26" i="1" s="1"/>
  <c r="I27" i="1" s="1"/>
  <c r="F27" i="1" l="1"/>
  <c r="E27" i="1" l="1"/>
  <c r="G27" i="1" s="1"/>
  <c r="H27" i="1" s="1"/>
  <c r="J27" i="1" s="1"/>
  <c r="K27" i="1" s="1"/>
  <c r="I28" i="1" s="1"/>
  <c r="F28" i="1" l="1"/>
  <c r="E28" i="1" s="1"/>
  <c r="G28" i="1" s="1"/>
  <c r="H28" i="1" s="1"/>
  <c r="J28" i="1" s="1"/>
  <c r="K28" i="1" s="1"/>
  <c r="I29" i="1" s="1"/>
  <c r="F29" i="1" l="1"/>
  <c r="E29" i="1" l="1"/>
  <c r="G29" i="1" s="1"/>
  <c r="H29" i="1" s="1"/>
  <c r="J29" i="1" s="1"/>
  <c r="K29" i="1" s="1"/>
  <c r="I30" i="1" s="1"/>
  <c r="F30" i="1" l="1"/>
  <c r="E30" i="1" l="1"/>
  <c r="G30" i="1" s="1"/>
  <c r="H30" i="1" s="1"/>
  <c r="J30" i="1" s="1"/>
  <c r="K30" i="1" s="1"/>
  <c r="I31" i="1" s="1"/>
  <c r="F31" i="1" l="1"/>
  <c r="E31" i="1" l="1"/>
  <c r="G31" i="1" s="1"/>
  <c r="H31" i="1" s="1"/>
  <c r="J31" i="1" s="1"/>
  <c r="K31" i="1" s="1"/>
  <c r="I32" i="1" s="1"/>
  <c r="F32" i="1" l="1"/>
  <c r="E32" i="1" s="1"/>
  <c r="G32" i="1" s="1"/>
  <c r="H32" i="1" s="1"/>
  <c r="J32" i="1" s="1"/>
  <c r="K32" i="1" s="1"/>
  <c r="I33" i="1" s="1"/>
  <c r="F33" i="1" l="1"/>
  <c r="E33" i="1" l="1"/>
  <c r="G33" i="1" s="1"/>
  <c r="H33" i="1" s="1"/>
  <c r="J33" i="1" s="1"/>
  <c r="K33" i="1" s="1"/>
  <c r="I34" i="1" s="1"/>
  <c r="F34" i="1" l="1"/>
  <c r="E34" i="1" s="1"/>
  <c r="G34" i="1" s="1"/>
  <c r="H34" i="1" s="1"/>
  <c r="J34" i="1" s="1"/>
  <c r="K34" i="1" s="1"/>
  <c r="I35" i="1" s="1"/>
  <c r="F35" i="1" l="1"/>
  <c r="E35" i="1" s="1"/>
  <c r="G35" i="1" s="1"/>
  <c r="H35" i="1" s="1"/>
  <c r="J35" i="1" s="1"/>
  <c r="K35" i="1" s="1"/>
  <c r="I36" i="1" l="1"/>
  <c r="F36" i="1"/>
  <c r="E36" i="1" l="1"/>
  <c r="G36" i="1" s="1"/>
  <c r="H36" i="1" s="1"/>
  <c r="J36" i="1" s="1"/>
  <c r="K36" i="1" s="1"/>
  <c r="I37" i="1" s="1"/>
  <c r="F37" i="1" l="1"/>
  <c r="E37" i="1" s="1"/>
  <c r="G37" i="1" s="1"/>
  <c r="H37" i="1" s="1"/>
  <c r="J37" i="1" s="1"/>
  <c r="K37" i="1" s="1"/>
  <c r="I38" i="1" s="1"/>
  <c r="F38" i="1" l="1"/>
  <c r="E38" i="1" l="1"/>
  <c r="G38" i="1" s="1"/>
  <c r="H38" i="1" s="1"/>
  <c r="J38" i="1" s="1"/>
  <c r="K38" i="1" s="1"/>
  <c r="I39" i="1" s="1"/>
  <c r="F39" i="1" l="1"/>
  <c r="E39" i="1" l="1"/>
  <c r="G39" i="1" s="1"/>
  <c r="H39" i="1" s="1"/>
  <c r="J39" i="1" s="1"/>
  <c r="K39" i="1" s="1"/>
  <c r="I40" i="1" s="1"/>
  <c r="F40" i="1" l="1"/>
  <c r="E40" i="1" l="1"/>
  <c r="G40" i="1" s="1"/>
  <c r="H40" i="1" s="1"/>
  <c r="J40" i="1" s="1"/>
  <c r="K40" i="1" s="1"/>
  <c r="I41" i="1" s="1"/>
  <c r="F41" i="1" l="1"/>
  <c r="E41" i="1" l="1"/>
  <c r="G41" i="1" s="1"/>
  <c r="H41" i="1" s="1"/>
  <c r="J41" i="1" s="1"/>
  <c r="K41" i="1" s="1"/>
  <c r="I42" i="1" s="1"/>
  <c r="F42" i="1" l="1"/>
  <c r="E42" i="1" s="1"/>
  <c r="G42" i="1" s="1"/>
  <c r="H42" i="1" s="1"/>
  <c r="J42" i="1" s="1"/>
  <c r="K42" i="1" s="1"/>
  <c r="I43" i="1" s="1"/>
  <c r="F43" i="1" l="1"/>
  <c r="E43" i="1" l="1"/>
  <c r="G43" i="1" s="1"/>
  <c r="H43" i="1" s="1"/>
  <c r="J43" i="1" s="1"/>
  <c r="K43" i="1" s="1"/>
  <c r="I44" i="1" s="1"/>
  <c r="F44" i="1" l="1"/>
  <c r="E44" i="1" l="1"/>
  <c r="G44" i="1" s="1"/>
  <c r="H44" i="1" s="1"/>
  <c r="J44" i="1" s="1"/>
  <c r="K44" i="1" s="1"/>
  <c r="I45" i="1" s="1"/>
  <c r="F45" i="1" l="1"/>
  <c r="E45" i="1" l="1"/>
  <c r="G45" i="1" s="1"/>
  <c r="H45" i="1" s="1"/>
  <c r="J45" i="1" s="1"/>
  <c r="K45" i="1" s="1"/>
  <c r="I46" i="1" s="1"/>
  <c r="F46" i="1" l="1"/>
  <c r="E46" i="1" l="1"/>
  <c r="G46" i="1" s="1"/>
  <c r="H46" i="1" s="1"/>
  <c r="J46" i="1" s="1"/>
  <c r="K46" i="1" s="1"/>
  <c r="I47" i="1" s="1"/>
  <c r="F47" i="1" l="1"/>
  <c r="E47" i="1" l="1"/>
  <c r="G47" i="1" s="1"/>
  <c r="H47" i="1" s="1"/>
  <c r="J47" i="1" s="1"/>
  <c r="K47" i="1" s="1"/>
  <c r="I48" i="1" s="1"/>
  <c r="F48" i="1" l="1"/>
  <c r="E48" i="1" l="1"/>
  <c r="G48" i="1" s="1"/>
  <c r="H48" i="1" s="1"/>
  <c r="J48" i="1" s="1"/>
  <c r="K48" i="1" s="1"/>
  <c r="I49" i="1" s="1"/>
  <c r="F49" i="1" l="1"/>
  <c r="E49" i="1" l="1"/>
  <c r="G49" i="1" s="1"/>
  <c r="H49" i="1" s="1"/>
  <c r="J49" i="1" s="1"/>
  <c r="K49" i="1" s="1"/>
  <c r="I50" i="1" s="1"/>
  <c r="F50" i="1" l="1"/>
  <c r="E50" i="1" l="1"/>
  <c r="G50" i="1" s="1"/>
  <c r="H50" i="1" s="1"/>
  <c r="J50" i="1" s="1"/>
  <c r="K50" i="1" s="1"/>
  <c r="I51" i="1" s="1"/>
  <c r="F51" i="1" l="1"/>
  <c r="E51" i="1" l="1"/>
  <c r="G51" i="1" s="1"/>
  <c r="H51" i="1" s="1"/>
  <c r="J51" i="1" s="1"/>
  <c r="K51" i="1" s="1"/>
  <c r="I52" i="1" s="1"/>
  <c r="F52" i="1" l="1"/>
  <c r="E52" i="1" l="1"/>
  <c r="G52" i="1" s="1"/>
  <c r="H52" i="1" s="1"/>
  <c r="J52" i="1" s="1"/>
  <c r="K52" i="1" s="1"/>
  <c r="I53" i="1" s="1"/>
  <c r="F53" i="1" l="1"/>
  <c r="E53" i="1" l="1"/>
  <c r="G53" i="1" s="1"/>
  <c r="H53" i="1" s="1"/>
  <c r="J53" i="1" s="1"/>
  <c r="K53" i="1" s="1"/>
  <c r="I54" i="1" s="1"/>
  <c r="F54" i="1" l="1"/>
  <c r="E54" i="1" l="1"/>
  <c r="G54" i="1" s="1"/>
  <c r="H54" i="1" s="1"/>
  <c r="J54" i="1" s="1"/>
  <c r="K54" i="1" s="1"/>
  <c r="I55" i="1" s="1"/>
  <c r="F55" i="1" l="1"/>
  <c r="E55" i="1"/>
  <c r="G55" i="1" s="1"/>
  <c r="H55" i="1" s="1"/>
  <c r="J55" i="1" s="1"/>
  <c r="K55" i="1" s="1"/>
  <c r="I56" i="1" s="1"/>
  <c r="F56" i="1" l="1"/>
  <c r="E56" i="1" l="1"/>
  <c r="G56" i="1" s="1"/>
  <c r="H56" i="1" s="1"/>
  <c r="J56" i="1" s="1"/>
  <c r="K56" i="1" s="1"/>
  <c r="I57" i="1" s="1"/>
  <c r="F57" i="1" l="1"/>
  <c r="E57" i="1" l="1"/>
  <c r="G57" i="1" s="1"/>
  <c r="H57" i="1" s="1"/>
  <c r="J57" i="1" s="1"/>
  <c r="K57" i="1" s="1"/>
  <c r="I58" i="1" s="1"/>
  <c r="F58" i="1" l="1"/>
  <c r="E58" i="1" l="1"/>
  <c r="G58" i="1" s="1"/>
  <c r="H58" i="1" s="1"/>
  <c r="J58" i="1" s="1"/>
  <c r="K58" i="1" s="1"/>
  <c r="I59" i="1" s="1"/>
  <c r="F59" i="1" l="1"/>
  <c r="E59" i="1" l="1"/>
  <c r="G59" i="1" s="1"/>
  <c r="H59" i="1" s="1"/>
  <c r="J59" i="1" s="1"/>
  <c r="K59" i="1" s="1"/>
  <c r="I60" i="1" s="1"/>
  <c r="F60" i="1" l="1"/>
  <c r="E60" i="1" l="1"/>
  <c r="G60" i="1" s="1"/>
  <c r="H60" i="1" s="1"/>
  <c r="J60" i="1" s="1"/>
  <c r="K60" i="1" s="1"/>
  <c r="I61" i="1" s="1"/>
  <c r="F61" i="1" l="1"/>
  <c r="E61" i="1" l="1"/>
  <c r="G61" i="1" s="1"/>
  <c r="H61" i="1" s="1"/>
  <c r="J61" i="1" s="1"/>
  <c r="K61" i="1" s="1"/>
  <c r="I62" i="1" s="1"/>
  <c r="F62" i="1" l="1"/>
  <c r="E62" i="1" l="1"/>
  <c r="G62" i="1" s="1"/>
  <c r="H62" i="1" s="1"/>
  <c r="J62" i="1" s="1"/>
  <c r="K62" i="1" s="1"/>
  <c r="I63" i="1" s="1"/>
  <c r="F63" i="1" l="1"/>
  <c r="E63" i="1" l="1"/>
  <c r="G63" i="1" s="1"/>
  <c r="H63" i="1" s="1"/>
  <c r="J63" i="1" s="1"/>
  <c r="K63" i="1" s="1"/>
  <c r="I64" i="1" s="1"/>
  <c r="F64" i="1" l="1"/>
  <c r="E64" i="1" l="1"/>
  <c r="G64" i="1" s="1"/>
  <c r="H64" i="1" s="1"/>
  <c r="J64" i="1" s="1"/>
  <c r="K64" i="1" s="1"/>
  <c r="I65" i="1" s="1"/>
  <c r="F65" i="1" l="1"/>
  <c r="E65" i="1" l="1"/>
  <c r="G65" i="1" s="1"/>
  <c r="H65" i="1" s="1"/>
  <c r="J65" i="1" s="1"/>
  <c r="K65" i="1" s="1"/>
  <c r="I66" i="1" s="1"/>
  <c r="F66" i="1" l="1"/>
  <c r="E66" i="1" l="1"/>
  <c r="G66" i="1" s="1"/>
  <c r="H66" i="1" s="1"/>
  <c r="J66" i="1" s="1"/>
  <c r="K66" i="1" s="1"/>
  <c r="I67" i="1" s="1"/>
  <c r="F67" i="1" l="1"/>
  <c r="E67" i="1" l="1"/>
  <c r="G67" i="1" s="1"/>
  <c r="H67" i="1" s="1"/>
  <c r="J67" i="1" s="1"/>
  <c r="K67" i="1" s="1"/>
  <c r="I68" i="1" s="1"/>
  <c r="F68" i="1" l="1"/>
  <c r="E68" i="1" l="1"/>
  <c r="G68" i="1" s="1"/>
  <c r="H68" i="1" s="1"/>
  <c r="J68" i="1" s="1"/>
  <c r="K68" i="1" s="1"/>
  <c r="I69" i="1" s="1"/>
  <c r="F69" i="1" l="1"/>
  <c r="E69" i="1" l="1"/>
  <c r="G69" i="1" s="1"/>
  <c r="H69" i="1" s="1"/>
  <c r="J69" i="1" s="1"/>
  <c r="K69" i="1" s="1"/>
  <c r="I70" i="1" s="1"/>
  <c r="F70" i="1" l="1"/>
  <c r="E70" i="1" l="1"/>
  <c r="G70" i="1" s="1"/>
  <c r="H70" i="1" s="1"/>
  <c r="J70" i="1" s="1"/>
  <c r="K70" i="1" s="1"/>
  <c r="I71" i="1" s="1"/>
  <c r="F71" i="1" l="1"/>
  <c r="E71" i="1" l="1"/>
  <c r="G71" i="1" s="1"/>
  <c r="H71" i="1" s="1"/>
  <c r="J71" i="1" s="1"/>
  <c r="K71" i="1" s="1"/>
  <c r="I72" i="1" s="1"/>
  <c r="F72" i="1" l="1"/>
  <c r="E72" i="1" s="1"/>
  <c r="G72" i="1" s="1"/>
  <c r="H72" i="1" s="1"/>
  <c r="J72" i="1" s="1"/>
  <c r="K72" i="1" s="1"/>
  <c r="I73" i="1" s="1"/>
  <c r="F73" i="1" l="1"/>
  <c r="E73" i="1" l="1"/>
  <c r="G73" i="1" s="1"/>
  <c r="H73" i="1" s="1"/>
  <c r="J73" i="1" s="1"/>
  <c r="K73" i="1" s="1"/>
  <c r="I74" i="1" s="1"/>
  <c r="F74" i="1" l="1"/>
  <c r="E74" i="1" l="1"/>
  <c r="G74" i="1" s="1"/>
  <c r="H74" i="1" s="1"/>
  <c r="J74" i="1" s="1"/>
  <c r="K74" i="1" s="1"/>
  <c r="I75" i="1" s="1"/>
  <c r="F75" i="1" l="1"/>
  <c r="E75" i="1" l="1"/>
  <c r="G75" i="1" s="1"/>
  <c r="H75" i="1" s="1"/>
  <c r="J75" i="1" s="1"/>
  <c r="K75" i="1" s="1"/>
  <c r="I76" i="1" s="1"/>
  <c r="F76" i="1" l="1"/>
  <c r="E76" i="1" l="1"/>
  <c r="G76" i="1" s="1"/>
  <c r="H76" i="1" s="1"/>
  <c r="J76" i="1" s="1"/>
  <c r="K76" i="1" s="1"/>
  <c r="I77" i="1" s="1"/>
  <c r="F77" i="1" l="1"/>
  <c r="E77" i="1" l="1"/>
  <c r="G77" i="1" s="1"/>
  <c r="H77" i="1" s="1"/>
  <c r="J77" i="1" s="1"/>
  <c r="K77" i="1" s="1"/>
  <c r="I78" i="1" s="1"/>
  <c r="F78" i="1" l="1"/>
  <c r="E78" i="1" l="1"/>
  <c r="G78" i="1" s="1"/>
  <c r="H78" i="1" s="1"/>
  <c r="J78" i="1" s="1"/>
  <c r="K78" i="1" s="1"/>
  <c r="I79" i="1" s="1"/>
  <c r="F79" i="1" l="1"/>
  <c r="E79" i="1" l="1"/>
  <c r="G79" i="1" s="1"/>
  <c r="H79" i="1" s="1"/>
  <c r="J79" i="1" s="1"/>
  <c r="K79" i="1" s="1"/>
  <c r="I80" i="1" s="1"/>
  <c r="F80" i="1" l="1"/>
  <c r="E80" i="1" l="1"/>
  <c r="G80" i="1" s="1"/>
  <c r="H80" i="1" s="1"/>
  <c r="J80" i="1" s="1"/>
  <c r="K80" i="1" s="1"/>
  <c r="I81" i="1" s="1"/>
  <c r="F81" i="1" l="1"/>
  <c r="E81" i="1" l="1"/>
  <c r="G81" i="1" s="1"/>
  <c r="H81" i="1" s="1"/>
  <c r="J81" i="1" s="1"/>
  <c r="K81" i="1" s="1"/>
  <c r="I82" i="1" s="1"/>
  <c r="F82" i="1" l="1"/>
  <c r="E82" i="1" l="1"/>
  <c r="G82" i="1" s="1"/>
  <c r="H82" i="1" s="1"/>
  <c r="J82" i="1" s="1"/>
  <c r="K82" i="1" s="1"/>
  <c r="I83" i="1" s="1"/>
  <c r="F83" i="1" l="1"/>
  <c r="E83" i="1" l="1"/>
  <c r="G83" i="1" s="1"/>
  <c r="H83" i="1" s="1"/>
  <c r="J83" i="1" s="1"/>
  <c r="K83" i="1" s="1"/>
  <c r="I84" i="1" s="1"/>
  <c r="F84" i="1" l="1"/>
  <c r="E84" i="1" l="1"/>
  <c r="G84" i="1" s="1"/>
  <c r="H84" i="1" s="1"/>
  <c r="J84" i="1" s="1"/>
  <c r="K84" i="1" s="1"/>
  <c r="I85" i="1" s="1"/>
  <c r="F85" i="1" l="1"/>
  <c r="E85" i="1" l="1"/>
  <c r="G85" i="1" s="1"/>
  <c r="H85" i="1" s="1"/>
  <c r="J85" i="1" s="1"/>
  <c r="K85" i="1" s="1"/>
  <c r="I86" i="1" s="1"/>
  <c r="F86" i="1" l="1"/>
  <c r="E86" i="1" l="1"/>
  <c r="G86" i="1" s="1"/>
  <c r="H86" i="1" s="1"/>
  <c r="J86" i="1" s="1"/>
  <c r="K86" i="1" s="1"/>
  <c r="I87" i="1" s="1"/>
  <c r="F87" i="1" l="1"/>
  <c r="E87" i="1" l="1"/>
  <c r="G87" i="1" s="1"/>
  <c r="H87" i="1" s="1"/>
  <c r="J87" i="1" s="1"/>
  <c r="K87" i="1" s="1"/>
  <c r="I88" i="1" s="1"/>
  <c r="F88" i="1" l="1"/>
  <c r="E88" i="1" l="1"/>
  <c r="G88" i="1" s="1"/>
  <c r="H88" i="1" s="1"/>
  <c r="J88" i="1" s="1"/>
  <c r="K88" i="1" s="1"/>
  <c r="I89" i="1" s="1"/>
  <c r="F89" i="1" l="1"/>
  <c r="E89" i="1"/>
  <c r="G89" i="1" s="1"/>
  <c r="H89" i="1" s="1"/>
  <c r="J89" i="1" s="1"/>
  <c r="K89" i="1" s="1"/>
  <c r="I90" i="1" s="1"/>
  <c r="F90" i="1" l="1"/>
  <c r="E90" i="1" l="1"/>
  <c r="G90" i="1" s="1"/>
  <c r="H90" i="1" s="1"/>
  <c r="J90" i="1" s="1"/>
  <c r="K90" i="1" s="1"/>
  <c r="I91" i="1" s="1"/>
  <c r="F91" i="1" l="1"/>
  <c r="E91" i="1" l="1"/>
  <c r="G91" i="1" s="1"/>
  <c r="H91" i="1" s="1"/>
  <c r="J91" i="1" s="1"/>
  <c r="K91" i="1" s="1"/>
  <c r="I92" i="1" s="1"/>
  <c r="F92" i="1" l="1"/>
  <c r="E92" i="1" l="1"/>
  <c r="G92" i="1" s="1"/>
  <c r="H92" i="1" s="1"/>
  <c r="J92" i="1" s="1"/>
  <c r="K92" i="1" s="1"/>
  <c r="I93" i="1" s="1"/>
  <c r="F93" i="1" l="1"/>
  <c r="E93" i="1" l="1"/>
  <c r="G93" i="1" s="1"/>
  <c r="H93" i="1" s="1"/>
  <c r="J93" i="1" s="1"/>
  <c r="K93" i="1" s="1"/>
  <c r="I94" i="1" s="1"/>
  <c r="F94" i="1" l="1"/>
  <c r="E94" i="1" l="1"/>
  <c r="G94" i="1" s="1"/>
  <c r="H94" i="1" s="1"/>
  <c r="J94" i="1" s="1"/>
  <c r="K94" i="1" s="1"/>
  <c r="I95" i="1" s="1"/>
  <c r="F95" i="1" l="1"/>
  <c r="E95" i="1" l="1"/>
  <c r="G95" i="1" s="1"/>
  <c r="H95" i="1" s="1"/>
  <c r="J95" i="1" s="1"/>
  <c r="K95" i="1" s="1"/>
  <c r="I96" i="1" s="1"/>
  <c r="F96" i="1" l="1"/>
  <c r="E96" i="1" l="1"/>
  <c r="G96" i="1" s="1"/>
  <c r="H96" i="1" s="1"/>
  <c r="J96" i="1" s="1"/>
  <c r="K96" i="1" s="1"/>
  <c r="I97" i="1" s="1"/>
  <c r="F97" i="1" l="1"/>
  <c r="E97" i="1" l="1"/>
  <c r="G97" i="1" s="1"/>
  <c r="H97" i="1" s="1"/>
  <c r="J97" i="1" s="1"/>
  <c r="K97" i="1" s="1"/>
  <c r="I98" i="1" s="1"/>
  <c r="F98" i="1" l="1"/>
  <c r="E98" i="1" l="1"/>
  <c r="G98" i="1" s="1"/>
  <c r="H98" i="1" s="1"/>
  <c r="J98" i="1" s="1"/>
  <c r="K98" i="1" s="1"/>
  <c r="I99" i="1" s="1"/>
  <c r="F99" i="1" l="1"/>
  <c r="E99" i="1" l="1"/>
  <c r="G99" i="1" s="1"/>
  <c r="H99" i="1" s="1"/>
  <c r="J99" i="1" s="1"/>
  <c r="K99" i="1" s="1"/>
  <c r="I100" i="1" s="1"/>
  <c r="F100" i="1" l="1"/>
  <c r="E100" i="1" s="1"/>
  <c r="G100" i="1" s="1"/>
  <c r="H100" i="1" s="1"/>
  <c r="J100" i="1" s="1"/>
  <c r="K100" i="1" s="1"/>
  <c r="I101" i="1" s="1"/>
  <c r="F101" i="1" l="1"/>
  <c r="E101" i="1" l="1"/>
  <c r="G101" i="1" s="1"/>
  <c r="H101" i="1" s="1"/>
  <c r="J101" i="1" s="1"/>
  <c r="K101" i="1" s="1"/>
  <c r="I102" i="1" s="1"/>
  <c r="F102" i="1" l="1"/>
  <c r="E102" i="1" l="1"/>
  <c r="G102" i="1" s="1"/>
  <c r="H102" i="1" s="1"/>
  <c r="J102" i="1" s="1"/>
  <c r="K102" i="1" s="1"/>
  <c r="I103" i="1" s="1"/>
  <c r="F103" i="1" l="1"/>
  <c r="E103" i="1" l="1"/>
  <c r="G103" i="1" s="1"/>
  <c r="H103" i="1" s="1"/>
  <c r="J103" i="1" s="1"/>
  <c r="K103" i="1" s="1"/>
  <c r="I104" i="1" s="1"/>
  <c r="F104" i="1" l="1"/>
  <c r="E104" i="1" l="1"/>
  <c r="G104" i="1" s="1"/>
  <c r="H104" i="1" s="1"/>
  <c r="J104" i="1" s="1"/>
  <c r="K104" i="1" s="1"/>
  <c r="I105" i="1" s="1"/>
  <c r="F105" i="1" l="1"/>
  <c r="E105" i="1" l="1"/>
  <c r="G105" i="1" s="1"/>
  <c r="H105" i="1" s="1"/>
  <c r="J105" i="1" s="1"/>
  <c r="K105" i="1" s="1"/>
  <c r="I106" i="1" s="1"/>
  <c r="F106" i="1" l="1"/>
  <c r="E106" i="1" l="1"/>
  <c r="G106" i="1" s="1"/>
  <c r="H106" i="1" s="1"/>
  <c r="J106" i="1" s="1"/>
  <c r="K106" i="1" s="1"/>
  <c r="I107" i="1" s="1"/>
  <c r="F107" i="1" l="1"/>
  <c r="E107" i="1" l="1"/>
  <c r="G107" i="1" s="1"/>
  <c r="H107" i="1" s="1"/>
  <c r="J107" i="1" s="1"/>
  <c r="K107" i="1" s="1"/>
  <c r="I108" i="1" s="1"/>
  <c r="F108" i="1" l="1"/>
  <c r="E108" i="1" l="1"/>
  <c r="G108" i="1" s="1"/>
  <c r="H108" i="1" s="1"/>
  <c r="J108" i="1" s="1"/>
  <c r="K108" i="1" s="1"/>
  <c r="I109" i="1" s="1"/>
  <c r="F109" i="1" l="1"/>
  <c r="E109" i="1" l="1"/>
  <c r="G109" i="1" s="1"/>
  <c r="H109" i="1" s="1"/>
  <c r="J109" i="1" s="1"/>
  <c r="K109" i="1" s="1"/>
  <c r="I110" i="1" s="1"/>
  <c r="F110" i="1" l="1"/>
  <c r="E110" i="1" l="1"/>
  <c r="G110" i="1" s="1"/>
  <c r="H110" i="1" s="1"/>
  <c r="J110" i="1" s="1"/>
  <c r="K110" i="1" s="1"/>
  <c r="I111" i="1" s="1"/>
  <c r="F111" i="1" l="1"/>
  <c r="E111" i="1" l="1"/>
  <c r="G111" i="1" s="1"/>
  <c r="H111" i="1" s="1"/>
  <c r="J111" i="1" s="1"/>
  <c r="K111" i="1" s="1"/>
  <c r="I112" i="1" s="1"/>
  <c r="F112" i="1" l="1"/>
  <c r="E112" i="1" l="1"/>
  <c r="G112" i="1" s="1"/>
  <c r="H112" i="1" s="1"/>
  <c r="J112" i="1" s="1"/>
  <c r="K112" i="1" s="1"/>
  <c r="I113" i="1" s="1"/>
  <c r="F113" i="1" l="1"/>
  <c r="E113" i="1" l="1"/>
  <c r="G113" i="1" s="1"/>
  <c r="H113" i="1" s="1"/>
  <c r="J113" i="1" s="1"/>
  <c r="K113" i="1" s="1"/>
  <c r="I114" i="1" s="1"/>
  <c r="F114" i="1" l="1"/>
  <c r="E114" i="1" l="1"/>
  <c r="G114" i="1" s="1"/>
  <c r="H114" i="1" s="1"/>
  <c r="J114" i="1" s="1"/>
  <c r="K114" i="1" s="1"/>
  <c r="I115" i="1" s="1"/>
  <c r="F115" i="1" l="1"/>
  <c r="E115" i="1" l="1"/>
  <c r="G115" i="1" s="1"/>
  <c r="H115" i="1" s="1"/>
  <c r="J115" i="1" s="1"/>
  <c r="K115" i="1" s="1"/>
  <c r="I116" i="1" s="1"/>
  <c r="F116" i="1" l="1"/>
  <c r="E116" i="1" l="1"/>
  <c r="G116" i="1" s="1"/>
  <c r="H116" i="1" s="1"/>
  <c r="J116" i="1" s="1"/>
  <c r="K116" i="1" s="1"/>
  <c r="I117" i="1" s="1"/>
  <c r="F117" i="1" l="1"/>
  <c r="E117" i="1" l="1"/>
  <c r="G117" i="1" s="1"/>
  <c r="H117" i="1" s="1"/>
  <c r="J117" i="1" s="1"/>
  <c r="K117" i="1" s="1"/>
  <c r="I118" i="1" s="1"/>
  <c r="F118" i="1" l="1"/>
  <c r="E118" i="1" l="1"/>
  <c r="G118" i="1" s="1"/>
  <c r="H118" i="1" s="1"/>
  <c r="J118" i="1" s="1"/>
  <c r="K118" i="1" s="1"/>
  <c r="I119" i="1" s="1"/>
  <c r="F119" i="1" l="1"/>
  <c r="E119" i="1" l="1"/>
  <c r="G119" i="1" s="1"/>
  <c r="H119" i="1" s="1"/>
  <c r="J119" i="1" s="1"/>
  <c r="K119" i="1" s="1"/>
  <c r="I120" i="1" s="1"/>
  <c r="F120" i="1" l="1"/>
  <c r="E120" i="1" l="1"/>
  <c r="G120" i="1" s="1"/>
  <c r="H120" i="1" s="1"/>
  <c r="J120" i="1" s="1"/>
  <c r="K120" i="1" s="1"/>
  <c r="I121" i="1" s="1"/>
  <c r="F121" i="1" l="1"/>
  <c r="E121" i="1" l="1"/>
  <c r="G121" i="1" s="1"/>
  <c r="H121" i="1" s="1"/>
  <c r="J121" i="1" s="1"/>
  <c r="K121" i="1" s="1"/>
  <c r="I122" i="1" s="1"/>
  <c r="F122" i="1" l="1"/>
  <c r="E122" i="1" l="1"/>
  <c r="G122" i="1" s="1"/>
  <c r="H122" i="1" s="1"/>
  <c r="J122" i="1" s="1"/>
  <c r="K122" i="1" s="1"/>
  <c r="I123" i="1" s="1"/>
  <c r="F123" i="1" l="1"/>
  <c r="E123" i="1" l="1"/>
  <c r="G123" i="1" s="1"/>
  <c r="H123" i="1" s="1"/>
  <c r="J123" i="1" s="1"/>
  <c r="K123" i="1" s="1"/>
  <c r="I124" i="1" s="1"/>
  <c r="F124" i="1" l="1"/>
  <c r="E124" i="1" l="1"/>
  <c r="G124" i="1" s="1"/>
  <c r="H124" i="1" s="1"/>
  <c r="J124" i="1" s="1"/>
  <c r="K124" i="1" s="1"/>
  <c r="I125" i="1" s="1"/>
  <c r="F125" i="1" l="1"/>
  <c r="E125" i="1" l="1"/>
  <c r="G125" i="1" s="1"/>
  <c r="H125" i="1" s="1"/>
  <c r="J125" i="1" s="1"/>
  <c r="K125" i="1" s="1"/>
  <c r="I126" i="1" s="1"/>
  <c r="F126" i="1" l="1"/>
  <c r="E126" i="1" l="1"/>
  <c r="G126" i="1" s="1"/>
  <c r="H126" i="1" s="1"/>
  <c r="J126" i="1" s="1"/>
  <c r="K126" i="1" s="1"/>
  <c r="I127" i="1" s="1"/>
  <c r="F127" i="1" l="1"/>
  <c r="E127" i="1" l="1"/>
  <c r="G127" i="1" s="1"/>
  <c r="H127" i="1" s="1"/>
  <c r="J127" i="1" s="1"/>
  <c r="K127" i="1" s="1"/>
  <c r="I128" i="1" s="1"/>
  <c r="F128" i="1" l="1"/>
  <c r="E128" i="1" l="1"/>
  <c r="G128" i="1" s="1"/>
  <c r="H128" i="1" s="1"/>
  <c r="J128" i="1" s="1"/>
  <c r="K128" i="1" s="1"/>
  <c r="I129" i="1" s="1"/>
  <c r="F129" i="1" l="1"/>
  <c r="E129" i="1" s="1"/>
  <c r="G129" i="1" s="1"/>
  <c r="H129" i="1" s="1"/>
  <c r="J129" i="1" s="1"/>
  <c r="K129" i="1" s="1"/>
  <c r="I130" i="1" s="1"/>
  <c r="F130" i="1" l="1"/>
  <c r="E130" i="1" l="1"/>
  <c r="G130" i="1" s="1"/>
  <c r="H130" i="1" s="1"/>
  <c r="J130" i="1" s="1"/>
  <c r="K130" i="1" s="1"/>
  <c r="I131" i="1" s="1"/>
  <c r="F131" i="1" l="1"/>
  <c r="E131" i="1" l="1"/>
  <c r="G131" i="1" s="1"/>
  <c r="H131" i="1" s="1"/>
  <c r="J131" i="1" s="1"/>
  <c r="K131" i="1" s="1"/>
  <c r="I132" i="1" s="1"/>
  <c r="F132" i="1" l="1"/>
  <c r="E132" i="1" l="1"/>
  <c r="G132" i="1" s="1"/>
  <c r="H132" i="1" s="1"/>
  <c r="J132" i="1" s="1"/>
  <c r="K132" i="1" s="1"/>
  <c r="I133" i="1" s="1"/>
  <c r="F133" i="1" l="1"/>
  <c r="E133" i="1" s="1"/>
  <c r="G133" i="1" s="1"/>
  <c r="H133" i="1" s="1"/>
  <c r="J133" i="1" s="1"/>
  <c r="K133" i="1" s="1"/>
  <c r="I134" i="1" s="1"/>
  <c r="F134" i="1" l="1"/>
  <c r="E134" i="1" l="1"/>
  <c r="G134" i="1" s="1"/>
  <c r="H134" i="1" s="1"/>
  <c r="J134" i="1" s="1"/>
  <c r="K134" i="1" s="1"/>
  <c r="I135" i="1" s="1"/>
  <c r="F135" i="1" l="1"/>
  <c r="E135" i="1" l="1"/>
  <c r="G135" i="1" s="1"/>
  <c r="H135" i="1" s="1"/>
  <c r="J135" i="1" s="1"/>
  <c r="K135" i="1" s="1"/>
  <c r="I136" i="1" s="1"/>
  <c r="F136" i="1" l="1"/>
  <c r="E136" i="1"/>
  <c r="G136" i="1" s="1"/>
  <c r="H136" i="1" s="1"/>
  <c r="J136" i="1" s="1"/>
  <c r="K136" i="1" s="1"/>
  <c r="I137" i="1" s="1"/>
  <c r="F137" i="1" l="1"/>
  <c r="E137" i="1" l="1"/>
  <c r="G137" i="1" s="1"/>
  <c r="H137" i="1" s="1"/>
  <c r="J137" i="1" s="1"/>
  <c r="K137" i="1" s="1"/>
  <c r="I138" i="1" s="1"/>
  <c r="F138" i="1" l="1"/>
  <c r="E138" i="1" l="1"/>
  <c r="G138" i="1" s="1"/>
  <c r="H138" i="1" s="1"/>
  <c r="J138" i="1" s="1"/>
  <c r="K138" i="1" s="1"/>
  <c r="I139" i="1" s="1"/>
  <c r="F139" i="1" l="1"/>
  <c r="E139" i="1" l="1"/>
  <c r="G139" i="1" s="1"/>
  <c r="H139" i="1" s="1"/>
  <c r="J139" i="1" s="1"/>
  <c r="K139" i="1" s="1"/>
  <c r="I140" i="1" s="1"/>
  <c r="F140" i="1" l="1"/>
  <c r="E140" i="1" l="1"/>
  <c r="G140" i="1" s="1"/>
  <c r="H140" i="1" s="1"/>
  <c r="J140" i="1" s="1"/>
  <c r="K140" i="1" s="1"/>
  <c r="I141" i="1" s="1"/>
  <c r="F141" i="1" l="1"/>
  <c r="E141" i="1" l="1"/>
  <c r="G141" i="1" s="1"/>
  <c r="H141" i="1" s="1"/>
  <c r="J141" i="1" s="1"/>
  <c r="K141" i="1" s="1"/>
  <c r="I142" i="1" s="1"/>
  <c r="F142" i="1" l="1"/>
  <c r="E142" i="1" l="1"/>
  <c r="G142" i="1" s="1"/>
  <c r="H142" i="1" s="1"/>
  <c r="J142" i="1" s="1"/>
  <c r="K142" i="1" s="1"/>
  <c r="I143" i="1" s="1"/>
  <c r="F143" i="1" l="1"/>
  <c r="E143" i="1" l="1"/>
  <c r="G143" i="1" s="1"/>
  <c r="H143" i="1" s="1"/>
  <c r="J143" i="1" s="1"/>
  <c r="K143" i="1" s="1"/>
  <c r="I144" i="1" s="1"/>
  <c r="F144" i="1" l="1"/>
  <c r="E144" i="1" l="1"/>
  <c r="G144" i="1" s="1"/>
  <c r="H144" i="1" s="1"/>
  <c r="J144" i="1" s="1"/>
  <c r="K144" i="1" s="1"/>
  <c r="I145" i="1" s="1"/>
  <c r="F145" i="1" l="1"/>
  <c r="E145" i="1" l="1"/>
  <c r="G145" i="1" s="1"/>
  <c r="H145" i="1" s="1"/>
  <c r="J145" i="1" s="1"/>
  <c r="K145" i="1" s="1"/>
  <c r="I146" i="1" s="1"/>
  <c r="F146" i="1" l="1"/>
  <c r="E146" i="1" l="1"/>
  <c r="G146" i="1" s="1"/>
  <c r="H146" i="1" s="1"/>
  <c r="J146" i="1" s="1"/>
  <c r="K146" i="1" s="1"/>
  <c r="I147" i="1" s="1"/>
  <c r="F147" i="1" l="1"/>
  <c r="E147" i="1" l="1"/>
  <c r="G147" i="1" s="1"/>
  <c r="H147" i="1" s="1"/>
  <c r="J147" i="1" s="1"/>
  <c r="K147" i="1" s="1"/>
  <c r="I148" i="1" s="1"/>
  <c r="F148" i="1" l="1"/>
  <c r="E148" i="1" l="1"/>
  <c r="G148" i="1" s="1"/>
  <c r="H148" i="1" s="1"/>
  <c r="J148" i="1" s="1"/>
  <c r="K148" i="1" s="1"/>
  <c r="I149" i="1" s="1"/>
  <c r="F149" i="1" l="1"/>
  <c r="E149" i="1" l="1"/>
  <c r="G149" i="1" s="1"/>
  <c r="H149" i="1" s="1"/>
  <c r="J149" i="1" s="1"/>
  <c r="K149" i="1" s="1"/>
  <c r="I150" i="1" s="1"/>
  <c r="F150" i="1" l="1"/>
  <c r="E150" i="1" l="1"/>
  <c r="G150" i="1" s="1"/>
  <c r="H150" i="1" s="1"/>
  <c r="J150" i="1" s="1"/>
  <c r="K150" i="1" s="1"/>
  <c r="I151" i="1" s="1"/>
  <c r="F151" i="1" l="1"/>
  <c r="E151" i="1" l="1"/>
  <c r="G151" i="1" s="1"/>
  <c r="H151" i="1" s="1"/>
  <c r="J151" i="1" s="1"/>
  <c r="K151" i="1" s="1"/>
  <c r="I152" i="1" s="1"/>
  <c r="F152" i="1" l="1"/>
  <c r="E152" i="1" l="1"/>
  <c r="G152" i="1" s="1"/>
  <c r="H152" i="1" s="1"/>
  <c r="J152" i="1" s="1"/>
  <c r="K152" i="1" s="1"/>
  <c r="I153" i="1" s="1"/>
  <c r="F153" i="1" l="1"/>
  <c r="E153" i="1" l="1"/>
  <c r="G153" i="1" s="1"/>
  <c r="H153" i="1" s="1"/>
  <c r="J153" i="1" s="1"/>
  <c r="K153" i="1" s="1"/>
  <c r="I154" i="1" s="1"/>
  <c r="F154" i="1" l="1"/>
  <c r="E154" i="1" l="1"/>
  <c r="G154" i="1" s="1"/>
  <c r="H154" i="1" s="1"/>
  <c r="J154" i="1" s="1"/>
  <c r="K154" i="1" s="1"/>
  <c r="I155" i="1" s="1"/>
  <c r="F155" i="1" l="1"/>
  <c r="E155" i="1" l="1"/>
  <c r="G155" i="1" s="1"/>
  <c r="H155" i="1" s="1"/>
  <c r="J155" i="1" s="1"/>
  <c r="K155" i="1" s="1"/>
  <c r="I156" i="1" s="1"/>
  <c r="F156" i="1" l="1"/>
  <c r="E156" i="1" s="1"/>
  <c r="G156" i="1" s="1"/>
  <c r="H156" i="1" s="1"/>
  <c r="J156" i="1" s="1"/>
  <c r="K156" i="1" s="1"/>
  <c r="I157" i="1" s="1"/>
  <c r="F157" i="1" l="1"/>
  <c r="E157" i="1" l="1"/>
  <c r="G157" i="1" s="1"/>
  <c r="H157" i="1" s="1"/>
  <c r="J157" i="1" s="1"/>
  <c r="K157" i="1" s="1"/>
  <c r="I158" i="1" s="1"/>
  <c r="F158" i="1" l="1"/>
  <c r="E158" i="1" l="1"/>
  <c r="G158" i="1" s="1"/>
  <c r="H158" i="1" s="1"/>
  <c r="J158" i="1" s="1"/>
  <c r="K158" i="1" s="1"/>
  <c r="I159" i="1" s="1"/>
  <c r="F159" i="1" l="1"/>
  <c r="E159" i="1" l="1"/>
  <c r="G159" i="1" s="1"/>
  <c r="H159" i="1" s="1"/>
  <c r="J159" i="1" s="1"/>
  <c r="K159" i="1" s="1"/>
  <c r="I160" i="1" s="1"/>
  <c r="F160" i="1" l="1"/>
  <c r="E160" i="1" l="1"/>
  <c r="G160" i="1" s="1"/>
  <c r="H160" i="1" s="1"/>
  <c r="J160" i="1" s="1"/>
  <c r="K160" i="1" s="1"/>
  <c r="I161" i="1" s="1"/>
  <c r="F161" i="1" l="1"/>
  <c r="E161" i="1"/>
  <c r="G161" i="1" s="1"/>
  <c r="H161" i="1" s="1"/>
  <c r="J161" i="1" s="1"/>
  <c r="K161" i="1" s="1"/>
  <c r="I162" i="1" s="1"/>
  <c r="F162" i="1" l="1"/>
  <c r="E162" i="1" l="1"/>
  <c r="G162" i="1" s="1"/>
  <c r="H162" i="1" s="1"/>
  <c r="J162" i="1" s="1"/>
  <c r="K162" i="1" s="1"/>
  <c r="I163" i="1" s="1"/>
  <c r="F163" i="1" l="1"/>
  <c r="E163" i="1" l="1"/>
  <c r="G163" i="1" s="1"/>
  <c r="H163" i="1" s="1"/>
  <c r="J163" i="1" s="1"/>
  <c r="K163" i="1" s="1"/>
  <c r="I164" i="1" s="1"/>
  <c r="F164" i="1" l="1"/>
  <c r="E164" i="1" l="1"/>
  <c r="G164" i="1" s="1"/>
  <c r="H164" i="1" s="1"/>
  <c r="J164" i="1" s="1"/>
  <c r="K164" i="1" s="1"/>
  <c r="I165" i="1" s="1"/>
  <c r="F165" i="1" l="1"/>
  <c r="E165" i="1" l="1"/>
  <c r="G165" i="1" s="1"/>
  <c r="H165" i="1" s="1"/>
  <c r="J165" i="1" s="1"/>
  <c r="K165" i="1" s="1"/>
  <c r="I166" i="1" s="1"/>
  <c r="F166" i="1" l="1"/>
  <c r="E166" i="1" l="1"/>
  <c r="G166" i="1" s="1"/>
  <c r="H166" i="1" s="1"/>
  <c r="J166" i="1" s="1"/>
  <c r="K166" i="1" s="1"/>
  <c r="I167" i="1" s="1"/>
  <c r="F167" i="1" l="1"/>
  <c r="E167" i="1" l="1"/>
  <c r="G167" i="1" s="1"/>
  <c r="H167" i="1" s="1"/>
  <c r="J167" i="1" s="1"/>
  <c r="K167" i="1" s="1"/>
  <c r="I168" i="1" s="1"/>
  <c r="F168" i="1" l="1"/>
  <c r="E168" i="1" l="1"/>
  <c r="G168" i="1" s="1"/>
  <c r="H168" i="1" s="1"/>
  <c r="J168" i="1" s="1"/>
  <c r="K168" i="1" s="1"/>
  <c r="I169" i="1" s="1"/>
  <c r="F169" i="1" l="1"/>
  <c r="E169" i="1" l="1"/>
  <c r="G169" i="1" s="1"/>
  <c r="H169" i="1" s="1"/>
  <c r="J169" i="1" s="1"/>
  <c r="K169" i="1" s="1"/>
  <c r="I170" i="1" s="1"/>
  <c r="F170" i="1" l="1"/>
  <c r="E170" i="1"/>
  <c r="G170" i="1" s="1"/>
  <c r="H170" i="1" s="1"/>
  <c r="J170" i="1" s="1"/>
  <c r="K170" i="1" s="1"/>
  <c r="I171" i="1" s="1"/>
  <c r="F171" i="1" l="1"/>
  <c r="E171" i="1" l="1"/>
  <c r="G171" i="1" s="1"/>
  <c r="H171" i="1" s="1"/>
  <c r="J171" i="1" s="1"/>
  <c r="K171" i="1" s="1"/>
  <c r="I172" i="1" s="1"/>
  <c r="F172" i="1" l="1"/>
  <c r="E172" i="1" l="1"/>
  <c r="G172" i="1" s="1"/>
  <c r="H172" i="1" s="1"/>
  <c r="J172" i="1" s="1"/>
  <c r="K172" i="1" s="1"/>
  <c r="I173" i="1" s="1"/>
  <c r="F173" i="1" l="1"/>
  <c r="E173" i="1" l="1"/>
  <c r="G173" i="1" s="1"/>
  <c r="H173" i="1" s="1"/>
  <c r="J173" i="1" s="1"/>
  <c r="K173" i="1" s="1"/>
  <c r="I174" i="1" s="1"/>
  <c r="F174" i="1" l="1"/>
  <c r="E174" i="1" l="1"/>
  <c r="G174" i="1" s="1"/>
  <c r="H174" i="1" s="1"/>
  <c r="J174" i="1" s="1"/>
  <c r="K174" i="1" s="1"/>
  <c r="I175" i="1" s="1"/>
  <c r="F175" i="1" l="1"/>
  <c r="E175" i="1" l="1"/>
  <c r="G175" i="1" s="1"/>
  <c r="H175" i="1" s="1"/>
  <c r="J175" i="1" s="1"/>
  <c r="K175" i="1" s="1"/>
  <c r="I176" i="1" s="1"/>
  <c r="F176" i="1" l="1"/>
  <c r="E176" i="1" l="1"/>
  <c r="G176" i="1" s="1"/>
  <c r="H176" i="1" s="1"/>
  <c r="J176" i="1" s="1"/>
  <c r="K176" i="1" s="1"/>
  <c r="I177" i="1" s="1"/>
  <c r="F177" i="1" l="1"/>
  <c r="E177" i="1" l="1"/>
  <c r="G177" i="1" s="1"/>
  <c r="H177" i="1" s="1"/>
  <c r="J177" i="1" s="1"/>
  <c r="K177" i="1" s="1"/>
  <c r="I178" i="1" s="1"/>
  <c r="F178" i="1" l="1"/>
  <c r="E178" i="1" l="1"/>
  <c r="G178" i="1" s="1"/>
  <c r="H178" i="1" s="1"/>
  <c r="J178" i="1" s="1"/>
  <c r="K178" i="1" s="1"/>
  <c r="I179" i="1" s="1"/>
  <c r="F179" i="1" l="1"/>
  <c r="E179" i="1" l="1"/>
  <c r="G179" i="1" s="1"/>
  <c r="H179" i="1" s="1"/>
  <c r="J179" i="1" s="1"/>
  <c r="K179" i="1" s="1"/>
  <c r="I180" i="1" s="1"/>
  <c r="F180" i="1" l="1"/>
  <c r="E180" i="1" l="1"/>
  <c r="G180" i="1" s="1"/>
  <c r="H180" i="1" s="1"/>
  <c r="J180" i="1" s="1"/>
  <c r="K180" i="1" s="1"/>
  <c r="I181" i="1" s="1"/>
  <c r="F181" i="1" l="1"/>
  <c r="E181" i="1" l="1"/>
  <c r="G181" i="1" s="1"/>
  <c r="H181" i="1" s="1"/>
  <c r="J181" i="1" s="1"/>
  <c r="K181" i="1" s="1"/>
  <c r="I182" i="1" s="1"/>
  <c r="F182" i="1" l="1"/>
  <c r="E182" i="1"/>
  <c r="G182" i="1" s="1"/>
  <c r="H182" i="1" s="1"/>
  <c r="J182" i="1" s="1"/>
  <c r="K182" i="1" s="1"/>
  <c r="I183" i="1" s="1"/>
  <c r="F183" i="1" l="1"/>
  <c r="E183" i="1" l="1"/>
  <c r="G183" i="1" s="1"/>
  <c r="H183" i="1" s="1"/>
  <c r="J183" i="1" s="1"/>
  <c r="K183" i="1" s="1"/>
  <c r="I184" i="1" s="1"/>
  <c r="F184" i="1" l="1"/>
  <c r="E184" i="1" l="1"/>
  <c r="G184" i="1" s="1"/>
  <c r="H184" i="1" s="1"/>
  <c r="J184" i="1" s="1"/>
  <c r="K184" i="1" s="1"/>
  <c r="I185" i="1" s="1"/>
  <c r="F185" i="1" l="1"/>
  <c r="E185" i="1" l="1"/>
  <c r="G185" i="1" s="1"/>
  <c r="H185" i="1" s="1"/>
  <c r="J185" i="1" s="1"/>
  <c r="K185" i="1" s="1"/>
  <c r="I186" i="1" s="1"/>
  <c r="F186" i="1" l="1"/>
  <c r="E186" i="1" s="1"/>
  <c r="G186" i="1" s="1"/>
  <c r="H186" i="1" s="1"/>
  <c r="J186" i="1" s="1"/>
  <c r="K186" i="1" s="1"/>
  <c r="I187" i="1" s="1"/>
  <c r="F187" i="1" l="1"/>
  <c r="E187" i="1" l="1"/>
  <c r="G187" i="1" s="1"/>
  <c r="H187" i="1" s="1"/>
  <c r="J187" i="1" s="1"/>
  <c r="K187" i="1" s="1"/>
  <c r="I188" i="1" s="1"/>
  <c r="F188" i="1" l="1"/>
  <c r="E188" i="1" l="1"/>
  <c r="G188" i="1" s="1"/>
  <c r="H188" i="1" s="1"/>
  <c r="J188" i="1" s="1"/>
  <c r="K188" i="1" s="1"/>
  <c r="I189" i="1" s="1"/>
  <c r="F189" i="1" l="1"/>
  <c r="E189" i="1" l="1"/>
  <c r="G189" i="1" s="1"/>
  <c r="H189" i="1" s="1"/>
  <c r="J189" i="1" s="1"/>
  <c r="K189" i="1" s="1"/>
  <c r="I190" i="1" s="1"/>
  <c r="F190" i="1" l="1"/>
  <c r="E190" i="1" l="1"/>
  <c r="G190" i="1" s="1"/>
  <c r="H190" i="1" s="1"/>
  <c r="J190" i="1" s="1"/>
  <c r="K190" i="1" s="1"/>
  <c r="I191" i="1" s="1"/>
  <c r="F191" i="1" l="1"/>
  <c r="E191" i="1"/>
  <c r="G191" i="1" s="1"/>
  <c r="H191" i="1" s="1"/>
  <c r="J191" i="1" s="1"/>
  <c r="K191" i="1" s="1"/>
  <c r="I192" i="1" s="1"/>
  <c r="F192" i="1" l="1"/>
  <c r="E192" i="1" l="1"/>
  <c r="G192" i="1" s="1"/>
  <c r="H192" i="1" s="1"/>
  <c r="J192" i="1" s="1"/>
  <c r="K192" i="1" s="1"/>
  <c r="I193" i="1" s="1"/>
  <c r="F193" i="1" l="1"/>
  <c r="E193" i="1" l="1"/>
  <c r="G193" i="1" s="1"/>
  <c r="H193" i="1" s="1"/>
  <c r="J193" i="1" s="1"/>
  <c r="K193" i="1" s="1"/>
  <c r="I194" i="1" s="1"/>
  <c r="F194" i="1" l="1"/>
  <c r="E194" i="1" l="1"/>
  <c r="G194" i="1" s="1"/>
  <c r="H194" i="1" s="1"/>
  <c r="J194" i="1" s="1"/>
  <c r="K194" i="1" s="1"/>
  <c r="I195" i="1" s="1"/>
  <c r="F195" i="1" l="1"/>
  <c r="E195" i="1" l="1"/>
  <c r="G195" i="1" s="1"/>
  <c r="H195" i="1" s="1"/>
  <c r="J195" i="1" s="1"/>
  <c r="K195" i="1" s="1"/>
  <c r="I196" i="1" s="1"/>
  <c r="F196" i="1" l="1"/>
  <c r="E196" i="1" l="1"/>
  <c r="G196" i="1" s="1"/>
  <c r="H196" i="1" s="1"/>
  <c r="J196" i="1" s="1"/>
  <c r="K196" i="1" s="1"/>
  <c r="I197" i="1" s="1"/>
  <c r="F197" i="1" l="1"/>
  <c r="E197" i="1" l="1"/>
  <c r="G197" i="1" s="1"/>
  <c r="H197" i="1" s="1"/>
  <c r="J197" i="1" s="1"/>
  <c r="K197" i="1" s="1"/>
  <c r="I198" i="1" s="1"/>
  <c r="F198" i="1" l="1"/>
  <c r="E198" i="1" l="1"/>
  <c r="G198" i="1" s="1"/>
  <c r="H198" i="1" s="1"/>
  <c r="J198" i="1" s="1"/>
  <c r="K198" i="1" s="1"/>
  <c r="I199" i="1" s="1"/>
  <c r="F199" i="1" l="1"/>
  <c r="E199" i="1" l="1"/>
  <c r="G199" i="1" s="1"/>
  <c r="H199" i="1" s="1"/>
  <c r="J199" i="1" s="1"/>
  <c r="K199" i="1" s="1"/>
  <c r="I200" i="1" s="1"/>
  <c r="F200" i="1" l="1"/>
  <c r="E200" i="1" l="1"/>
  <c r="G200" i="1" s="1"/>
  <c r="H200" i="1" s="1"/>
  <c r="J200" i="1" s="1"/>
  <c r="K200" i="1" s="1"/>
  <c r="I201" i="1" s="1"/>
  <c r="F201" i="1" l="1"/>
  <c r="E201" i="1" l="1"/>
  <c r="G201" i="1" s="1"/>
  <c r="H201" i="1" s="1"/>
  <c r="J201" i="1" s="1"/>
  <c r="K201" i="1" s="1"/>
  <c r="I202" i="1" s="1"/>
  <c r="F202" i="1" l="1"/>
  <c r="E202" i="1" l="1"/>
  <c r="G202" i="1" s="1"/>
  <c r="H202" i="1" s="1"/>
  <c r="J202" i="1" s="1"/>
  <c r="K202" i="1" s="1"/>
  <c r="I203" i="1" s="1"/>
  <c r="F203" i="1" l="1"/>
  <c r="E203" i="1" l="1"/>
  <c r="G203" i="1" s="1"/>
  <c r="H203" i="1" s="1"/>
  <c r="J203" i="1" s="1"/>
  <c r="K203" i="1" s="1"/>
  <c r="I204" i="1" s="1"/>
  <c r="F204" i="1" l="1"/>
  <c r="E204" i="1" s="1"/>
  <c r="G204" i="1" s="1"/>
  <c r="H204" i="1" s="1"/>
  <c r="J204" i="1" s="1"/>
  <c r="K204" i="1" s="1"/>
  <c r="I205" i="1" s="1"/>
  <c r="F205" i="1" l="1"/>
  <c r="E205" i="1"/>
  <c r="G205" i="1" s="1"/>
  <c r="H205" i="1" s="1"/>
  <c r="J205" i="1" s="1"/>
  <c r="K205" i="1" s="1"/>
  <c r="I206" i="1" s="1"/>
  <c r="F206" i="1" l="1"/>
  <c r="E206" i="1"/>
  <c r="G206" i="1" s="1"/>
  <c r="H206" i="1" s="1"/>
  <c r="J206" i="1" s="1"/>
  <c r="K206" i="1" s="1"/>
  <c r="I207" i="1" s="1"/>
  <c r="F207" i="1" l="1"/>
  <c r="E207" i="1" l="1"/>
  <c r="G207" i="1" s="1"/>
  <c r="H207" i="1" s="1"/>
  <c r="J207" i="1" s="1"/>
  <c r="K207" i="1" s="1"/>
  <c r="I208" i="1" s="1"/>
  <c r="F208" i="1" l="1"/>
  <c r="E208" i="1"/>
  <c r="G208" i="1" s="1"/>
  <c r="H208" i="1" s="1"/>
  <c r="J208" i="1" s="1"/>
  <c r="K208" i="1" s="1"/>
  <c r="I209" i="1" s="1"/>
  <c r="F209" i="1" l="1"/>
  <c r="E209" i="1"/>
  <c r="G209" i="1" s="1"/>
  <c r="H209" i="1" s="1"/>
  <c r="J209" i="1" s="1"/>
  <c r="K209" i="1" s="1"/>
  <c r="I210" i="1" s="1"/>
  <c r="F210" i="1" l="1"/>
  <c r="E210" i="1" l="1"/>
  <c r="G210" i="1" s="1"/>
  <c r="H210" i="1" s="1"/>
  <c r="J210" i="1" s="1"/>
  <c r="K210" i="1" s="1"/>
  <c r="I211" i="1" s="1"/>
  <c r="F211" i="1" l="1"/>
  <c r="E211" i="1" l="1"/>
  <c r="G211" i="1" s="1"/>
  <c r="H211" i="1" s="1"/>
  <c r="J211" i="1" s="1"/>
  <c r="K211" i="1" s="1"/>
  <c r="I212" i="1" s="1"/>
  <c r="F212" i="1" l="1"/>
  <c r="E212" i="1" l="1"/>
  <c r="G212" i="1" s="1"/>
  <c r="H212" i="1" s="1"/>
  <c r="J212" i="1" s="1"/>
  <c r="K212" i="1" s="1"/>
  <c r="I213" i="1" s="1"/>
  <c r="F213" i="1" l="1"/>
  <c r="E213" i="1" l="1"/>
  <c r="G213" i="1" s="1"/>
  <c r="H213" i="1" s="1"/>
  <c r="J213" i="1" s="1"/>
  <c r="K213" i="1" s="1"/>
  <c r="I214" i="1" s="1"/>
  <c r="F214" i="1" l="1"/>
  <c r="E214" i="1" l="1"/>
  <c r="G214" i="1" s="1"/>
  <c r="H214" i="1" s="1"/>
  <c r="J214" i="1" s="1"/>
  <c r="K214" i="1" s="1"/>
  <c r="I215" i="1" s="1"/>
  <c r="F215" i="1" l="1"/>
  <c r="E215" i="1" l="1"/>
  <c r="G215" i="1" s="1"/>
  <c r="H215" i="1" s="1"/>
  <c r="J215" i="1" s="1"/>
  <c r="K215" i="1" s="1"/>
  <c r="I216" i="1" s="1"/>
  <c r="F216" i="1" l="1"/>
  <c r="E216" i="1" l="1"/>
  <c r="G216" i="1" s="1"/>
  <c r="H216" i="1" s="1"/>
  <c r="J216" i="1" s="1"/>
  <c r="K216" i="1" s="1"/>
  <c r="I217" i="1" s="1"/>
  <c r="F217" i="1" l="1"/>
  <c r="E217" i="1" l="1"/>
  <c r="G217" i="1" s="1"/>
  <c r="H217" i="1" s="1"/>
  <c r="J217" i="1" s="1"/>
  <c r="K217" i="1" s="1"/>
  <c r="I218" i="1" s="1"/>
  <c r="F218" i="1" l="1"/>
  <c r="E218" i="1" l="1"/>
  <c r="G218" i="1" s="1"/>
  <c r="H218" i="1" s="1"/>
  <c r="J218" i="1" s="1"/>
  <c r="K218" i="1" s="1"/>
  <c r="I219" i="1" s="1"/>
  <c r="F219" i="1" l="1"/>
  <c r="E219" i="1" l="1"/>
  <c r="G219" i="1" s="1"/>
  <c r="H219" i="1" s="1"/>
  <c r="J219" i="1" s="1"/>
  <c r="K219" i="1" s="1"/>
  <c r="I220" i="1" s="1"/>
  <c r="F220" i="1" l="1"/>
  <c r="E220" i="1" l="1"/>
  <c r="G220" i="1" s="1"/>
  <c r="H220" i="1" s="1"/>
  <c r="J220" i="1" s="1"/>
  <c r="K220" i="1" s="1"/>
  <c r="I221" i="1" s="1"/>
  <c r="F221" i="1" l="1"/>
  <c r="E221" i="1"/>
  <c r="G221" i="1" s="1"/>
  <c r="H221" i="1" s="1"/>
  <c r="J221" i="1" s="1"/>
  <c r="K221" i="1" s="1"/>
  <c r="I222" i="1" s="1"/>
  <c r="F222" i="1" l="1"/>
  <c r="E222" i="1" s="1"/>
  <c r="G222" i="1" s="1"/>
  <c r="H222" i="1" s="1"/>
  <c r="J222" i="1" s="1"/>
  <c r="K222" i="1" s="1"/>
  <c r="I223" i="1" s="1"/>
  <c r="F223" i="1" l="1"/>
  <c r="E223" i="1" s="1"/>
  <c r="G223" i="1" s="1"/>
  <c r="H223" i="1" s="1"/>
  <c r="J223" i="1" s="1"/>
  <c r="K223" i="1" s="1"/>
  <c r="I224" i="1" s="1"/>
  <c r="F224" i="1" l="1"/>
  <c r="E224" i="1" l="1"/>
  <c r="G224" i="1" s="1"/>
  <c r="H224" i="1" s="1"/>
  <c r="J224" i="1" s="1"/>
  <c r="K224" i="1" s="1"/>
  <c r="I225" i="1" s="1"/>
  <c r="F225" i="1" l="1"/>
  <c r="E225" i="1" l="1"/>
  <c r="G225" i="1" s="1"/>
  <c r="H225" i="1" s="1"/>
  <c r="J225" i="1" s="1"/>
  <c r="K225" i="1" s="1"/>
  <c r="I226" i="1" s="1"/>
  <c r="F226" i="1" l="1"/>
  <c r="E226" i="1" l="1"/>
  <c r="G226" i="1" s="1"/>
  <c r="H226" i="1" s="1"/>
  <c r="J226" i="1" s="1"/>
  <c r="K226" i="1" s="1"/>
  <c r="I227" i="1" s="1"/>
  <c r="F227" i="1" l="1"/>
  <c r="E227" i="1" l="1"/>
  <c r="G227" i="1" s="1"/>
  <c r="H227" i="1" s="1"/>
  <c r="J227" i="1" s="1"/>
  <c r="K227" i="1" s="1"/>
  <c r="I228" i="1" s="1"/>
  <c r="F228" i="1" l="1"/>
  <c r="E228" i="1" l="1"/>
  <c r="G228" i="1" s="1"/>
  <c r="H228" i="1" s="1"/>
  <c r="J228" i="1" s="1"/>
  <c r="K228" i="1" s="1"/>
  <c r="I229" i="1" s="1"/>
  <c r="F229" i="1" l="1"/>
  <c r="E229" i="1" l="1"/>
  <c r="G229" i="1" s="1"/>
  <c r="H229" i="1" s="1"/>
  <c r="J229" i="1" s="1"/>
  <c r="K229" i="1" s="1"/>
  <c r="I230" i="1" s="1"/>
  <c r="F230" i="1" l="1"/>
  <c r="E230" i="1" l="1"/>
  <c r="G230" i="1" s="1"/>
  <c r="H230" i="1" s="1"/>
  <c r="J230" i="1" s="1"/>
  <c r="K230" i="1" s="1"/>
  <c r="I231" i="1" s="1"/>
  <c r="F231" i="1" l="1"/>
  <c r="E231" i="1" l="1"/>
  <c r="G231" i="1" s="1"/>
  <c r="H231" i="1" s="1"/>
  <c r="J231" i="1" s="1"/>
  <c r="K231" i="1" s="1"/>
  <c r="I232" i="1" s="1"/>
  <c r="F232" i="1" l="1"/>
  <c r="E232" i="1" l="1"/>
  <c r="G232" i="1" s="1"/>
  <c r="H232" i="1" s="1"/>
  <c r="J232" i="1" s="1"/>
  <c r="K232" i="1" s="1"/>
  <c r="I233" i="1" s="1"/>
  <c r="F233" i="1" l="1"/>
  <c r="E233" i="1" s="1"/>
  <c r="G233" i="1" s="1"/>
  <c r="H233" i="1" s="1"/>
  <c r="J233" i="1" s="1"/>
  <c r="K233" i="1" s="1"/>
  <c r="I234" i="1" s="1"/>
  <c r="F234" i="1" l="1"/>
  <c r="E234" i="1" l="1"/>
  <c r="G234" i="1" s="1"/>
  <c r="H234" i="1" s="1"/>
  <c r="J234" i="1" s="1"/>
  <c r="K234" i="1" s="1"/>
  <c r="I235" i="1" s="1"/>
  <c r="F235" i="1" l="1"/>
  <c r="E235" i="1" s="1"/>
  <c r="G235" i="1" s="1"/>
  <c r="H235" i="1" s="1"/>
  <c r="J235" i="1" s="1"/>
  <c r="K235" i="1" s="1"/>
  <c r="I236" i="1" s="1"/>
  <c r="F236" i="1" l="1"/>
  <c r="E236" i="1" l="1"/>
  <c r="G236" i="1" s="1"/>
  <c r="H236" i="1" s="1"/>
  <c r="J236" i="1" s="1"/>
  <c r="K236" i="1" s="1"/>
  <c r="I237" i="1" s="1"/>
  <c r="F237" i="1" l="1"/>
  <c r="E237" i="1" l="1"/>
  <c r="G237" i="1" s="1"/>
  <c r="H237" i="1" s="1"/>
  <c r="J237" i="1" s="1"/>
  <c r="K237" i="1" s="1"/>
  <c r="I238" i="1" s="1"/>
  <c r="F238" i="1" l="1"/>
  <c r="E238" i="1" l="1"/>
  <c r="G238" i="1" s="1"/>
  <c r="H238" i="1" s="1"/>
  <c r="J238" i="1" s="1"/>
  <c r="K238" i="1" s="1"/>
  <c r="I239" i="1" s="1"/>
  <c r="F239" i="1" l="1"/>
  <c r="E239" i="1" l="1"/>
  <c r="G239" i="1" s="1"/>
  <c r="H239" i="1" s="1"/>
  <c r="J239" i="1" s="1"/>
  <c r="K239" i="1" s="1"/>
  <c r="I240" i="1" s="1"/>
  <c r="F240" i="1" l="1"/>
  <c r="E240" i="1" l="1"/>
  <c r="G240" i="1" s="1"/>
  <c r="H240" i="1" s="1"/>
  <c r="J240" i="1" s="1"/>
  <c r="K240" i="1" s="1"/>
  <c r="I241" i="1" s="1"/>
  <c r="F241" i="1" l="1"/>
  <c r="E241" i="1" l="1"/>
  <c r="G241" i="1" s="1"/>
  <c r="H241" i="1" s="1"/>
  <c r="J241" i="1" s="1"/>
  <c r="K241" i="1" s="1"/>
  <c r="I242" i="1" s="1"/>
  <c r="F242" i="1" l="1"/>
  <c r="E242" i="1" l="1"/>
  <c r="G242" i="1" s="1"/>
  <c r="H242" i="1" s="1"/>
  <c r="J242" i="1" s="1"/>
  <c r="K242" i="1" s="1"/>
  <c r="I243" i="1" s="1"/>
  <c r="F243" i="1" l="1"/>
  <c r="E243" i="1" l="1"/>
  <c r="G243" i="1" s="1"/>
  <c r="H243" i="1" s="1"/>
  <c r="J243" i="1" s="1"/>
  <c r="K243" i="1" s="1"/>
  <c r="I244" i="1" s="1"/>
  <c r="F244" i="1" l="1"/>
  <c r="E244" i="1" l="1"/>
  <c r="G244" i="1" s="1"/>
  <c r="H244" i="1" s="1"/>
  <c r="J244" i="1" s="1"/>
  <c r="K244" i="1" s="1"/>
  <c r="I245" i="1" s="1"/>
  <c r="F245" i="1" l="1"/>
  <c r="E245" i="1" s="1"/>
  <c r="G245" i="1" s="1"/>
  <c r="H245" i="1" s="1"/>
  <c r="J245" i="1" s="1"/>
  <c r="K245" i="1" s="1"/>
  <c r="I246" i="1" s="1"/>
  <c r="F246" i="1" l="1"/>
  <c r="E246" i="1" l="1"/>
  <c r="G246" i="1" s="1"/>
  <c r="H246" i="1" s="1"/>
  <c r="J246" i="1" s="1"/>
  <c r="K246" i="1" s="1"/>
  <c r="I247" i="1" s="1"/>
  <c r="F247" i="1" l="1"/>
  <c r="E247" i="1" l="1"/>
  <c r="G247" i="1" s="1"/>
  <c r="H247" i="1" s="1"/>
  <c r="J247" i="1" s="1"/>
  <c r="K247" i="1" s="1"/>
  <c r="I248" i="1" s="1"/>
  <c r="F248" i="1" l="1"/>
  <c r="E248" i="1" l="1"/>
  <c r="G248" i="1" s="1"/>
  <c r="H248" i="1" s="1"/>
  <c r="J248" i="1" s="1"/>
  <c r="K248" i="1" s="1"/>
  <c r="I249" i="1" s="1"/>
  <c r="F249" i="1" l="1"/>
  <c r="E249" i="1" l="1"/>
  <c r="G249" i="1" s="1"/>
  <c r="H249" i="1" s="1"/>
  <c r="J249" i="1" s="1"/>
  <c r="K249" i="1" s="1"/>
  <c r="I250" i="1" s="1"/>
  <c r="F250" i="1" l="1"/>
  <c r="E250" i="1" s="1"/>
  <c r="G250" i="1" s="1"/>
  <c r="H250" i="1" s="1"/>
  <c r="J250" i="1" s="1"/>
  <c r="K250" i="1" s="1"/>
  <c r="I251" i="1" s="1"/>
  <c r="F251" i="1" l="1"/>
  <c r="E251" i="1" l="1"/>
  <c r="G251" i="1" s="1"/>
  <c r="H251" i="1" s="1"/>
  <c r="J251" i="1" s="1"/>
  <c r="K251" i="1" s="1"/>
  <c r="I252" i="1" s="1"/>
  <c r="F252" i="1" l="1"/>
  <c r="E252" i="1" l="1"/>
  <c r="G252" i="1" s="1"/>
  <c r="H252" i="1" s="1"/>
  <c r="J252" i="1" s="1"/>
  <c r="K252" i="1" s="1"/>
  <c r="I253" i="1" s="1"/>
  <c r="F253" i="1" l="1"/>
  <c r="E253" i="1" l="1"/>
  <c r="G253" i="1" s="1"/>
  <c r="H253" i="1" s="1"/>
  <c r="J253" i="1" s="1"/>
  <c r="K253" i="1" s="1"/>
  <c r="I254" i="1" s="1"/>
  <c r="F254" i="1" l="1"/>
  <c r="E254" i="1" l="1"/>
  <c r="G254" i="1" s="1"/>
  <c r="H254" i="1" s="1"/>
  <c r="J254" i="1" s="1"/>
  <c r="K254" i="1" s="1"/>
  <c r="I255" i="1" s="1"/>
  <c r="F255" i="1" l="1"/>
  <c r="E255" i="1" l="1"/>
  <c r="G255" i="1" s="1"/>
  <c r="H255" i="1" s="1"/>
  <c r="J255" i="1" s="1"/>
  <c r="K255" i="1" s="1"/>
  <c r="I256" i="1" s="1"/>
  <c r="F256" i="1" l="1"/>
  <c r="E256" i="1" l="1"/>
  <c r="G256" i="1" s="1"/>
  <c r="H256" i="1" s="1"/>
  <c r="J256" i="1" s="1"/>
  <c r="K256" i="1" s="1"/>
  <c r="I257" i="1" s="1"/>
  <c r="F257" i="1" l="1"/>
  <c r="E257" i="1" l="1"/>
  <c r="G257" i="1" s="1"/>
  <c r="H257" i="1" s="1"/>
  <c r="J257" i="1" s="1"/>
  <c r="K257" i="1" s="1"/>
  <c r="I258" i="1" s="1"/>
  <c r="F258" i="1" l="1"/>
  <c r="E258" i="1" l="1"/>
  <c r="G258" i="1" s="1"/>
  <c r="H258" i="1" s="1"/>
  <c r="J258" i="1" s="1"/>
  <c r="K258" i="1" s="1"/>
  <c r="I259" i="1" s="1"/>
  <c r="F259" i="1" l="1"/>
  <c r="E259" i="1"/>
  <c r="G259" i="1" s="1"/>
  <c r="H259" i="1" s="1"/>
  <c r="J259" i="1" s="1"/>
  <c r="K259" i="1" s="1"/>
  <c r="I260" i="1" s="1"/>
  <c r="F260" i="1" l="1"/>
  <c r="E260" i="1" s="1"/>
  <c r="G260" i="1" s="1"/>
  <c r="H260" i="1" s="1"/>
  <c r="J260" i="1" s="1"/>
  <c r="K260" i="1" s="1"/>
  <c r="I261" i="1" s="1"/>
  <c r="F261" i="1" l="1"/>
  <c r="E261" i="1" l="1"/>
  <c r="G261" i="1" s="1"/>
  <c r="H261" i="1" s="1"/>
  <c r="J261" i="1" s="1"/>
  <c r="K261" i="1" s="1"/>
  <c r="I262" i="1" s="1"/>
  <c r="F262" i="1" l="1"/>
  <c r="E262" i="1" l="1"/>
  <c r="G262" i="1" s="1"/>
  <c r="H262" i="1" s="1"/>
  <c r="J262" i="1" s="1"/>
  <c r="K262" i="1" s="1"/>
  <c r="I263" i="1" s="1"/>
  <c r="F263" i="1" l="1"/>
  <c r="E263" i="1" l="1"/>
  <c r="G263" i="1" s="1"/>
  <c r="H263" i="1" s="1"/>
  <c r="J263" i="1" s="1"/>
  <c r="K263" i="1" s="1"/>
  <c r="I264" i="1" s="1"/>
  <c r="F264" i="1" l="1"/>
  <c r="E264" i="1" l="1"/>
  <c r="G264" i="1" s="1"/>
  <c r="H264" i="1" s="1"/>
  <c r="J264" i="1" s="1"/>
  <c r="K264" i="1" s="1"/>
  <c r="I265" i="1" s="1"/>
  <c r="F265" i="1" l="1"/>
  <c r="E265" i="1" l="1"/>
  <c r="G265" i="1" s="1"/>
  <c r="H265" i="1" s="1"/>
  <c r="J265" i="1" s="1"/>
  <c r="K265" i="1" s="1"/>
  <c r="I266" i="1" s="1"/>
  <c r="F266" i="1" l="1"/>
  <c r="E266" i="1" l="1"/>
  <c r="G266" i="1" s="1"/>
  <c r="H266" i="1" s="1"/>
  <c r="J266" i="1" s="1"/>
  <c r="K266" i="1" s="1"/>
  <c r="I267" i="1" s="1"/>
  <c r="F267" i="1" l="1"/>
  <c r="E267" i="1" l="1"/>
  <c r="G267" i="1" s="1"/>
  <c r="H267" i="1" s="1"/>
  <c r="J267" i="1" s="1"/>
  <c r="K267" i="1" s="1"/>
  <c r="I268" i="1" s="1"/>
  <c r="F268" i="1" l="1"/>
  <c r="E268" i="1"/>
  <c r="G268" i="1" s="1"/>
  <c r="H268" i="1" s="1"/>
  <c r="J268" i="1" s="1"/>
  <c r="K268" i="1" s="1"/>
  <c r="I269" i="1" s="1"/>
  <c r="F269" i="1" l="1"/>
  <c r="E269" i="1" l="1"/>
  <c r="G269" i="1" s="1"/>
  <c r="H269" i="1" s="1"/>
  <c r="J269" i="1" s="1"/>
  <c r="K269" i="1" s="1"/>
  <c r="I270" i="1" s="1"/>
  <c r="F270" i="1" l="1"/>
  <c r="E270" i="1" l="1"/>
  <c r="G270" i="1" s="1"/>
  <c r="H270" i="1" s="1"/>
  <c r="J270" i="1" s="1"/>
  <c r="K270" i="1" s="1"/>
  <c r="I271" i="1" s="1"/>
  <c r="F271" i="1" l="1"/>
  <c r="E271" i="1" l="1"/>
  <c r="G271" i="1" s="1"/>
  <c r="H271" i="1" s="1"/>
  <c r="J271" i="1" s="1"/>
  <c r="K271" i="1" s="1"/>
  <c r="I272" i="1" s="1"/>
  <c r="F272" i="1" l="1"/>
  <c r="E272" i="1" l="1"/>
  <c r="G272" i="1" s="1"/>
  <c r="H272" i="1" s="1"/>
  <c r="J272" i="1" s="1"/>
  <c r="K272" i="1" s="1"/>
  <c r="I273" i="1" s="1"/>
  <c r="F273" i="1" l="1"/>
  <c r="E273" i="1" l="1"/>
  <c r="G273" i="1" s="1"/>
  <c r="H273" i="1" s="1"/>
  <c r="J273" i="1" s="1"/>
  <c r="K273" i="1" s="1"/>
  <c r="I274" i="1" s="1"/>
  <c r="F274" i="1" l="1"/>
  <c r="E274" i="1" l="1"/>
  <c r="G274" i="1" s="1"/>
  <c r="H274" i="1" s="1"/>
  <c r="J274" i="1" s="1"/>
  <c r="K274" i="1" s="1"/>
  <c r="I275" i="1" s="1"/>
  <c r="F275" i="1" l="1"/>
  <c r="E275" i="1" l="1"/>
  <c r="G275" i="1" s="1"/>
  <c r="H275" i="1" s="1"/>
  <c r="J275" i="1" s="1"/>
  <c r="K275" i="1" s="1"/>
  <c r="I276" i="1" s="1"/>
  <c r="F276" i="1" l="1"/>
  <c r="E276" i="1" l="1"/>
  <c r="G276" i="1" s="1"/>
  <c r="H276" i="1" s="1"/>
  <c r="J276" i="1" s="1"/>
  <c r="K276" i="1" s="1"/>
  <c r="I277" i="1" s="1"/>
  <c r="F277" i="1" l="1"/>
  <c r="E277" i="1" l="1"/>
  <c r="G277" i="1" s="1"/>
  <c r="H277" i="1" s="1"/>
  <c r="J277" i="1" s="1"/>
  <c r="K277" i="1" s="1"/>
  <c r="I278" i="1" s="1"/>
  <c r="F278" i="1" l="1"/>
  <c r="E278" i="1" l="1"/>
  <c r="G278" i="1" s="1"/>
  <c r="H278" i="1" s="1"/>
  <c r="J278" i="1" s="1"/>
  <c r="K278" i="1" s="1"/>
  <c r="I279" i="1" s="1"/>
  <c r="F279" i="1" l="1"/>
  <c r="E279" i="1" l="1"/>
  <c r="G279" i="1" s="1"/>
  <c r="H279" i="1" s="1"/>
  <c r="J279" i="1" s="1"/>
  <c r="K279" i="1" s="1"/>
  <c r="I280" i="1" s="1"/>
  <c r="F280" i="1" l="1"/>
  <c r="E280" i="1" l="1"/>
  <c r="G280" i="1" s="1"/>
  <c r="H280" i="1" s="1"/>
  <c r="J280" i="1" s="1"/>
  <c r="K280" i="1" s="1"/>
  <c r="I281" i="1" s="1"/>
  <c r="F281" i="1" l="1"/>
  <c r="E281" i="1" l="1"/>
  <c r="G281" i="1" s="1"/>
  <c r="H281" i="1" s="1"/>
  <c r="J281" i="1" s="1"/>
  <c r="K281" i="1" s="1"/>
  <c r="I282" i="1" s="1"/>
  <c r="F282" i="1" l="1"/>
  <c r="E282" i="1" l="1"/>
  <c r="G282" i="1" s="1"/>
  <c r="H282" i="1" s="1"/>
  <c r="J282" i="1" s="1"/>
  <c r="K282" i="1" s="1"/>
  <c r="I283" i="1" s="1"/>
  <c r="F283" i="1" l="1"/>
  <c r="E283" i="1" l="1"/>
  <c r="G283" i="1" s="1"/>
  <c r="H283" i="1" s="1"/>
  <c r="J283" i="1" s="1"/>
  <c r="K283" i="1" s="1"/>
  <c r="I284" i="1" s="1"/>
  <c r="F284" i="1" l="1"/>
  <c r="E284" i="1" s="1"/>
  <c r="G284" i="1" s="1"/>
  <c r="H284" i="1" s="1"/>
  <c r="J284" i="1" s="1"/>
  <c r="K284" i="1" s="1"/>
  <c r="I285" i="1" s="1"/>
  <c r="F285" i="1" l="1"/>
  <c r="E285" i="1" l="1"/>
  <c r="G285" i="1" s="1"/>
  <c r="H285" i="1" s="1"/>
  <c r="J285" i="1" s="1"/>
  <c r="K285" i="1" s="1"/>
  <c r="I286" i="1" s="1"/>
  <c r="F286" i="1" l="1"/>
  <c r="E286" i="1" s="1"/>
  <c r="G286" i="1" s="1"/>
  <c r="H286" i="1" s="1"/>
  <c r="J286" i="1" s="1"/>
  <c r="K286" i="1" s="1"/>
  <c r="I287" i="1" s="1"/>
  <c r="F287" i="1" l="1"/>
  <c r="E287" i="1" l="1"/>
  <c r="G287" i="1" s="1"/>
  <c r="H287" i="1" s="1"/>
  <c r="J287" i="1" s="1"/>
  <c r="K287" i="1" s="1"/>
  <c r="I288" i="1" s="1"/>
  <c r="F288" i="1" l="1"/>
  <c r="E288" i="1" l="1"/>
  <c r="G288" i="1" s="1"/>
  <c r="H288" i="1" s="1"/>
  <c r="J288" i="1" s="1"/>
  <c r="K288" i="1" s="1"/>
  <c r="I289" i="1" s="1"/>
  <c r="F289" i="1" l="1"/>
  <c r="E289" i="1" l="1"/>
  <c r="G289" i="1" s="1"/>
  <c r="H289" i="1" s="1"/>
  <c r="J289" i="1" s="1"/>
  <c r="K289" i="1" s="1"/>
  <c r="I290" i="1" s="1"/>
  <c r="F290" i="1" l="1"/>
  <c r="E290" i="1" l="1"/>
  <c r="G290" i="1" s="1"/>
  <c r="H290" i="1" s="1"/>
  <c r="J290" i="1" s="1"/>
  <c r="K290" i="1" s="1"/>
  <c r="I291" i="1" s="1"/>
  <c r="F291" i="1" l="1"/>
  <c r="E291" i="1" l="1"/>
  <c r="G291" i="1" s="1"/>
  <c r="H291" i="1" s="1"/>
  <c r="J291" i="1" s="1"/>
  <c r="K291" i="1" s="1"/>
  <c r="I292" i="1" s="1"/>
  <c r="F292" i="1" l="1"/>
  <c r="E292" i="1" l="1"/>
  <c r="G292" i="1" s="1"/>
  <c r="H292" i="1" s="1"/>
  <c r="J292" i="1" s="1"/>
  <c r="K292" i="1" s="1"/>
  <c r="I293" i="1" s="1"/>
  <c r="F293" i="1" l="1"/>
  <c r="E293" i="1" l="1"/>
  <c r="G293" i="1" s="1"/>
  <c r="H293" i="1" s="1"/>
  <c r="J293" i="1" s="1"/>
  <c r="K293" i="1" s="1"/>
  <c r="I294" i="1" s="1"/>
  <c r="F294" i="1" l="1"/>
  <c r="E294" i="1" s="1"/>
  <c r="G294" i="1" s="1"/>
  <c r="H294" i="1" s="1"/>
  <c r="J294" i="1" s="1"/>
  <c r="K294" i="1" s="1"/>
  <c r="I295" i="1" s="1"/>
  <c r="F295" i="1" l="1"/>
  <c r="E295" i="1" l="1"/>
  <c r="G295" i="1" s="1"/>
  <c r="H295" i="1" s="1"/>
  <c r="J295" i="1" s="1"/>
  <c r="K295" i="1" s="1"/>
  <c r="I296" i="1" s="1"/>
  <c r="F296" i="1" l="1"/>
  <c r="E296" i="1" l="1"/>
  <c r="G296" i="1" s="1"/>
  <c r="H296" i="1" s="1"/>
  <c r="J296" i="1" s="1"/>
  <c r="K296" i="1" s="1"/>
  <c r="I297" i="1" s="1"/>
  <c r="F297" i="1" l="1"/>
  <c r="E297" i="1" l="1"/>
  <c r="G297" i="1" s="1"/>
  <c r="H297" i="1" s="1"/>
  <c r="J297" i="1" s="1"/>
  <c r="K297" i="1" s="1"/>
  <c r="I298" i="1" s="1"/>
  <c r="F298" i="1" l="1"/>
  <c r="E298" i="1" l="1"/>
  <c r="G298" i="1" s="1"/>
  <c r="H298" i="1" s="1"/>
  <c r="J298" i="1" s="1"/>
  <c r="K298" i="1" s="1"/>
  <c r="I299" i="1" s="1"/>
  <c r="F299" i="1" l="1"/>
  <c r="E299" i="1" l="1"/>
  <c r="G299" i="1" s="1"/>
  <c r="H299" i="1" s="1"/>
  <c r="J299" i="1" s="1"/>
  <c r="K299" i="1" s="1"/>
  <c r="I300" i="1" s="1"/>
  <c r="F300" i="1" l="1"/>
  <c r="E300" i="1" l="1"/>
  <c r="G300" i="1" s="1"/>
  <c r="H300" i="1" s="1"/>
  <c r="J300" i="1" s="1"/>
  <c r="K300" i="1" s="1"/>
  <c r="I301" i="1" s="1"/>
  <c r="F301" i="1" l="1"/>
  <c r="E301" i="1" l="1"/>
  <c r="G301" i="1" s="1"/>
  <c r="H301" i="1" s="1"/>
  <c r="J301" i="1" s="1"/>
  <c r="K301" i="1" s="1"/>
  <c r="I302" i="1" s="1"/>
  <c r="F302" i="1" l="1"/>
  <c r="E302" i="1" l="1"/>
  <c r="G302" i="1" s="1"/>
  <c r="H302" i="1" s="1"/>
  <c r="J302" i="1" s="1"/>
  <c r="K302" i="1" s="1"/>
  <c r="I303" i="1" s="1"/>
  <c r="F303" i="1" l="1"/>
  <c r="E303" i="1" l="1"/>
  <c r="G303" i="1" s="1"/>
  <c r="H303" i="1" s="1"/>
  <c r="J303" i="1" s="1"/>
  <c r="K303" i="1" s="1"/>
  <c r="I304" i="1" s="1"/>
  <c r="F304" i="1" l="1"/>
  <c r="E304" i="1" l="1"/>
  <c r="G304" i="1" s="1"/>
  <c r="H304" i="1" s="1"/>
  <c r="J304" i="1" s="1"/>
  <c r="K304" i="1" s="1"/>
  <c r="I305" i="1" s="1"/>
  <c r="F305" i="1" l="1"/>
  <c r="E305" i="1" l="1"/>
  <c r="G305" i="1" s="1"/>
  <c r="H305" i="1" s="1"/>
  <c r="J305" i="1" s="1"/>
  <c r="K305" i="1" s="1"/>
  <c r="I306" i="1" s="1"/>
  <c r="F306" i="1" l="1"/>
  <c r="E306" i="1" l="1"/>
  <c r="G306" i="1" s="1"/>
  <c r="H306" i="1" s="1"/>
  <c r="J306" i="1" s="1"/>
  <c r="K306" i="1" s="1"/>
  <c r="I307" i="1" s="1"/>
  <c r="F307" i="1" l="1"/>
  <c r="E307" i="1" l="1"/>
  <c r="G307" i="1" s="1"/>
  <c r="H307" i="1" s="1"/>
  <c r="J307" i="1" s="1"/>
  <c r="K307" i="1" s="1"/>
  <c r="I308" i="1" s="1"/>
  <c r="F308" i="1" l="1"/>
  <c r="E308" i="1" l="1"/>
  <c r="G308" i="1" s="1"/>
  <c r="H308" i="1" s="1"/>
  <c r="J308" i="1" s="1"/>
  <c r="K308" i="1" s="1"/>
  <c r="I309" i="1" s="1"/>
  <c r="F309" i="1" l="1"/>
  <c r="E309" i="1" l="1"/>
  <c r="G309" i="1" s="1"/>
  <c r="H309" i="1" s="1"/>
  <c r="J309" i="1" s="1"/>
  <c r="K309" i="1" s="1"/>
  <c r="I310" i="1" s="1"/>
  <c r="F310" i="1" l="1"/>
  <c r="E310" i="1" l="1"/>
  <c r="G310" i="1" s="1"/>
  <c r="H310" i="1" s="1"/>
  <c r="J310" i="1" s="1"/>
  <c r="K310" i="1" s="1"/>
  <c r="I311" i="1" s="1"/>
  <c r="F311" i="1" l="1"/>
  <c r="E311" i="1" l="1"/>
  <c r="G311" i="1" s="1"/>
  <c r="H311" i="1" s="1"/>
  <c r="J311" i="1" s="1"/>
  <c r="K311" i="1" s="1"/>
  <c r="I312" i="1" s="1"/>
  <c r="F312" i="1" l="1"/>
  <c r="E312" i="1" l="1"/>
  <c r="G312" i="1" s="1"/>
  <c r="H312" i="1" s="1"/>
  <c r="J312" i="1" s="1"/>
  <c r="K312" i="1" s="1"/>
  <c r="I313" i="1" s="1"/>
  <c r="F313" i="1" l="1"/>
  <c r="E313" i="1" l="1"/>
  <c r="G313" i="1" s="1"/>
  <c r="H313" i="1" s="1"/>
  <c r="J313" i="1" s="1"/>
  <c r="K313" i="1" s="1"/>
  <c r="I314" i="1" s="1"/>
  <c r="F314" i="1" l="1"/>
  <c r="E314" i="1" l="1"/>
  <c r="G314" i="1" s="1"/>
  <c r="H314" i="1" s="1"/>
  <c r="J314" i="1" s="1"/>
  <c r="K314" i="1" s="1"/>
  <c r="I315" i="1" s="1"/>
  <c r="F315" i="1" l="1"/>
  <c r="E315" i="1" l="1"/>
  <c r="G315" i="1" s="1"/>
  <c r="H315" i="1" s="1"/>
  <c r="J315" i="1" s="1"/>
  <c r="K315" i="1" s="1"/>
  <c r="I316" i="1" s="1"/>
  <c r="F316" i="1" l="1"/>
  <c r="E316" i="1" l="1"/>
  <c r="G316" i="1" s="1"/>
  <c r="H316" i="1" s="1"/>
  <c r="J316" i="1" s="1"/>
  <c r="K316" i="1" s="1"/>
  <c r="I317" i="1" s="1"/>
  <c r="F317" i="1" l="1"/>
  <c r="E317" i="1" l="1"/>
  <c r="G317" i="1" s="1"/>
  <c r="H317" i="1" s="1"/>
  <c r="J317" i="1" s="1"/>
  <c r="K317" i="1" s="1"/>
  <c r="I318" i="1" s="1"/>
  <c r="F318" i="1" l="1"/>
  <c r="E318" i="1" l="1"/>
  <c r="G318" i="1" s="1"/>
  <c r="H318" i="1" s="1"/>
  <c r="J318" i="1" s="1"/>
  <c r="K318" i="1" s="1"/>
  <c r="I319" i="1" s="1"/>
  <c r="F319" i="1" l="1"/>
  <c r="E319" i="1" l="1"/>
  <c r="G319" i="1" s="1"/>
  <c r="H319" i="1" s="1"/>
  <c r="J319" i="1" s="1"/>
  <c r="K319" i="1" s="1"/>
  <c r="I320" i="1" s="1"/>
  <c r="F320" i="1" l="1"/>
  <c r="E320" i="1" s="1"/>
  <c r="G320" i="1" s="1"/>
  <c r="H320" i="1" s="1"/>
  <c r="J320" i="1" s="1"/>
  <c r="K320" i="1" s="1"/>
  <c r="I321" i="1" s="1"/>
  <c r="F321" i="1" l="1"/>
  <c r="E321" i="1" l="1"/>
  <c r="G321" i="1" s="1"/>
  <c r="H321" i="1" s="1"/>
  <c r="J321" i="1" s="1"/>
  <c r="K321" i="1" s="1"/>
  <c r="I322" i="1" s="1"/>
  <c r="F322" i="1" l="1"/>
  <c r="E322" i="1" l="1"/>
  <c r="G322" i="1" s="1"/>
  <c r="H322" i="1" s="1"/>
  <c r="J322" i="1" s="1"/>
  <c r="K322" i="1" s="1"/>
  <c r="I323" i="1" s="1"/>
  <c r="F323" i="1" l="1"/>
  <c r="E323" i="1" l="1"/>
  <c r="G323" i="1" s="1"/>
  <c r="H323" i="1" s="1"/>
  <c r="J323" i="1" s="1"/>
  <c r="K323" i="1" s="1"/>
  <c r="I324" i="1" s="1"/>
  <c r="F324" i="1" l="1"/>
  <c r="E324" i="1" s="1"/>
  <c r="G324" i="1" s="1"/>
  <c r="H324" i="1" s="1"/>
  <c r="J324" i="1" s="1"/>
  <c r="K324" i="1" s="1"/>
  <c r="I325" i="1" s="1"/>
  <c r="F325" i="1" l="1"/>
  <c r="E325" i="1" l="1"/>
  <c r="G325" i="1" s="1"/>
  <c r="H325" i="1" s="1"/>
  <c r="J325" i="1" s="1"/>
  <c r="K325" i="1" s="1"/>
  <c r="I326" i="1" s="1"/>
  <c r="F326" i="1" l="1"/>
  <c r="E326" i="1" l="1"/>
  <c r="G326" i="1" s="1"/>
  <c r="H326" i="1" s="1"/>
  <c r="J326" i="1" s="1"/>
  <c r="K326" i="1" s="1"/>
  <c r="I327" i="1" s="1"/>
  <c r="F327" i="1" l="1"/>
  <c r="E327" i="1" l="1"/>
  <c r="G327" i="1" s="1"/>
  <c r="H327" i="1" s="1"/>
  <c r="J327" i="1" s="1"/>
  <c r="K327" i="1" s="1"/>
  <c r="I328" i="1" s="1"/>
  <c r="F328" i="1" l="1"/>
  <c r="E328" i="1" l="1"/>
  <c r="G328" i="1" s="1"/>
  <c r="H328" i="1" s="1"/>
  <c r="J328" i="1" s="1"/>
  <c r="K328" i="1" s="1"/>
  <c r="I329" i="1" s="1"/>
  <c r="F329" i="1" l="1"/>
  <c r="E329" i="1" l="1"/>
  <c r="G329" i="1" s="1"/>
  <c r="H329" i="1" s="1"/>
  <c r="J329" i="1" s="1"/>
  <c r="K329" i="1" s="1"/>
  <c r="I330" i="1" s="1"/>
  <c r="F330" i="1" l="1"/>
  <c r="E330" i="1" s="1"/>
  <c r="G330" i="1" s="1"/>
  <c r="H330" i="1" s="1"/>
  <c r="J330" i="1" s="1"/>
  <c r="K330" i="1" s="1"/>
  <c r="I331" i="1" s="1"/>
  <c r="F331" i="1" l="1"/>
  <c r="E331" i="1" l="1"/>
  <c r="G331" i="1" s="1"/>
  <c r="H331" i="1" s="1"/>
  <c r="J331" i="1" s="1"/>
  <c r="K331" i="1" s="1"/>
  <c r="I332" i="1" s="1"/>
  <c r="F332" i="1" l="1"/>
  <c r="E332" i="1" s="1"/>
  <c r="G332" i="1" s="1"/>
  <c r="H332" i="1" s="1"/>
  <c r="J332" i="1" s="1"/>
  <c r="K332" i="1" s="1"/>
  <c r="I333" i="1" s="1"/>
  <c r="F333" i="1" l="1"/>
  <c r="E333" i="1" l="1"/>
  <c r="G333" i="1" s="1"/>
  <c r="H333" i="1" s="1"/>
  <c r="J333" i="1" s="1"/>
  <c r="K333" i="1" s="1"/>
  <c r="I334" i="1" s="1"/>
  <c r="F334" i="1" l="1"/>
  <c r="E334" i="1" l="1"/>
  <c r="G334" i="1" s="1"/>
  <c r="H334" i="1" s="1"/>
  <c r="J334" i="1" s="1"/>
  <c r="K334" i="1" s="1"/>
  <c r="I335" i="1" s="1"/>
  <c r="F335" i="1" l="1"/>
  <c r="E335" i="1" l="1"/>
  <c r="G335" i="1" s="1"/>
  <c r="H335" i="1" s="1"/>
  <c r="J335" i="1" s="1"/>
  <c r="K335" i="1" s="1"/>
  <c r="I336" i="1" s="1"/>
  <c r="F336" i="1" l="1"/>
  <c r="E336" i="1" l="1"/>
  <c r="G336" i="1" s="1"/>
  <c r="H336" i="1" s="1"/>
  <c r="J336" i="1" s="1"/>
  <c r="K336" i="1" s="1"/>
  <c r="I337" i="1" s="1"/>
  <c r="F337" i="1" l="1"/>
  <c r="E337" i="1" l="1"/>
  <c r="G337" i="1" s="1"/>
  <c r="H337" i="1" s="1"/>
  <c r="J337" i="1" s="1"/>
  <c r="K337" i="1" s="1"/>
  <c r="I338" i="1" s="1"/>
  <c r="F338" i="1" l="1"/>
  <c r="E338" i="1" s="1"/>
  <c r="G338" i="1" s="1"/>
  <c r="H338" i="1" s="1"/>
  <c r="J338" i="1" s="1"/>
  <c r="K338" i="1" s="1"/>
  <c r="I339" i="1" s="1"/>
  <c r="F339" i="1" l="1"/>
  <c r="E339" i="1" l="1"/>
  <c r="G339" i="1" s="1"/>
  <c r="H339" i="1" s="1"/>
  <c r="J339" i="1" s="1"/>
  <c r="K339" i="1" s="1"/>
  <c r="I340" i="1" s="1"/>
  <c r="F340" i="1" l="1"/>
  <c r="E340" i="1" l="1"/>
  <c r="G340" i="1" s="1"/>
  <c r="H340" i="1" s="1"/>
  <c r="J340" i="1" s="1"/>
  <c r="K340" i="1" s="1"/>
  <c r="I341" i="1" s="1"/>
  <c r="F341" i="1" l="1"/>
  <c r="E341" i="1" l="1"/>
  <c r="G341" i="1" s="1"/>
  <c r="H341" i="1" s="1"/>
  <c r="J341" i="1" s="1"/>
  <c r="K341" i="1" s="1"/>
  <c r="I342" i="1" s="1"/>
  <c r="F342" i="1" l="1"/>
  <c r="E342" i="1" l="1"/>
  <c r="G342" i="1" s="1"/>
  <c r="H342" i="1" s="1"/>
  <c r="J342" i="1" s="1"/>
  <c r="K342" i="1" s="1"/>
  <c r="I343" i="1" s="1"/>
  <c r="F343" i="1" l="1"/>
  <c r="E343" i="1" l="1"/>
  <c r="G343" i="1" s="1"/>
  <c r="H343" i="1" s="1"/>
  <c r="J343" i="1" s="1"/>
  <c r="K343" i="1" s="1"/>
  <c r="I344" i="1" s="1"/>
  <c r="F344" i="1" l="1"/>
  <c r="E344" i="1" s="1"/>
  <c r="G344" i="1" s="1"/>
  <c r="H344" i="1" s="1"/>
  <c r="J344" i="1" s="1"/>
  <c r="K344" i="1" s="1"/>
  <c r="I345" i="1" s="1"/>
  <c r="F345" i="1" l="1"/>
  <c r="E345" i="1" l="1"/>
  <c r="G345" i="1" s="1"/>
  <c r="H345" i="1" s="1"/>
  <c r="J345" i="1" s="1"/>
  <c r="K345" i="1" s="1"/>
  <c r="I346" i="1" s="1"/>
  <c r="F346" i="1" l="1"/>
  <c r="E346" i="1" l="1"/>
  <c r="G346" i="1" s="1"/>
  <c r="H346" i="1" s="1"/>
  <c r="J346" i="1" s="1"/>
  <c r="K346" i="1" s="1"/>
  <c r="I347" i="1" s="1"/>
  <c r="F347" i="1" l="1"/>
  <c r="E347" i="1" l="1"/>
  <c r="G347" i="1" s="1"/>
  <c r="H347" i="1" s="1"/>
  <c r="J347" i="1" s="1"/>
  <c r="K347" i="1" s="1"/>
  <c r="I348" i="1" s="1"/>
  <c r="F348" i="1" l="1"/>
  <c r="E348" i="1" l="1"/>
  <c r="G348" i="1" s="1"/>
  <c r="H348" i="1" s="1"/>
  <c r="J348" i="1" s="1"/>
  <c r="K348" i="1" s="1"/>
  <c r="I349" i="1" s="1"/>
  <c r="F349" i="1" l="1"/>
  <c r="E349" i="1" s="1"/>
  <c r="G349" i="1" s="1"/>
  <c r="H349" i="1" s="1"/>
  <c r="J349" i="1" s="1"/>
  <c r="K349" i="1" s="1"/>
  <c r="I350" i="1" s="1"/>
  <c r="F350" i="1" l="1"/>
  <c r="E350" i="1" l="1"/>
  <c r="G350" i="1" s="1"/>
  <c r="H350" i="1" s="1"/>
  <c r="J350" i="1" s="1"/>
  <c r="K350" i="1" s="1"/>
  <c r="I351" i="1" s="1"/>
  <c r="F351" i="1" l="1"/>
  <c r="E351" i="1" l="1"/>
  <c r="G351" i="1" s="1"/>
  <c r="H351" i="1" s="1"/>
  <c r="J351" i="1" s="1"/>
  <c r="K351" i="1" s="1"/>
  <c r="I352" i="1" s="1"/>
  <c r="F352" i="1" l="1"/>
  <c r="E352" i="1" l="1"/>
  <c r="G352" i="1" s="1"/>
  <c r="H352" i="1" s="1"/>
  <c r="J352" i="1" s="1"/>
  <c r="K352" i="1" s="1"/>
  <c r="I353" i="1" s="1"/>
  <c r="F353" i="1" l="1"/>
  <c r="E353" i="1" l="1"/>
  <c r="G353" i="1" s="1"/>
  <c r="H353" i="1" s="1"/>
  <c r="J353" i="1" s="1"/>
  <c r="K353" i="1" s="1"/>
  <c r="I354" i="1" s="1"/>
  <c r="F354" i="1" l="1"/>
  <c r="E354" i="1" l="1"/>
  <c r="G354" i="1" s="1"/>
  <c r="H354" i="1" s="1"/>
  <c r="J354" i="1" s="1"/>
  <c r="K354" i="1" s="1"/>
  <c r="I355" i="1" s="1"/>
  <c r="F355" i="1" l="1"/>
  <c r="E355" i="1" l="1"/>
  <c r="G355" i="1" s="1"/>
  <c r="H355" i="1" s="1"/>
  <c r="J355" i="1" s="1"/>
  <c r="K355" i="1" s="1"/>
  <c r="I356" i="1" s="1"/>
  <c r="F356" i="1" l="1"/>
  <c r="E356" i="1" l="1"/>
  <c r="G356" i="1" s="1"/>
  <c r="H356" i="1" s="1"/>
  <c r="J356" i="1" s="1"/>
  <c r="K356" i="1" s="1"/>
  <c r="I357" i="1" s="1"/>
  <c r="F357" i="1" l="1"/>
  <c r="E357" i="1" l="1"/>
  <c r="G357" i="1" s="1"/>
  <c r="H357" i="1" s="1"/>
  <c r="J357" i="1" s="1"/>
  <c r="K357" i="1" s="1"/>
  <c r="I358" i="1" s="1"/>
  <c r="F358" i="1" l="1"/>
  <c r="E358" i="1" s="1"/>
  <c r="G358" i="1" s="1"/>
  <c r="H358" i="1" s="1"/>
  <c r="J358" i="1" s="1"/>
  <c r="K358" i="1" s="1"/>
  <c r="I359" i="1" s="1"/>
  <c r="F359" i="1" l="1"/>
  <c r="E359" i="1" l="1"/>
  <c r="G359" i="1" s="1"/>
  <c r="H359" i="1" s="1"/>
  <c r="J359" i="1" s="1"/>
  <c r="K359" i="1" s="1"/>
  <c r="I360" i="1" s="1"/>
  <c r="F360" i="1" l="1"/>
  <c r="E360" i="1" l="1"/>
  <c r="G360" i="1" s="1"/>
  <c r="H360" i="1" s="1"/>
  <c r="J360" i="1" s="1"/>
  <c r="K360" i="1" s="1"/>
  <c r="I361" i="1" s="1"/>
  <c r="F361" i="1" l="1"/>
  <c r="E361" i="1" l="1"/>
  <c r="G361" i="1" s="1"/>
  <c r="H361" i="1" s="1"/>
  <c r="J361" i="1" s="1"/>
  <c r="K361" i="1" s="1"/>
  <c r="I362" i="1" s="1"/>
  <c r="F362" i="1" l="1"/>
  <c r="E362" i="1" l="1"/>
  <c r="G362" i="1" s="1"/>
  <c r="H362" i="1" s="1"/>
  <c r="J362" i="1" s="1"/>
  <c r="K362" i="1" s="1"/>
  <c r="I363" i="1" s="1"/>
  <c r="F363" i="1" l="1"/>
  <c r="E363" i="1" l="1"/>
  <c r="G363" i="1" s="1"/>
  <c r="H363" i="1" s="1"/>
  <c r="J363" i="1" s="1"/>
  <c r="K363" i="1" s="1"/>
  <c r="I364" i="1" s="1"/>
  <c r="F364" i="1" l="1"/>
  <c r="E364" i="1" l="1"/>
  <c r="G364" i="1" s="1"/>
  <c r="H364" i="1" s="1"/>
  <c r="J364" i="1" s="1"/>
  <c r="K364" i="1" s="1"/>
  <c r="I365" i="1" s="1"/>
  <c r="F365" i="1" l="1"/>
  <c r="E365" i="1" l="1"/>
  <c r="G365" i="1" s="1"/>
  <c r="H365" i="1" s="1"/>
  <c r="J365" i="1" s="1"/>
  <c r="K365" i="1" s="1"/>
  <c r="I366" i="1" s="1"/>
  <c r="F366" i="1" l="1"/>
  <c r="E366" i="1" l="1"/>
  <c r="G366" i="1" s="1"/>
  <c r="H366" i="1" s="1"/>
  <c r="J366" i="1" s="1"/>
  <c r="K366" i="1" s="1"/>
  <c r="I367" i="1" s="1"/>
  <c r="F367" i="1" l="1"/>
  <c r="E367" i="1" l="1"/>
  <c r="G367" i="1" s="1"/>
  <c r="H367" i="1" s="1"/>
  <c r="J367" i="1" s="1"/>
  <c r="K367" i="1" s="1"/>
  <c r="I368" i="1" s="1"/>
  <c r="F368" i="1" l="1"/>
  <c r="E368" i="1" l="1"/>
  <c r="G368" i="1" s="1"/>
  <c r="H368" i="1" s="1"/>
  <c r="J368" i="1" s="1"/>
  <c r="K368" i="1" s="1"/>
  <c r="I369" i="1" s="1"/>
  <c r="F369" i="1" l="1"/>
  <c r="E369" i="1" l="1"/>
  <c r="G369" i="1" s="1"/>
  <c r="H369" i="1" s="1"/>
  <c r="J369" i="1" s="1"/>
  <c r="K369" i="1" s="1"/>
  <c r="I370" i="1" s="1"/>
  <c r="F370" i="1" l="1"/>
  <c r="E370" i="1" l="1"/>
  <c r="G370" i="1" s="1"/>
  <c r="H370" i="1" s="1"/>
  <c r="J370" i="1" s="1"/>
  <c r="K370" i="1" s="1"/>
  <c r="I371" i="1" s="1"/>
  <c r="F371" i="1" l="1"/>
  <c r="E371" i="1" l="1"/>
  <c r="G371" i="1" s="1"/>
  <c r="H371" i="1" s="1"/>
  <c r="J371" i="1" s="1"/>
  <c r="K371" i="1" s="1"/>
  <c r="I372" i="1" s="1"/>
  <c r="F372" i="1" l="1"/>
  <c r="E372" i="1" l="1"/>
  <c r="G372" i="1" s="1"/>
  <c r="H372" i="1" s="1"/>
  <c r="J372" i="1" s="1"/>
  <c r="K372" i="1" s="1"/>
  <c r="I373" i="1" s="1"/>
  <c r="F373" i="1" l="1"/>
  <c r="E373" i="1" s="1"/>
  <c r="G373" i="1" s="1"/>
  <c r="H373" i="1" s="1"/>
  <c r="J373" i="1" s="1"/>
  <c r="K373" i="1" s="1"/>
  <c r="I374" i="1" s="1"/>
  <c r="F374" i="1" l="1"/>
  <c r="E374" i="1" l="1"/>
  <c r="G374" i="1" s="1"/>
  <c r="H374" i="1" s="1"/>
  <c r="J374" i="1" s="1"/>
  <c r="K374" i="1" s="1"/>
  <c r="I375" i="1" s="1"/>
  <c r="F375" i="1" l="1"/>
  <c r="E375" i="1" l="1"/>
  <c r="G375" i="1" s="1"/>
  <c r="H375" i="1" s="1"/>
  <c r="J375" i="1" s="1"/>
  <c r="K375" i="1" s="1"/>
  <c r="I376" i="1" s="1"/>
  <c r="F376" i="1" l="1"/>
  <c r="E376" i="1" s="1"/>
  <c r="G376" i="1" s="1"/>
  <c r="H376" i="1" s="1"/>
  <c r="J376" i="1" s="1"/>
  <c r="K376" i="1" s="1"/>
  <c r="I377" i="1" s="1"/>
  <c r="F377" i="1" l="1"/>
  <c r="E377" i="1" l="1"/>
  <c r="G377" i="1" s="1"/>
  <c r="H377" i="1" s="1"/>
  <c r="J377" i="1" s="1"/>
  <c r="K377" i="1" s="1"/>
  <c r="I378" i="1" s="1"/>
  <c r="F378" i="1" l="1"/>
  <c r="E378" i="1" l="1"/>
  <c r="G378" i="1" s="1"/>
  <c r="H378" i="1" s="1"/>
  <c r="J378" i="1" s="1"/>
  <c r="K378" i="1" s="1"/>
  <c r="I379" i="1" s="1"/>
  <c r="F379" i="1" l="1"/>
  <c r="E379" i="1" l="1"/>
  <c r="G379" i="1" s="1"/>
  <c r="H379" i="1" s="1"/>
  <c r="J379" i="1" s="1"/>
  <c r="K379" i="1" s="1"/>
  <c r="I380" i="1" s="1"/>
  <c r="F380" i="1" l="1"/>
  <c r="E380" i="1" l="1"/>
  <c r="G380" i="1" s="1"/>
  <c r="H380" i="1" s="1"/>
  <c r="J380" i="1" s="1"/>
  <c r="K380" i="1" s="1"/>
  <c r="I381" i="1" s="1"/>
  <c r="F381" i="1" l="1"/>
  <c r="E381" i="1" l="1"/>
  <c r="G381" i="1" s="1"/>
  <c r="H381" i="1" s="1"/>
  <c r="J381" i="1" s="1"/>
  <c r="K381" i="1" s="1"/>
  <c r="I382" i="1" s="1"/>
  <c r="F382" i="1" l="1"/>
  <c r="E382" i="1" l="1"/>
  <c r="G382" i="1" s="1"/>
  <c r="H382" i="1" s="1"/>
  <c r="J382" i="1" s="1"/>
  <c r="K382" i="1" s="1"/>
  <c r="I383" i="1" s="1"/>
  <c r="F383" i="1" l="1"/>
  <c r="E383" i="1" s="1"/>
  <c r="G383" i="1" s="1"/>
  <c r="H383" i="1" s="1"/>
  <c r="J383" i="1" s="1"/>
  <c r="K383" i="1" s="1"/>
  <c r="I384" i="1" s="1"/>
  <c r="F384" i="1" l="1"/>
  <c r="E384" i="1" l="1"/>
  <c r="G384" i="1" s="1"/>
  <c r="H384" i="1" s="1"/>
  <c r="J384" i="1" s="1"/>
  <c r="K384" i="1" s="1"/>
  <c r="I385" i="1" s="1"/>
  <c r="F385" i="1" l="1"/>
  <c r="E385" i="1" l="1"/>
  <c r="G385" i="1" s="1"/>
  <c r="H385" i="1" s="1"/>
  <c r="J385" i="1" s="1"/>
  <c r="K385" i="1" s="1"/>
  <c r="I386" i="1" s="1"/>
  <c r="F386" i="1" l="1"/>
  <c r="E386" i="1" l="1"/>
  <c r="G386" i="1" s="1"/>
  <c r="H386" i="1" s="1"/>
  <c r="J386" i="1" s="1"/>
  <c r="K386" i="1" s="1"/>
  <c r="I387" i="1" s="1"/>
  <c r="F387" i="1" l="1"/>
  <c r="E387" i="1" l="1"/>
  <c r="G387" i="1" s="1"/>
  <c r="H387" i="1" s="1"/>
  <c r="J387" i="1" s="1"/>
  <c r="K387" i="1" s="1"/>
  <c r="I388" i="1" s="1"/>
  <c r="F388" i="1" l="1"/>
  <c r="E388" i="1" l="1"/>
  <c r="G388" i="1" s="1"/>
  <c r="H388" i="1" s="1"/>
  <c r="J388" i="1" s="1"/>
  <c r="K388" i="1" s="1"/>
  <c r="I389" i="1" s="1"/>
  <c r="F389" i="1" l="1"/>
  <c r="E389" i="1" l="1"/>
  <c r="G389" i="1" s="1"/>
  <c r="H389" i="1" s="1"/>
  <c r="J389" i="1" s="1"/>
  <c r="K389" i="1" s="1"/>
  <c r="I390" i="1" s="1"/>
  <c r="F390" i="1" l="1"/>
  <c r="E390" i="1" l="1"/>
  <c r="G390" i="1" s="1"/>
  <c r="H390" i="1" s="1"/>
  <c r="J390" i="1" s="1"/>
  <c r="K390" i="1" s="1"/>
  <c r="I391" i="1" s="1"/>
  <c r="F391" i="1" l="1"/>
  <c r="E391" i="1" l="1"/>
  <c r="G391" i="1" s="1"/>
  <c r="H391" i="1" s="1"/>
  <c r="J391" i="1" s="1"/>
  <c r="K391" i="1" s="1"/>
  <c r="I392" i="1" s="1"/>
  <c r="F392" i="1" l="1"/>
  <c r="E392" i="1" l="1"/>
  <c r="G392" i="1" s="1"/>
  <c r="H392" i="1" s="1"/>
  <c r="J392" i="1" s="1"/>
  <c r="K392" i="1" s="1"/>
  <c r="I393" i="1" s="1"/>
  <c r="F393" i="1" l="1"/>
  <c r="E393" i="1" l="1"/>
  <c r="G393" i="1" s="1"/>
  <c r="H393" i="1" s="1"/>
  <c r="J393" i="1" s="1"/>
  <c r="K393" i="1" s="1"/>
  <c r="I394" i="1" s="1"/>
  <c r="F394" i="1" l="1"/>
  <c r="E394" i="1" l="1"/>
  <c r="G394" i="1" s="1"/>
  <c r="H394" i="1" s="1"/>
  <c r="J394" i="1" s="1"/>
  <c r="K394" i="1" s="1"/>
  <c r="I395" i="1" s="1"/>
  <c r="F395" i="1" l="1"/>
  <c r="E395" i="1" s="1"/>
  <c r="G395" i="1" s="1"/>
  <c r="H395" i="1" s="1"/>
  <c r="J395" i="1" s="1"/>
  <c r="K395" i="1" s="1"/>
  <c r="I396" i="1" s="1"/>
  <c r="F396" i="1" l="1"/>
  <c r="E396" i="1" l="1"/>
  <c r="G396" i="1" s="1"/>
  <c r="H396" i="1" s="1"/>
  <c r="J396" i="1" s="1"/>
  <c r="K396" i="1" s="1"/>
  <c r="I397" i="1" s="1"/>
  <c r="F397" i="1" l="1"/>
  <c r="E397" i="1" s="1"/>
  <c r="G397" i="1" s="1"/>
  <c r="H397" i="1" s="1"/>
  <c r="J397" i="1" s="1"/>
  <c r="K397" i="1" s="1"/>
  <c r="I398" i="1" s="1"/>
  <c r="F398" i="1" l="1"/>
  <c r="E398" i="1" l="1"/>
  <c r="G398" i="1" s="1"/>
  <c r="H398" i="1" s="1"/>
  <c r="J398" i="1" s="1"/>
  <c r="K398" i="1" s="1"/>
  <c r="I399" i="1" s="1"/>
  <c r="F399" i="1" l="1"/>
  <c r="E399" i="1" l="1"/>
  <c r="G399" i="1" s="1"/>
  <c r="H399" i="1" s="1"/>
  <c r="J399" i="1" s="1"/>
  <c r="K399" i="1" s="1"/>
  <c r="I400" i="1" s="1"/>
  <c r="F400" i="1" l="1"/>
  <c r="E400" i="1" s="1"/>
  <c r="G400" i="1" s="1"/>
  <c r="H400" i="1" s="1"/>
  <c r="J400" i="1" s="1"/>
  <c r="K400" i="1" s="1"/>
  <c r="I401" i="1" s="1"/>
  <c r="F401" i="1" l="1"/>
  <c r="E401" i="1" l="1"/>
  <c r="G401" i="1" s="1"/>
  <c r="H401" i="1" s="1"/>
  <c r="J401" i="1" s="1"/>
  <c r="K401" i="1" s="1"/>
  <c r="I402" i="1" s="1"/>
  <c r="F402" i="1" l="1"/>
  <c r="E402" i="1" l="1"/>
  <c r="G402" i="1" s="1"/>
  <c r="H402" i="1" s="1"/>
  <c r="J402" i="1" s="1"/>
  <c r="K402" i="1" s="1"/>
  <c r="I403" i="1" s="1"/>
  <c r="F403" i="1" l="1"/>
  <c r="E403" i="1" l="1"/>
  <c r="G403" i="1" s="1"/>
  <c r="H403" i="1" s="1"/>
  <c r="J403" i="1" s="1"/>
  <c r="K403" i="1" s="1"/>
  <c r="I404" i="1" s="1"/>
  <c r="F404" i="1" l="1"/>
  <c r="E404" i="1" l="1"/>
  <c r="G404" i="1" s="1"/>
  <c r="H404" i="1" s="1"/>
  <c r="J404" i="1" s="1"/>
  <c r="K404" i="1" s="1"/>
  <c r="I405" i="1" s="1"/>
  <c r="F405" i="1" l="1"/>
  <c r="E405" i="1" l="1"/>
  <c r="G405" i="1" s="1"/>
  <c r="H405" i="1" s="1"/>
  <c r="J405" i="1" s="1"/>
  <c r="K405" i="1" s="1"/>
  <c r="I406" i="1" s="1"/>
  <c r="F406" i="1" l="1"/>
  <c r="E406" i="1" s="1"/>
  <c r="G406" i="1" s="1"/>
  <c r="H406" i="1" s="1"/>
  <c r="J406" i="1" s="1"/>
  <c r="K406" i="1" s="1"/>
  <c r="I407" i="1" s="1"/>
  <c r="F407" i="1" l="1"/>
  <c r="E407" i="1" l="1"/>
  <c r="G407" i="1" s="1"/>
  <c r="H407" i="1" s="1"/>
  <c r="J407" i="1" s="1"/>
  <c r="K407" i="1" s="1"/>
  <c r="I408" i="1" s="1"/>
  <c r="F408" i="1" l="1"/>
  <c r="E408" i="1" l="1"/>
  <c r="G408" i="1" s="1"/>
  <c r="H408" i="1" s="1"/>
  <c r="J408" i="1" s="1"/>
  <c r="K408" i="1" s="1"/>
  <c r="I409" i="1" s="1"/>
  <c r="F409" i="1" l="1"/>
  <c r="E409" i="1" l="1"/>
  <c r="G409" i="1" s="1"/>
  <c r="H409" i="1" s="1"/>
  <c r="J409" i="1" s="1"/>
  <c r="K409" i="1" s="1"/>
  <c r="I410" i="1" s="1"/>
  <c r="F410" i="1" l="1"/>
  <c r="E410" i="1" l="1"/>
  <c r="G410" i="1" s="1"/>
  <c r="H410" i="1" s="1"/>
  <c r="J410" i="1" s="1"/>
  <c r="K410" i="1" s="1"/>
  <c r="I411" i="1" s="1"/>
  <c r="F411" i="1" l="1"/>
  <c r="E411" i="1" l="1"/>
  <c r="G411" i="1" s="1"/>
  <c r="H411" i="1" s="1"/>
  <c r="J411" i="1" s="1"/>
  <c r="K411" i="1" s="1"/>
  <c r="I412" i="1" s="1"/>
  <c r="F412" i="1" l="1"/>
  <c r="E412" i="1" l="1"/>
  <c r="G412" i="1" s="1"/>
  <c r="H412" i="1" s="1"/>
  <c r="J412" i="1" s="1"/>
  <c r="K412" i="1" s="1"/>
  <c r="I413" i="1" s="1"/>
  <c r="F413" i="1" l="1"/>
  <c r="E413" i="1" l="1"/>
  <c r="G413" i="1" s="1"/>
  <c r="H413" i="1" s="1"/>
  <c r="J413" i="1" s="1"/>
  <c r="K413" i="1" s="1"/>
  <c r="I414" i="1" s="1"/>
  <c r="F414" i="1" l="1"/>
  <c r="E414" i="1" l="1"/>
  <c r="G414" i="1" s="1"/>
  <c r="H414" i="1" s="1"/>
  <c r="J414" i="1" s="1"/>
  <c r="K414" i="1" s="1"/>
  <c r="I415" i="1" s="1"/>
  <c r="F415" i="1" l="1"/>
  <c r="E415" i="1" l="1"/>
  <c r="G415" i="1" s="1"/>
  <c r="H415" i="1" s="1"/>
  <c r="J415" i="1" s="1"/>
  <c r="K415" i="1" s="1"/>
  <c r="I416" i="1" s="1"/>
  <c r="F416" i="1" l="1"/>
  <c r="E416" i="1" l="1"/>
  <c r="G416" i="1" s="1"/>
  <c r="H416" i="1" s="1"/>
  <c r="J416" i="1" s="1"/>
  <c r="K416" i="1" s="1"/>
  <c r="I417" i="1" s="1"/>
  <c r="F417" i="1" l="1"/>
  <c r="E417" i="1"/>
  <c r="G417" i="1" s="1"/>
  <c r="H417" i="1" s="1"/>
  <c r="J417" i="1" s="1"/>
  <c r="K417" i="1" s="1"/>
  <c r="I418" i="1" s="1"/>
  <c r="F418" i="1" l="1"/>
  <c r="E418" i="1" l="1"/>
  <c r="G418" i="1" s="1"/>
  <c r="H418" i="1" s="1"/>
  <c r="J418" i="1" s="1"/>
  <c r="K418" i="1" s="1"/>
  <c r="I419" i="1" s="1"/>
  <c r="F419" i="1" l="1"/>
  <c r="E419" i="1" l="1"/>
  <c r="G419" i="1" s="1"/>
  <c r="H419" i="1" s="1"/>
  <c r="J419" i="1" s="1"/>
  <c r="K419" i="1" s="1"/>
  <c r="I420" i="1" s="1"/>
  <c r="F420" i="1" l="1"/>
  <c r="E420" i="1" l="1"/>
  <c r="G420" i="1" s="1"/>
  <c r="H420" i="1" s="1"/>
  <c r="J420" i="1" s="1"/>
  <c r="K420" i="1" s="1"/>
  <c r="I421" i="1" s="1"/>
  <c r="F421" i="1" l="1"/>
  <c r="E421" i="1" l="1"/>
  <c r="G421" i="1" s="1"/>
  <c r="H421" i="1" s="1"/>
  <c r="J421" i="1" s="1"/>
  <c r="K421" i="1" s="1"/>
  <c r="I422" i="1" s="1"/>
  <c r="F422" i="1" l="1"/>
  <c r="E422" i="1" l="1"/>
  <c r="G422" i="1" s="1"/>
  <c r="H422" i="1" s="1"/>
  <c r="J422" i="1" s="1"/>
  <c r="K422" i="1" s="1"/>
  <c r="I423" i="1" s="1"/>
  <c r="F423" i="1" l="1"/>
  <c r="E423" i="1" s="1"/>
  <c r="G423" i="1" s="1"/>
  <c r="H423" i="1" s="1"/>
  <c r="J423" i="1" s="1"/>
  <c r="K423" i="1" s="1"/>
  <c r="I424" i="1" s="1"/>
  <c r="F424" i="1" l="1"/>
  <c r="E424" i="1" l="1"/>
  <c r="G424" i="1" s="1"/>
  <c r="H424" i="1" s="1"/>
  <c r="J424" i="1" s="1"/>
  <c r="K424" i="1" s="1"/>
  <c r="I425" i="1" s="1"/>
  <c r="F425" i="1" l="1"/>
  <c r="E425" i="1" l="1"/>
  <c r="G425" i="1" s="1"/>
  <c r="H425" i="1" s="1"/>
  <c r="J425" i="1" s="1"/>
  <c r="K425" i="1" s="1"/>
  <c r="I426" i="1" s="1"/>
  <c r="F426" i="1" l="1"/>
  <c r="E426" i="1" s="1"/>
  <c r="G426" i="1" s="1"/>
  <c r="H426" i="1" s="1"/>
  <c r="J426" i="1" s="1"/>
  <c r="K426" i="1" s="1"/>
  <c r="I427" i="1" s="1"/>
  <c r="F427" i="1" l="1"/>
  <c r="E427" i="1" l="1"/>
  <c r="G427" i="1" s="1"/>
  <c r="H427" i="1" s="1"/>
  <c r="J427" i="1" s="1"/>
  <c r="K427" i="1" s="1"/>
  <c r="I428" i="1" s="1"/>
  <c r="F428" i="1" l="1"/>
  <c r="E428" i="1" l="1"/>
  <c r="G428" i="1" s="1"/>
  <c r="H428" i="1" s="1"/>
  <c r="J428" i="1" s="1"/>
  <c r="K428" i="1" s="1"/>
  <c r="I429" i="1" s="1"/>
  <c r="F429" i="1" l="1"/>
  <c r="E429" i="1" l="1"/>
  <c r="G429" i="1" s="1"/>
  <c r="H429" i="1" s="1"/>
  <c r="J429" i="1" s="1"/>
  <c r="K429" i="1" s="1"/>
  <c r="I430" i="1" s="1"/>
  <c r="F430" i="1" l="1"/>
  <c r="E430" i="1" l="1"/>
  <c r="G430" i="1" s="1"/>
  <c r="H430" i="1" s="1"/>
  <c r="J430" i="1" s="1"/>
  <c r="K430" i="1" s="1"/>
  <c r="I431" i="1" s="1"/>
  <c r="F431" i="1" l="1"/>
  <c r="E431" i="1" l="1"/>
  <c r="G431" i="1" s="1"/>
  <c r="H431" i="1" s="1"/>
  <c r="J431" i="1" s="1"/>
  <c r="K431" i="1" s="1"/>
  <c r="I432" i="1" s="1"/>
  <c r="F432" i="1" l="1"/>
  <c r="E432" i="1" l="1"/>
  <c r="G432" i="1" s="1"/>
  <c r="H432" i="1" s="1"/>
  <c r="J432" i="1" s="1"/>
  <c r="K432" i="1" s="1"/>
  <c r="I433" i="1" s="1"/>
  <c r="F433" i="1" l="1"/>
  <c r="E433" i="1" l="1"/>
  <c r="G433" i="1" s="1"/>
  <c r="H433" i="1" s="1"/>
  <c r="J433" i="1" s="1"/>
  <c r="K433" i="1" s="1"/>
  <c r="I434" i="1" s="1"/>
  <c r="F434" i="1" l="1"/>
  <c r="E434" i="1" l="1"/>
  <c r="G434" i="1" s="1"/>
  <c r="H434" i="1" s="1"/>
  <c r="J434" i="1" s="1"/>
  <c r="K434" i="1" s="1"/>
  <c r="I435" i="1" s="1"/>
  <c r="F435" i="1" l="1"/>
  <c r="E435" i="1" l="1"/>
  <c r="G435" i="1" s="1"/>
  <c r="H435" i="1" s="1"/>
  <c r="J435" i="1" s="1"/>
  <c r="K435" i="1" s="1"/>
  <c r="I436" i="1" s="1"/>
  <c r="F436" i="1" l="1"/>
  <c r="E436" i="1" l="1"/>
  <c r="G436" i="1" s="1"/>
  <c r="H436" i="1" s="1"/>
  <c r="J436" i="1" s="1"/>
  <c r="K436" i="1" s="1"/>
  <c r="I437" i="1" s="1"/>
  <c r="F437" i="1" l="1"/>
  <c r="E437" i="1" l="1"/>
  <c r="G437" i="1" s="1"/>
  <c r="H437" i="1" s="1"/>
  <c r="J437" i="1" s="1"/>
  <c r="K437" i="1" s="1"/>
  <c r="I438" i="1" s="1"/>
  <c r="F438" i="1" l="1"/>
  <c r="E438" i="1" l="1"/>
  <c r="G438" i="1" s="1"/>
  <c r="H438" i="1" s="1"/>
  <c r="J438" i="1" s="1"/>
  <c r="K438" i="1" s="1"/>
  <c r="I439" i="1" s="1"/>
  <c r="F439" i="1" l="1"/>
  <c r="E439" i="1" l="1"/>
  <c r="G439" i="1" s="1"/>
  <c r="H439" i="1" s="1"/>
  <c r="J439" i="1" s="1"/>
  <c r="K439" i="1" s="1"/>
  <c r="I440" i="1" s="1"/>
  <c r="F440" i="1" l="1"/>
  <c r="E440" i="1" l="1"/>
  <c r="G440" i="1" s="1"/>
  <c r="H440" i="1" s="1"/>
  <c r="J440" i="1" s="1"/>
  <c r="K440" i="1" s="1"/>
  <c r="I441" i="1" s="1"/>
  <c r="F441" i="1" l="1"/>
  <c r="E441" i="1" l="1"/>
  <c r="G441" i="1" s="1"/>
  <c r="H441" i="1" s="1"/>
  <c r="J441" i="1" s="1"/>
  <c r="K441" i="1" s="1"/>
  <c r="I442" i="1" s="1"/>
  <c r="F442" i="1" l="1"/>
  <c r="E442" i="1" s="1"/>
  <c r="G442" i="1" s="1"/>
  <c r="H442" i="1" s="1"/>
  <c r="J442" i="1" s="1"/>
  <c r="K442" i="1" s="1"/>
  <c r="I443" i="1" s="1"/>
  <c r="F443" i="1" l="1"/>
  <c r="E443" i="1" l="1"/>
  <c r="G443" i="1" s="1"/>
  <c r="H443" i="1" s="1"/>
  <c r="J443" i="1" s="1"/>
  <c r="K443" i="1" s="1"/>
  <c r="I444" i="1" s="1"/>
  <c r="F444" i="1" l="1"/>
  <c r="E444" i="1" l="1"/>
  <c r="G444" i="1" s="1"/>
  <c r="H444" i="1" s="1"/>
  <c r="J444" i="1" s="1"/>
  <c r="K444" i="1" s="1"/>
  <c r="I445" i="1" s="1"/>
  <c r="F445" i="1" l="1"/>
  <c r="E445" i="1" s="1"/>
  <c r="G445" i="1" s="1"/>
  <c r="H445" i="1" s="1"/>
  <c r="J445" i="1" s="1"/>
  <c r="K445" i="1" s="1"/>
  <c r="I446" i="1" s="1"/>
  <c r="F446" i="1" l="1"/>
  <c r="E446" i="1" l="1"/>
  <c r="G446" i="1" s="1"/>
  <c r="H446" i="1" s="1"/>
  <c r="J446" i="1" s="1"/>
  <c r="K446" i="1" s="1"/>
  <c r="I447" i="1" s="1"/>
  <c r="F447" i="1" l="1"/>
  <c r="E447" i="1" l="1"/>
  <c r="G447" i="1" s="1"/>
  <c r="H447" i="1" s="1"/>
  <c r="J447" i="1" s="1"/>
  <c r="K447" i="1" s="1"/>
  <c r="I448" i="1" s="1"/>
  <c r="F448" i="1" l="1"/>
  <c r="E448" i="1" l="1"/>
  <c r="G448" i="1" s="1"/>
  <c r="H448" i="1" s="1"/>
  <c r="J448" i="1" s="1"/>
  <c r="K448" i="1" s="1"/>
  <c r="I449" i="1" s="1"/>
  <c r="F449" i="1" l="1"/>
  <c r="E449" i="1" l="1"/>
  <c r="G449" i="1" s="1"/>
  <c r="H449" i="1" s="1"/>
  <c r="J449" i="1" s="1"/>
  <c r="K449" i="1" s="1"/>
  <c r="I450" i="1" s="1"/>
  <c r="F450" i="1" l="1"/>
  <c r="E450" i="1" l="1"/>
  <c r="G450" i="1" s="1"/>
  <c r="H450" i="1" s="1"/>
  <c r="J450" i="1" s="1"/>
  <c r="K450" i="1" s="1"/>
  <c r="I451" i="1" s="1"/>
  <c r="F451" i="1" l="1"/>
  <c r="E451" i="1" l="1"/>
  <c r="G451" i="1" s="1"/>
  <c r="H451" i="1" s="1"/>
  <c r="J451" i="1" s="1"/>
  <c r="K451" i="1" s="1"/>
  <c r="I452" i="1" s="1"/>
  <c r="F452" i="1" l="1"/>
  <c r="E452" i="1" s="1"/>
  <c r="G452" i="1" s="1"/>
  <c r="H452" i="1" s="1"/>
  <c r="J452" i="1" s="1"/>
  <c r="K452" i="1" s="1"/>
  <c r="I453" i="1" s="1"/>
  <c r="F453" i="1" l="1"/>
  <c r="E453" i="1" l="1"/>
  <c r="G453" i="1" s="1"/>
  <c r="H453" i="1" s="1"/>
  <c r="J453" i="1" s="1"/>
  <c r="K453" i="1" s="1"/>
  <c r="I454" i="1" s="1"/>
  <c r="F454" i="1" l="1"/>
  <c r="E454" i="1" l="1"/>
  <c r="G454" i="1" s="1"/>
  <c r="H454" i="1" s="1"/>
  <c r="J454" i="1" s="1"/>
  <c r="K454" i="1" s="1"/>
  <c r="I455" i="1" s="1"/>
  <c r="F455" i="1" l="1"/>
  <c r="E455" i="1" l="1"/>
  <c r="G455" i="1" s="1"/>
  <c r="H455" i="1" s="1"/>
  <c r="J455" i="1" s="1"/>
  <c r="K455" i="1" s="1"/>
  <c r="I456" i="1" s="1"/>
  <c r="F456" i="1" l="1"/>
  <c r="E456" i="1" l="1"/>
  <c r="G456" i="1" s="1"/>
  <c r="H456" i="1" s="1"/>
  <c r="J456" i="1" s="1"/>
  <c r="K456" i="1" s="1"/>
  <c r="I457" i="1" s="1"/>
  <c r="F457" i="1" l="1"/>
  <c r="E457" i="1" l="1"/>
  <c r="G457" i="1" s="1"/>
  <c r="H457" i="1" s="1"/>
  <c r="J457" i="1" s="1"/>
  <c r="K457" i="1" s="1"/>
  <c r="I458" i="1" s="1"/>
  <c r="F458" i="1" l="1"/>
  <c r="E458" i="1" l="1"/>
  <c r="G458" i="1" s="1"/>
  <c r="H458" i="1" s="1"/>
  <c r="J458" i="1" s="1"/>
  <c r="K458" i="1" s="1"/>
  <c r="I459" i="1" s="1"/>
  <c r="F459" i="1" l="1"/>
  <c r="E459" i="1" l="1"/>
  <c r="G459" i="1" s="1"/>
  <c r="H459" i="1" s="1"/>
  <c r="J459" i="1" s="1"/>
  <c r="K459" i="1" s="1"/>
  <c r="I460" i="1" s="1"/>
  <c r="F460" i="1" l="1"/>
  <c r="E460" i="1" s="1"/>
  <c r="G460" i="1" s="1"/>
  <c r="H460" i="1" s="1"/>
  <c r="J460" i="1" s="1"/>
  <c r="K460" i="1" s="1"/>
  <c r="I461" i="1" s="1"/>
  <c r="F461" i="1" l="1"/>
  <c r="E461" i="1" l="1"/>
  <c r="G461" i="1" s="1"/>
  <c r="H461" i="1" s="1"/>
  <c r="J461" i="1" s="1"/>
  <c r="K461" i="1" s="1"/>
  <c r="I462" i="1" s="1"/>
  <c r="F462" i="1" l="1"/>
  <c r="E462" i="1" l="1"/>
  <c r="G462" i="1" s="1"/>
  <c r="H462" i="1" s="1"/>
  <c r="J462" i="1" s="1"/>
  <c r="K462" i="1" s="1"/>
  <c r="I463" i="1" s="1"/>
  <c r="F463" i="1" l="1"/>
  <c r="E463" i="1" l="1"/>
  <c r="G463" i="1" s="1"/>
  <c r="H463" i="1" s="1"/>
  <c r="J463" i="1" s="1"/>
  <c r="K463" i="1" s="1"/>
  <c r="I464" i="1" s="1"/>
  <c r="F464" i="1" l="1"/>
  <c r="E464" i="1" l="1"/>
  <c r="G464" i="1" s="1"/>
  <c r="H464" i="1" s="1"/>
  <c r="J464" i="1" s="1"/>
  <c r="K464" i="1" s="1"/>
  <c r="I465" i="1" s="1"/>
  <c r="F465" i="1" l="1"/>
  <c r="E465" i="1" l="1"/>
  <c r="G465" i="1" s="1"/>
  <c r="H465" i="1" s="1"/>
  <c r="J465" i="1" s="1"/>
  <c r="K465" i="1" s="1"/>
  <c r="I466" i="1" s="1"/>
  <c r="F466" i="1" l="1"/>
  <c r="E466" i="1" s="1"/>
  <c r="G466" i="1" s="1"/>
  <c r="H466" i="1" s="1"/>
  <c r="J466" i="1" s="1"/>
  <c r="K466" i="1" s="1"/>
  <c r="I467" i="1" s="1"/>
  <c r="F467" i="1" l="1"/>
  <c r="E467" i="1" l="1"/>
  <c r="G467" i="1" s="1"/>
  <c r="H467" i="1" s="1"/>
  <c r="J467" i="1" s="1"/>
  <c r="K467" i="1" s="1"/>
  <c r="I468" i="1" s="1"/>
  <c r="F468" i="1" l="1"/>
  <c r="E468" i="1" l="1"/>
  <c r="G468" i="1" s="1"/>
  <c r="H468" i="1" s="1"/>
  <c r="J468" i="1" s="1"/>
  <c r="K468" i="1" s="1"/>
  <c r="I469" i="1" s="1"/>
  <c r="F469" i="1" l="1"/>
  <c r="E469" i="1" l="1"/>
  <c r="G469" i="1" s="1"/>
  <c r="H469" i="1" s="1"/>
  <c r="J469" i="1" s="1"/>
  <c r="K469" i="1" s="1"/>
  <c r="I470" i="1" s="1"/>
  <c r="F470" i="1" l="1"/>
  <c r="E470" i="1" l="1"/>
  <c r="G470" i="1" s="1"/>
  <c r="H470" i="1" s="1"/>
  <c r="J470" i="1" s="1"/>
  <c r="K470" i="1" s="1"/>
  <c r="I471" i="1" s="1"/>
  <c r="F471" i="1" l="1"/>
  <c r="E471" i="1" s="1"/>
  <c r="G471" i="1" s="1"/>
  <c r="H471" i="1" s="1"/>
  <c r="J471" i="1" s="1"/>
  <c r="K471" i="1" s="1"/>
  <c r="I472" i="1" s="1"/>
  <c r="F472" i="1" l="1"/>
  <c r="E472" i="1"/>
  <c r="G472" i="1" s="1"/>
  <c r="H472" i="1" s="1"/>
  <c r="J472" i="1" s="1"/>
  <c r="K472" i="1" s="1"/>
  <c r="I473" i="1" s="1"/>
  <c r="F473" i="1" l="1"/>
  <c r="E473" i="1" l="1"/>
  <c r="G473" i="1" s="1"/>
  <c r="H473" i="1" s="1"/>
  <c r="J473" i="1" s="1"/>
  <c r="K473" i="1" s="1"/>
  <c r="I474" i="1" s="1"/>
  <c r="F474" i="1" l="1"/>
  <c r="E474" i="1" l="1"/>
  <c r="G474" i="1" s="1"/>
  <c r="H474" i="1" s="1"/>
  <c r="J474" i="1" s="1"/>
  <c r="K474" i="1" s="1"/>
  <c r="I475" i="1" s="1"/>
  <c r="F475" i="1" l="1"/>
  <c r="E475" i="1" l="1"/>
  <c r="G475" i="1" s="1"/>
  <c r="H475" i="1" s="1"/>
  <c r="J475" i="1" s="1"/>
  <c r="K475" i="1" s="1"/>
  <c r="I476" i="1" s="1"/>
  <c r="F476" i="1" l="1"/>
  <c r="E476" i="1" l="1"/>
  <c r="G476" i="1" s="1"/>
  <c r="H476" i="1" s="1"/>
  <c r="J476" i="1" s="1"/>
  <c r="K476" i="1" s="1"/>
  <c r="I477" i="1" s="1"/>
  <c r="F477" i="1" l="1"/>
  <c r="E477" i="1" l="1"/>
  <c r="G477" i="1" s="1"/>
  <c r="H477" i="1" s="1"/>
  <c r="J477" i="1" s="1"/>
  <c r="K477" i="1" s="1"/>
  <c r="I478" i="1" s="1"/>
  <c r="F478" i="1" l="1"/>
  <c r="E478" i="1" l="1"/>
  <c r="G478" i="1" s="1"/>
  <c r="H478" i="1" s="1"/>
  <c r="J478" i="1" s="1"/>
  <c r="K478" i="1" s="1"/>
  <c r="I479" i="1" s="1"/>
  <c r="F479" i="1" l="1"/>
  <c r="E479" i="1" l="1"/>
  <c r="G479" i="1" s="1"/>
  <c r="H479" i="1" s="1"/>
  <c r="J479" i="1" s="1"/>
  <c r="K479" i="1" s="1"/>
  <c r="I480" i="1" s="1"/>
  <c r="F480" i="1" l="1"/>
  <c r="E480" i="1" l="1"/>
  <c r="G480" i="1" s="1"/>
  <c r="H480" i="1" s="1"/>
  <c r="J480" i="1" s="1"/>
  <c r="K480" i="1" s="1"/>
  <c r="I481" i="1" s="1"/>
  <c r="F481" i="1" l="1"/>
  <c r="E481" i="1" l="1"/>
  <c r="G481" i="1" s="1"/>
  <c r="H481" i="1" s="1"/>
  <c r="J481" i="1" s="1"/>
  <c r="K481" i="1" s="1"/>
  <c r="I482" i="1" s="1"/>
  <c r="F482" i="1" l="1"/>
  <c r="E482" i="1" l="1"/>
  <c r="G482" i="1" s="1"/>
  <c r="H482" i="1" s="1"/>
  <c r="J482" i="1" s="1"/>
  <c r="K482" i="1" s="1"/>
  <c r="I483" i="1" s="1"/>
  <c r="F483" i="1" l="1"/>
  <c r="E483" i="1" l="1"/>
  <c r="G483" i="1" s="1"/>
  <c r="H483" i="1" s="1"/>
  <c r="J483" i="1" s="1"/>
  <c r="K483" i="1" s="1"/>
  <c r="I484" i="1" s="1"/>
  <c r="F484" i="1" l="1"/>
  <c r="E484" i="1" l="1"/>
  <c r="G484" i="1" s="1"/>
  <c r="H484" i="1" s="1"/>
  <c r="J484" i="1" s="1"/>
  <c r="K484" i="1" s="1"/>
  <c r="I485" i="1" s="1"/>
  <c r="F485" i="1" l="1"/>
  <c r="E485" i="1" l="1"/>
  <c r="G485" i="1" s="1"/>
  <c r="H485" i="1" s="1"/>
  <c r="J485" i="1" s="1"/>
  <c r="K485" i="1" s="1"/>
  <c r="I486" i="1" s="1"/>
  <c r="F486" i="1" l="1"/>
  <c r="E486" i="1" l="1"/>
  <c r="G486" i="1" s="1"/>
  <c r="H486" i="1" s="1"/>
  <c r="J486" i="1" s="1"/>
  <c r="K486" i="1" s="1"/>
  <c r="I487" i="1" s="1"/>
  <c r="F487" i="1" l="1"/>
  <c r="E487" i="1" l="1"/>
  <c r="G487" i="1" s="1"/>
  <c r="H487" i="1" s="1"/>
  <c r="J487" i="1" s="1"/>
  <c r="K487" i="1" s="1"/>
  <c r="I488" i="1" s="1"/>
  <c r="F488" i="1" l="1"/>
  <c r="E488" i="1" l="1"/>
  <c r="G488" i="1" s="1"/>
  <c r="H488" i="1" s="1"/>
  <c r="J488" i="1" s="1"/>
  <c r="K488" i="1" s="1"/>
  <c r="I489" i="1" s="1"/>
  <c r="F489" i="1" l="1"/>
  <c r="E489" i="1" l="1"/>
  <c r="G489" i="1" s="1"/>
  <c r="H489" i="1" s="1"/>
  <c r="J489" i="1" s="1"/>
  <c r="K489" i="1" s="1"/>
  <c r="I490" i="1" s="1"/>
  <c r="F490" i="1" l="1"/>
  <c r="E490" i="1" l="1"/>
  <c r="G490" i="1" s="1"/>
  <c r="H490" i="1" s="1"/>
  <c r="J490" i="1" s="1"/>
  <c r="K490" i="1" s="1"/>
  <c r="I491" i="1" s="1"/>
  <c r="F491" i="1" l="1"/>
  <c r="E491" i="1" l="1"/>
  <c r="G491" i="1" s="1"/>
  <c r="H491" i="1" s="1"/>
  <c r="J491" i="1" s="1"/>
  <c r="K491" i="1" s="1"/>
  <c r="I492" i="1" s="1"/>
  <c r="F492" i="1" l="1"/>
  <c r="E492" i="1" l="1"/>
  <c r="G492" i="1" s="1"/>
  <c r="H492" i="1" s="1"/>
  <c r="J492" i="1" s="1"/>
  <c r="K492" i="1" s="1"/>
  <c r="I493" i="1" s="1"/>
  <c r="F493" i="1" l="1"/>
  <c r="E493" i="1" l="1"/>
  <c r="G493" i="1" s="1"/>
  <c r="H493" i="1" s="1"/>
  <c r="J493" i="1" s="1"/>
  <c r="K493" i="1" s="1"/>
  <c r="I494" i="1" s="1"/>
  <c r="F494" i="1" l="1"/>
  <c r="E494" i="1" l="1"/>
  <c r="G494" i="1" s="1"/>
  <c r="H494" i="1" s="1"/>
  <c r="J494" i="1" s="1"/>
  <c r="K494" i="1" s="1"/>
  <c r="I495" i="1" s="1"/>
  <c r="F495" i="1" l="1"/>
  <c r="E495" i="1" l="1"/>
  <c r="G495" i="1" s="1"/>
  <c r="H495" i="1" s="1"/>
  <c r="J495" i="1" s="1"/>
  <c r="K495" i="1" s="1"/>
  <c r="I496" i="1" s="1"/>
  <c r="F496" i="1" l="1"/>
  <c r="E496" i="1" l="1"/>
  <c r="G496" i="1" s="1"/>
  <c r="H496" i="1" s="1"/>
  <c r="J496" i="1" s="1"/>
  <c r="K496" i="1" s="1"/>
  <c r="I497" i="1" s="1"/>
  <c r="F497" i="1" l="1"/>
  <c r="E497" i="1" l="1"/>
  <c r="G497" i="1" s="1"/>
  <c r="H497" i="1" s="1"/>
  <c r="J497" i="1" s="1"/>
  <c r="K497" i="1" s="1"/>
  <c r="I498" i="1" s="1"/>
  <c r="F498" i="1" l="1"/>
  <c r="E498" i="1" l="1"/>
  <c r="G498" i="1" s="1"/>
  <c r="H498" i="1" s="1"/>
  <c r="J498" i="1" s="1"/>
  <c r="K498" i="1" s="1"/>
  <c r="I499" i="1" s="1"/>
  <c r="F499" i="1" l="1"/>
  <c r="E499" i="1" l="1"/>
  <c r="G499" i="1" s="1"/>
  <c r="H499" i="1" s="1"/>
  <c r="J499" i="1" s="1"/>
  <c r="K499" i="1" s="1"/>
  <c r="I500" i="1" s="1"/>
  <c r="F500" i="1" l="1"/>
  <c r="E500" i="1" l="1"/>
  <c r="G500" i="1" s="1"/>
  <c r="H500" i="1" s="1"/>
  <c r="J500" i="1" s="1"/>
  <c r="K500" i="1" s="1"/>
  <c r="I501" i="1" s="1"/>
  <c r="F501" i="1" l="1"/>
  <c r="E501" i="1" s="1"/>
  <c r="G501" i="1" s="1"/>
  <c r="H501" i="1" s="1"/>
  <c r="J501" i="1" s="1"/>
  <c r="K501" i="1" s="1"/>
</calcChain>
</file>

<file path=xl/sharedStrings.xml><?xml version="1.0" encoding="utf-8"?>
<sst xmlns="http://schemas.openxmlformats.org/spreadsheetml/2006/main" count="19" uniqueCount="19">
  <si>
    <t>value</t>
    <phoneticPr fontId="1" type="noConversion"/>
  </si>
  <si>
    <t>parameter</t>
    <phoneticPr fontId="1" type="noConversion"/>
  </si>
  <si>
    <t>initial_price</t>
    <phoneticPr fontId="1" type="noConversion"/>
  </si>
  <si>
    <t>destination_price</t>
    <phoneticPr fontId="1" type="noConversion"/>
  </si>
  <si>
    <t>cash_ratio_at_destination</t>
    <phoneticPr fontId="1" type="noConversion"/>
  </si>
  <si>
    <t>total_balance</t>
    <phoneticPr fontId="1" type="noConversion"/>
  </si>
  <si>
    <t>start_cash</t>
    <phoneticPr fontId="1" type="noConversion"/>
  </si>
  <si>
    <t>event_index</t>
    <phoneticPr fontId="1" type="noConversion"/>
  </si>
  <si>
    <t>cash_ratio</t>
    <phoneticPr fontId="1" type="noConversion"/>
  </si>
  <si>
    <t>eos_ratio</t>
    <phoneticPr fontId="1" type="noConversion"/>
  </si>
  <si>
    <t>eos_target_price</t>
    <phoneticPr fontId="1" type="noConversion"/>
  </si>
  <si>
    <t>eos_target_balance</t>
    <phoneticPr fontId="1" type="noConversion"/>
  </si>
  <si>
    <t>eos_current_balance</t>
    <phoneticPr fontId="1" type="noConversion"/>
  </si>
  <si>
    <t>eos_balance_diff</t>
    <phoneticPr fontId="1" type="noConversion"/>
  </si>
  <si>
    <t>order_price</t>
    <phoneticPr fontId="1" type="noConversion"/>
  </si>
  <si>
    <t>eos_current_price</t>
    <phoneticPr fontId="1" type="noConversion"/>
  </si>
  <si>
    <t>eos_start_balance</t>
    <phoneticPr fontId="1" type="noConversion"/>
  </si>
  <si>
    <t>cash</t>
    <phoneticPr fontId="1" type="noConversion"/>
  </si>
  <si>
    <t>transaction_fee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</si>
</sst>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_ "/>
    <numFmt numFmtId="178" formatCode="0.0000"/>
    <numFmt numFmtId="179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R8" sqref="R8"/>
    </sheetView>
  </sheetViews>
  <sheetFormatPr defaultRowHeight="16.5" x14ac:dyDescent="0.3"/>
  <cols>
    <col min="1" max="1" width="11.625" bestFit="1" customWidth="1"/>
    <col min="2" max="2" width="16.625" bestFit="1" customWidth="1"/>
    <col min="3" max="3" width="9.875" bestFit="1" customWidth="1"/>
    <col min="5" max="5" width="13" bestFit="1" customWidth="1"/>
    <col min="6" max="6" width="13" customWidth="1"/>
    <col min="7" max="7" width="15.5" bestFit="1" customWidth="1"/>
    <col min="8" max="8" width="18.375" bestFit="1" customWidth="1"/>
    <col min="9" max="9" width="19.375" bestFit="1" customWidth="1"/>
    <col min="10" max="10" width="15.75" customWidth="1"/>
    <col min="11" max="11" width="11" bestFit="1" customWidth="1"/>
  </cols>
  <sheetData>
    <row r="1" spans="1:11" x14ac:dyDescent="0.3">
      <c r="A1" t="s">
        <v>7</v>
      </c>
      <c r="B1" t="s">
        <v>15</v>
      </c>
      <c r="C1" t="s">
        <v>8</v>
      </c>
      <c r="D1" t="s">
        <v>9</v>
      </c>
      <c r="E1" t="s">
        <v>5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0.45</v>
      </c>
      <c r="C2" s="1">
        <f>(B2-Sheet2!$B$2)/(Sheet2!$B$3-Sheet2!$B$2)*Sheet2!$B$4</f>
        <v>0.40000000000000036</v>
      </c>
      <c r="D2" s="5">
        <f>1-C2</f>
        <v>0.59999999999999964</v>
      </c>
      <c r="E2">
        <f>F2+I2*B2</f>
        <v>100</v>
      </c>
      <c r="F2">
        <f>Sheet2!B5</f>
        <v>100</v>
      </c>
      <c r="G2" s="2">
        <f>D2*E2</f>
        <v>59.999999999999964</v>
      </c>
      <c r="H2" s="1">
        <f>G2/B2</f>
        <v>133.33333333333326</v>
      </c>
      <c r="I2" s="1">
        <f>Sheet2!B6</f>
        <v>0</v>
      </c>
      <c r="J2" s="3">
        <f>H2-I2</f>
        <v>133.33333333333326</v>
      </c>
      <c r="K2" s="3">
        <f>J2*B2</f>
        <v>59.999999999999964</v>
      </c>
    </row>
    <row r="3" spans="1:11" x14ac:dyDescent="0.3">
      <c r="A3">
        <v>2</v>
      </c>
      <c r="B3">
        <v>0.45</v>
      </c>
      <c r="C3" s="1">
        <f>(B3-Sheet2!$B$2)/(Sheet2!$B$3-Sheet2!$B$2)*Sheet2!$B$4</f>
        <v>0.40000000000000036</v>
      </c>
      <c r="D3" s="5">
        <f t="shared" ref="D3:D14" si="0">1-C3</f>
        <v>0.59999999999999964</v>
      </c>
      <c r="E3" s="4">
        <f>F3+I3*B3</f>
        <v>99.97</v>
      </c>
      <c r="F3" s="4">
        <f>F2-K2</f>
        <v>40.000000000000036</v>
      </c>
      <c r="G3" s="4">
        <f>D3*E3</f>
        <v>59.981999999999964</v>
      </c>
      <c r="H3" s="4">
        <f>G3/B3</f>
        <v>133.29333333333324</v>
      </c>
      <c r="I3" s="4">
        <f>IF(K2&gt;0, H2-J2*Sheet2!$B$7, H2)</f>
        <v>133.26666666666659</v>
      </c>
      <c r="J3" s="4">
        <f>H3-I3</f>
        <v>2.6666666666642413E-2</v>
      </c>
      <c r="K3" s="4">
        <f>IF(J3*B3&gt;0, J3*B3, J3*B3*(1-Sheet2!$B$7))</f>
        <v>1.1999999999989087E-2</v>
      </c>
    </row>
    <row r="4" spans="1:11" x14ac:dyDescent="0.3">
      <c r="A4">
        <v>3</v>
      </c>
      <c r="B4">
        <v>0.46500000000000002</v>
      </c>
      <c r="C4" s="1">
        <f>(B4-Sheet2!$B$2)/(Sheet2!$B$3-Sheet2!$B$2)*Sheet2!$B$4</f>
        <v>0.60000000000000053</v>
      </c>
      <c r="D4" s="5">
        <f t="shared" si="0"/>
        <v>0.39999999999999947</v>
      </c>
      <c r="E4" s="4">
        <f t="shared" ref="E4:E14" si="1">F4+I4*B4</f>
        <v>101.96939380000001</v>
      </c>
      <c r="F4" s="4">
        <f t="shared" ref="F4:F14" si="2">F3-K3</f>
        <v>39.988000000000049</v>
      </c>
      <c r="G4" s="4">
        <f t="shared" ref="G4:G14" si="3">D4*E4</f>
        <v>40.78775751999995</v>
      </c>
      <c r="H4" s="4">
        <f t="shared" ref="H4:H14" si="4">G4/B4</f>
        <v>87.715607569892356</v>
      </c>
      <c r="I4" s="4">
        <f>IF(K3&gt;0, H3-J3*Sheet2!$B$7, H3)</f>
        <v>133.29331999999991</v>
      </c>
      <c r="J4" s="4">
        <f t="shared" ref="J4:J14" si="5">H4-I4</f>
        <v>-45.577712430107553</v>
      </c>
      <c r="K4" s="4">
        <f>IF(J4*B4&gt;0, J4*B4, J4*B4*(1-Sheet2!$B$7))</f>
        <v>-21.183039461860016</v>
      </c>
    </row>
    <row r="5" spans="1:11" x14ac:dyDescent="0.3">
      <c r="A5">
        <v>4</v>
      </c>
      <c r="B5">
        <v>0.48</v>
      </c>
      <c r="C5" s="1">
        <f>(B5-Sheet2!$B$2)/(Sheet2!$B$3-Sheet2!$B$2)*Sheet2!$B$4</f>
        <v>0.8</v>
      </c>
      <c r="D5" s="5">
        <f t="shared" si="0"/>
        <v>0.19999999999999996</v>
      </c>
      <c r="E5" s="4">
        <f t="shared" si="1"/>
        <v>103.27453109540839</v>
      </c>
      <c r="F5" s="4">
        <f t="shared" si="2"/>
        <v>61.171039461860062</v>
      </c>
      <c r="G5" s="4">
        <f t="shared" si="3"/>
        <v>20.654906219081674</v>
      </c>
      <c r="H5" s="4">
        <f t="shared" si="4"/>
        <v>43.031054623086824</v>
      </c>
      <c r="I5" s="4">
        <f>IF(K4&gt;0, H4-J4*Sheet2!$B$7, H4)</f>
        <v>87.715607569892356</v>
      </c>
      <c r="J5" s="4">
        <f t="shared" si="5"/>
        <v>-44.684552946805532</v>
      </c>
      <c r="K5" s="4">
        <f>IF(J5*B5&gt;0, J5*B5, J5*B5*(1-Sheet2!$B$7))</f>
        <v>-21.437861121759425</v>
      </c>
    </row>
    <row r="6" spans="1:11" x14ac:dyDescent="0.3">
      <c r="A6">
        <v>5</v>
      </c>
      <c r="B6">
        <v>0.495</v>
      </c>
      <c r="C6" s="1">
        <f>(B6-Sheet2!$B$2)/(Sheet2!$B$3-Sheet2!$B$2)*Sheet2!$B$4</f>
        <v>1.0000000000000002</v>
      </c>
      <c r="D6" s="5">
        <f t="shared" si="0"/>
        <v>0</v>
      </c>
      <c r="E6" s="4">
        <f t="shared" si="1"/>
        <v>103.90927262204747</v>
      </c>
      <c r="F6" s="4">
        <f t="shared" si="2"/>
        <v>82.608900583619487</v>
      </c>
      <c r="G6" s="4">
        <f t="shared" si="3"/>
        <v>0</v>
      </c>
      <c r="H6" s="4">
        <f t="shared" si="4"/>
        <v>0</v>
      </c>
      <c r="I6" s="4">
        <f>IF(K5&gt;0, H5-J5*Sheet2!$B$7, H5)</f>
        <v>43.031054623086824</v>
      </c>
      <c r="J6" s="4">
        <f t="shared" si="5"/>
        <v>-43.031054623086824</v>
      </c>
      <c r="K6" s="4">
        <f>IF(J6*B6&gt;0, J6*B6, J6*B6*(1-Sheet2!$B$7))</f>
        <v>-21.289721852408764</v>
      </c>
    </row>
    <row r="7" spans="1:11" x14ac:dyDescent="0.3">
      <c r="A7">
        <v>6</v>
      </c>
      <c r="B7">
        <v>0.48</v>
      </c>
      <c r="C7" s="1">
        <f>(B7-Sheet2!$B$2)/(Sheet2!$B$3-Sheet2!$B$2)*Sheet2!$B$4</f>
        <v>0.8</v>
      </c>
      <c r="D7" s="5">
        <f t="shared" si="0"/>
        <v>0.19999999999999996</v>
      </c>
      <c r="E7" s="4">
        <f t="shared" si="1"/>
        <v>103.89862243602825</v>
      </c>
      <c r="F7" s="4">
        <f t="shared" si="2"/>
        <v>103.89862243602825</v>
      </c>
      <c r="G7" s="4">
        <f t="shared" si="3"/>
        <v>20.779724487205645</v>
      </c>
      <c r="H7" s="4">
        <f t="shared" si="4"/>
        <v>43.291092681678428</v>
      </c>
      <c r="I7" s="4">
        <f>IF(K6&gt;0, H6-J6*Sheet2!$B$7, H6)</f>
        <v>0</v>
      </c>
      <c r="J7" s="4">
        <f t="shared" si="5"/>
        <v>43.291092681678428</v>
      </c>
      <c r="K7" s="4">
        <f>IF(J7*B7&gt;0, J7*B7, J7*B7*(1-Sheet2!$B$7))</f>
        <v>20.779724487205645</v>
      </c>
    </row>
    <row r="8" spans="1:11" x14ac:dyDescent="0.3">
      <c r="A8">
        <v>7</v>
      </c>
      <c r="B8">
        <v>0.46500000000000002</v>
      </c>
      <c r="C8" s="1">
        <f>(B8-Sheet2!$B$2)/(Sheet2!$B$3-Sheet2!$B$2)*Sheet2!$B$4</f>
        <v>0.60000000000000053</v>
      </c>
      <c r="D8" s="5">
        <f t="shared" si="0"/>
        <v>0.39999999999999947</v>
      </c>
      <c r="E8" s="4">
        <f t="shared" si="1"/>
        <v>103.23919086675458</v>
      </c>
      <c r="F8" s="4">
        <f t="shared" si="2"/>
        <v>83.118897948822607</v>
      </c>
      <c r="G8" s="4">
        <f t="shared" si="3"/>
        <v>41.295676346701775</v>
      </c>
      <c r="H8" s="4">
        <f t="shared" si="4"/>
        <v>88.807906121939297</v>
      </c>
      <c r="I8" s="4">
        <f>IF(K7&gt;0, H7-J7*Sheet2!$B$7, H7)</f>
        <v>43.269447135337586</v>
      </c>
      <c r="J8" s="4">
        <f t="shared" si="5"/>
        <v>45.538458986601711</v>
      </c>
      <c r="K8" s="4">
        <f>IF(J8*B8&gt;0, J8*B8, J8*B8*(1-Sheet2!$B$7))</f>
        <v>21.175383428769798</v>
      </c>
    </row>
    <row r="9" spans="1:11" x14ac:dyDescent="0.3">
      <c r="A9">
        <v>8</v>
      </c>
      <c r="B9">
        <v>0.45</v>
      </c>
      <c r="C9" s="1">
        <f>(B9-Sheet2!$B$2)/(Sheet2!$B$3-Sheet2!$B$2)*Sheet2!$B$4</f>
        <v>0.40000000000000036</v>
      </c>
      <c r="D9" s="5">
        <f t="shared" si="0"/>
        <v>0.59999999999999964</v>
      </c>
      <c r="E9" s="4">
        <f t="shared" si="1"/>
        <v>101.8968261216535</v>
      </c>
      <c r="F9" s="4">
        <f t="shared" si="2"/>
        <v>61.943514520052808</v>
      </c>
      <c r="G9" s="4">
        <f t="shared" si="3"/>
        <v>61.138095672992065</v>
      </c>
      <c r="H9" s="4">
        <f t="shared" si="4"/>
        <v>135.86243482887124</v>
      </c>
      <c r="I9" s="4">
        <f>IF(K8&gt;0, H8-J8*Sheet2!$B$7, H8)</f>
        <v>88.78513689244599</v>
      </c>
      <c r="J9" s="4">
        <f t="shared" si="5"/>
        <v>47.077297936425254</v>
      </c>
      <c r="K9" s="4">
        <f>IF(J9*B9&gt;0, J9*B9, J9*B9*(1-Sheet2!$B$7))</f>
        <v>21.184784071391366</v>
      </c>
    </row>
    <row r="10" spans="1:11" x14ac:dyDescent="0.3">
      <c r="A10">
        <v>9</v>
      </c>
      <c r="B10">
        <v>0.435</v>
      </c>
      <c r="C10" s="1">
        <f>(B10-Sheet2!$B$2)/(Sheet2!$B$3-Sheet2!$B$2)*Sheet2!$B$4</f>
        <v>0.20000000000000018</v>
      </c>
      <c r="D10" s="5">
        <f t="shared" si="0"/>
        <v>0.79999999999999982</v>
      </c>
      <c r="E10" s="4">
        <f t="shared" si="1"/>
        <v>99.848650286919252</v>
      </c>
      <c r="F10" s="4">
        <f t="shared" si="2"/>
        <v>40.758730448661439</v>
      </c>
      <c r="G10" s="4">
        <f t="shared" si="3"/>
        <v>79.878920229535382</v>
      </c>
      <c r="H10" s="4">
        <f t="shared" si="4"/>
        <v>183.62970167709284</v>
      </c>
      <c r="I10" s="4">
        <f>IF(K9&gt;0, H9-J9*Sheet2!$B$7, H9)</f>
        <v>135.83889617990303</v>
      </c>
      <c r="J10" s="4">
        <f t="shared" si="5"/>
        <v>47.790805497189808</v>
      </c>
      <c r="K10" s="4">
        <f>IF(J10*B10&gt;0, J10*B10, J10*B10*(1-Sheet2!$B$7))</f>
        <v>20.789000391277565</v>
      </c>
    </row>
    <row r="11" spans="1:11" x14ac:dyDescent="0.3">
      <c r="A11">
        <v>10</v>
      </c>
      <c r="B11">
        <v>0.42</v>
      </c>
      <c r="C11" s="1">
        <f>(B11-Sheet2!$B$2)/(Sheet2!$B$3-Sheet2!$B$2)*Sheet2!$B$4</f>
        <v>0</v>
      </c>
      <c r="D11" s="5">
        <f t="shared" si="0"/>
        <v>1</v>
      </c>
      <c r="E11" s="4">
        <f t="shared" si="1"/>
        <v>97.084168692608458</v>
      </c>
      <c r="F11" s="4">
        <f t="shared" si="2"/>
        <v>19.969730057383874</v>
      </c>
      <c r="G11" s="4">
        <f t="shared" si="3"/>
        <v>97.084168692608458</v>
      </c>
      <c r="H11" s="4">
        <f t="shared" si="4"/>
        <v>231.15278260144871</v>
      </c>
      <c r="I11" s="4">
        <f>IF(K10&gt;0, H10-J10*Sheet2!$B$7, H10)</f>
        <v>183.60580627434425</v>
      </c>
      <c r="J11" s="4">
        <f t="shared" si="5"/>
        <v>47.54697632710446</v>
      </c>
      <c r="K11" s="4">
        <f>IF(J11*B11&gt;0, J11*B11, J11*B11*(1-Sheet2!$B$7))</f>
        <v>19.969730057383874</v>
      </c>
    </row>
    <row r="12" spans="1:11" x14ac:dyDescent="0.3">
      <c r="A12">
        <v>11</v>
      </c>
      <c r="B12">
        <v>0.435</v>
      </c>
      <c r="C12" s="1">
        <f>(B12-Sheet2!$B$2)/(Sheet2!$B$3-Sheet2!$B$2)*Sheet2!$B$4</f>
        <v>0.20000000000000018</v>
      </c>
      <c r="D12" s="5">
        <f t="shared" si="0"/>
        <v>0.79999999999999982</v>
      </c>
      <c r="E12" s="4">
        <f t="shared" si="1"/>
        <v>100.54111896427904</v>
      </c>
      <c r="F12" s="4">
        <f t="shared" si="2"/>
        <v>0</v>
      </c>
      <c r="G12" s="4">
        <f t="shared" si="3"/>
        <v>80.432895171423212</v>
      </c>
      <c r="H12" s="4">
        <f t="shared" si="4"/>
        <v>184.90320729062807</v>
      </c>
      <c r="I12" s="4">
        <f>IF(K11&gt;0, H11-J11*Sheet2!$B$7, H11)</f>
        <v>231.12900911328515</v>
      </c>
      <c r="J12" s="4">
        <f t="shared" si="5"/>
        <v>-46.225801822657075</v>
      </c>
      <c r="K12" s="4">
        <f>IF(J12*B12&gt;0, J12*B12, J12*B12*(1-Sheet2!$B$7))</f>
        <v>-20.098169680959401</v>
      </c>
    </row>
    <row r="13" spans="1:11" x14ac:dyDescent="0.3">
      <c r="A13">
        <v>12</v>
      </c>
      <c r="B13">
        <v>0.45</v>
      </c>
      <c r="C13" s="1">
        <f>(B13-Sheet2!$B$2)/(Sheet2!$B$3-Sheet2!$B$2)*Sheet2!$B$4</f>
        <v>0.40000000000000036</v>
      </c>
      <c r="D13" s="5">
        <f t="shared" ref="D13:D76" si="6">1-C13</f>
        <v>0.59999999999999964</v>
      </c>
      <c r="E13" s="4">
        <f t="shared" si="1"/>
        <v>103.30461296174204</v>
      </c>
      <c r="F13" s="4">
        <f t="shared" si="2"/>
        <v>20.098169680959401</v>
      </c>
      <c r="G13" s="4">
        <f t="shared" si="3"/>
        <v>61.982767777045183</v>
      </c>
      <c r="H13" s="4">
        <f t="shared" si="4"/>
        <v>137.73948394898929</v>
      </c>
      <c r="I13" s="4">
        <f>IF(K12&gt;0, H12-J12*Sheet2!$B$7, H12)</f>
        <v>184.90320729062807</v>
      </c>
      <c r="J13" s="4">
        <f t="shared" si="5"/>
        <v>-47.163723341638786</v>
      </c>
      <c r="K13" s="4">
        <f>IF(J13*B13&gt;0, J13*B13, J13*B13*(1-Sheet2!$B$7))</f>
        <v>-21.213063665985587</v>
      </c>
    </row>
    <row r="14" spans="1:11" x14ac:dyDescent="0.3">
      <c r="A14">
        <v>13</v>
      </c>
      <c r="B14">
        <v>0.46500000000000002</v>
      </c>
      <c r="C14" s="1">
        <f>(B14-Sheet2!$B$2)/(Sheet2!$B$3-Sheet2!$B$2)*Sheet2!$B$4</f>
        <v>0.60000000000000053</v>
      </c>
      <c r="D14" s="5">
        <f t="shared" si="6"/>
        <v>0.39999999999999947</v>
      </c>
      <c r="E14" s="4">
        <f t="shared" ref="E14:E77" si="7">F14+I14*B14</f>
        <v>105.36009338322501</v>
      </c>
      <c r="F14" s="4">
        <f t="shared" ref="F14:F77" si="8">F13-K13</f>
        <v>41.311233346944988</v>
      </c>
      <c r="G14" s="4">
        <f t="shared" ref="G14:G77" si="9">D14*E14</f>
        <v>42.144037353289946</v>
      </c>
      <c r="H14" s="4">
        <f t="shared" ref="H14:H77" si="10">G14/B14</f>
        <v>90.632338394171924</v>
      </c>
      <c r="I14" s="4">
        <f>IF(K13&gt;0, H13-J13*Sheet2!$B$7, H13)</f>
        <v>137.73948394898929</v>
      </c>
      <c r="J14" s="4">
        <f t="shared" ref="J14:J77" si="11">H14-I14</f>
        <v>-47.107145554817365</v>
      </c>
      <c r="K14" s="4">
        <f>IF(J14*B14&gt;0, J14*B14, J14*B14*(1-Sheet2!$B$7))</f>
        <v>-21.893870271648581</v>
      </c>
    </row>
    <row r="15" spans="1:11" x14ac:dyDescent="0.3">
      <c r="A15">
        <v>14</v>
      </c>
      <c r="B15">
        <v>0.48</v>
      </c>
      <c r="C15" s="1">
        <f>(B15-Sheet2!$B$2)/(Sheet2!$B$3-Sheet2!$B$2)*Sheet2!$B$4</f>
        <v>0.8</v>
      </c>
      <c r="D15" s="5">
        <f t="shared" si="6"/>
        <v>0.19999999999999996</v>
      </c>
      <c r="E15" s="4">
        <f t="shared" si="7"/>
        <v>106.70862604779609</v>
      </c>
      <c r="F15" s="4">
        <f t="shared" si="8"/>
        <v>63.205103618593569</v>
      </c>
      <c r="G15" s="4">
        <f t="shared" si="9"/>
        <v>21.341725209559211</v>
      </c>
      <c r="H15" s="4">
        <f t="shared" si="10"/>
        <v>44.461927519915022</v>
      </c>
      <c r="I15" s="4">
        <f>IF(K14&gt;0, H14-J14*Sheet2!$B$7, H14)</f>
        <v>90.632338394171924</v>
      </c>
      <c r="J15" s="4">
        <f t="shared" si="11"/>
        <v>-46.170410874256902</v>
      </c>
      <c r="K15" s="4">
        <f>IF(J15*B15&gt;0, J15*B15, J15*B15*(1-Sheet2!$B$7))</f>
        <v>-22.150716321033492</v>
      </c>
    </row>
    <row r="16" spans="1:11" x14ac:dyDescent="0.3">
      <c r="A16">
        <v>15</v>
      </c>
      <c r="B16">
        <v>0.495</v>
      </c>
      <c r="C16" s="1">
        <f>(B16-Sheet2!$B$2)/(Sheet2!$B$3-Sheet2!$B$2)*Sheet2!$B$4</f>
        <v>1.0000000000000002</v>
      </c>
      <c r="D16" s="5">
        <f t="shared" si="6"/>
        <v>0</v>
      </c>
      <c r="E16" s="4">
        <f t="shared" si="7"/>
        <v>107.36447406198499</v>
      </c>
      <c r="F16" s="4">
        <f t="shared" si="8"/>
        <v>85.355819939627054</v>
      </c>
      <c r="G16" s="4">
        <f t="shared" si="9"/>
        <v>0</v>
      </c>
      <c r="H16" s="4">
        <f t="shared" si="10"/>
        <v>0</v>
      </c>
      <c r="I16" s="4">
        <f>IF(K15&gt;0, H15-J15*Sheet2!$B$7, H15)</f>
        <v>44.461927519915022</v>
      </c>
      <c r="J16" s="4">
        <f t="shared" si="11"/>
        <v>-44.461927519915022</v>
      </c>
      <c r="K16" s="4">
        <f>IF(J16*B16&gt;0, J16*B16, J16*B16*(1-Sheet2!$B$7))</f>
        <v>-21.997649795296759</v>
      </c>
    </row>
    <row r="17" spans="1:11" x14ac:dyDescent="0.3">
      <c r="A17">
        <v>16</v>
      </c>
      <c r="C17" s="1">
        <f>(B17-Sheet2!$B$2)/(Sheet2!$B$3-Sheet2!$B$2)*Sheet2!$B$4</f>
        <v>-5.6000000000000005</v>
      </c>
      <c r="D17" s="5">
        <f t="shared" si="6"/>
        <v>6.6000000000000005</v>
      </c>
      <c r="E17" s="4">
        <f t="shared" si="7"/>
        <v>107.35346973492381</v>
      </c>
      <c r="F17" s="4">
        <f t="shared" si="8"/>
        <v>107.35346973492381</v>
      </c>
      <c r="G17" s="4">
        <f t="shared" si="9"/>
        <v>708.53290025049716</v>
      </c>
      <c r="H17" s="4" t="e">
        <f t="shared" si="10"/>
        <v>#DIV/0!</v>
      </c>
      <c r="I17" s="4">
        <f>IF(K16&gt;0, H16-J16*Sheet2!$B$7, H16)</f>
        <v>0</v>
      </c>
      <c r="J17" s="4" t="e">
        <f t="shared" si="11"/>
        <v>#DIV/0!</v>
      </c>
      <c r="K17" s="4" t="e">
        <f>IF(J17*B17&gt;0, J17*B17, J17*B17*(1-Sheet2!$B$7))</f>
        <v>#DIV/0!</v>
      </c>
    </row>
    <row r="18" spans="1:11" x14ac:dyDescent="0.3">
      <c r="A18">
        <v>17</v>
      </c>
      <c r="C18" s="1">
        <f>(B18-Sheet2!$B$2)/(Sheet2!$B$3-Sheet2!$B$2)*Sheet2!$B$4</f>
        <v>-5.6000000000000005</v>
      </c>
      <c r="D18" s="5">
        <f t="shared" si="6"/>
        <v>6.6000000000000005</v>
      </c>
      <c r="E18" s="4" t="e">
        <f t="shared" si="7"/>
        <v>#DIV/0!</v>
      </c>
      <c r="F18" s="4" t="e">
        <f t="shared" si="8"/>
        <v>#DIV/0!</v>
      </c>
      <c r="G18" s="4" t="e">
        <f t="shared" si="9"/>
        <v>#DIV/0!</v>
      </c>
      <c r="H18" s="4" t="e">
        <f t="shared" si="10"/>
        <v>#DIV/0!</v>
      </c>
      <c r="I18" s="4" t="e">
        <f>IF(K17&gt;0, H17-J17*Sheet2!$B$7, H17)</f>
        <v>#DIV/0!</v>
      </c>
      <c r="J18" s="4" t="e">
        <f t="shared" si="11"/>
        <v>#DIV/0!</v>
      </c>
      <c r="K18" s="4" t="e">
        <f>IF(J18*B18&gt;0, J18*B18, J18*B18*(1-Sheet2!$B$7))</f>
        <v>#DIV/0!</v>
      </c>
    </row>
    <row r="19" spans="1:11" x14ac:dyDescent="0.3">
      <c r="A19">
        <v>18</v>
      </c>
      <c r="C19" s="1">
        <f>(B19-Sheet2!$B$2)/(Sheet2!$B$3-Sheet2!$B$2)*Sheet2!$B$4</f>
        <v>-5.6000000000000005</v>
      </c>
      <c r="D19" s="5">
        <f t="shared" si="6"/>
        <v>6.6000000000000005</v>
      </c>
      <c r="E19" s="4" t="e">
        <f t="shared" si="7"/>
        <v>#DIV/0!</v>
      </c>
      <c r="F19" s="4" t="e">
        <f t="shared" si="8"/>
        <v>#DIV/0!</v>
      </c>
      <c r="G19" s="4" t="e">
        <f t="shared" si="9"/>
        <v>#DIV/0!</v>
      </c>
      <c r="H19" s="4" t="e">
        <f t="shared" si="10"/>
        <v>#DIV/0!</v>
      </c>
      <c r="I19" s="4" t="e">
        <f>IF(K18&gt;0, H18-J18*Sheet2!$B$7, H18)</f>
        <v>#DIV/0!</v>
      </c>
      <c r="J19" s="4" t="e">
        <f t="shared" si="11"/>
        <v>#DIV/0!</v>
      </c>
      <c r="K19" s="4" t="e">
        <f>IF(J19*B19&gt;0, J19*B19, J19*B19*(1-Sheet2!$B$7))</f>
        <v>#DIV/0!</v>
      </c>
    </row>
    <row r="20" spans="1:11" x14ac:dyDescent="0.3">
      <c r="A20">
        <v>19</v>
      </c>
      <c r="C20" s="1">
        <f>(B20-Sheet2!$B$2)/(Sheet2!$B$3-Sheet2!$B$2)*Sheet2!$B$4</f>
        <v>-5.6000000000000005</v>
      </c>
      <c r="D20" s="5">
        <f t="shared" si="6"/>
        <v>6.6000000000000005</v>
      </c>
      <c r="E20" s="4" t="e">
        <f t="shared" si="7"/>
        <v>#DIV/0!</v>
      </c>
      <c r="F20" s="4" t="e">
        <f t="shared" si="8"/>
        <v>#DIV/0!</v>
      </c>
      <c r="G20" s="4" t="e">
        <f t="shared" si="9"/>
        <v>#DIV/0!</v>
      </c>
      <c r="H20" s="4" t="e">
        <f t="shared" si="10"/>
        <v>#DIV/0!</v>
      </c>
      <c r="I20" s="4" t="e">
        <f>IF(K19&gt;0, H19-J19*Sheet2!$B$7, H19)</f>
        <v>#DIV/0!</v>
      </c>
      <c r="J20" s="4" t="e">
        <f t="shared" si="11"/>
        <v>#DIV/0!</v>
      </c>
      <c r="K20" s="4" t="e">
        <f>IF(J20*B20&gt;0, J20*B20, J20*B20*(1-Sheet2!$B$7))</f>
        <v>#DIV/0!</v>
      </c>
    </row>
    <row r="21" spans="1:11" x14ac:dyDescent="0.3">
      <c r="A21">
        <v>20</v>
      </c>
      <c r="C21" s="1">
        <f>(B21-Sheet2!$B$2)/(Sheet2!$B$3-Sheet2!$B$2)*Sheet2!$B$4</f>
        <v>-5.6000000000000005</v>
      </c>
      <c r="D21" s="5">
        <f t="shared" si="6"/>
        <v>6.6000000000000005</v>
      </c>
      <c r="E21" s="4" t="e">
        <f t="shared" si="7"/>
        <v>#DIV/0!</v>
      </c>
      <c r="F21" s="4" t="e">
        <f t="shared" si="8"/>
        <v>#DIV/0!</v>
      </c>
      <c r="G21" s="4" t="e">
        <f t="shared" si="9"/>
        <v>#DIV/0!</v>
      </c>
      <c r="H21" s="4" t="e">
        <f t="shared" si="10"/>
        <v>#DIV/0!</v>
      </c>
      <c r="I21" s="4" t="e">
        <f>IF(K20&gt;0, H20-J20*Sheet2!$B$7, H20)</f>
        <v>#DIV/0!</v>
      </c>
      <c r="J21" s="4" t="e">
        <f t="shared" si="11"/>
        <v>#DIV/0!</v>
      </c>
      <c r="K21" s="4" t="e">
        <f>IF(J21*B21&gt;0, J21*B21, J21*B21*(1-Sheet2!$B$7))</f>
        <v>#DIV/0!</v>
      </c>
    </row>
    <row r="22" spans="1:11" x14ac:dyDescent="0.3">
      <c r="A22">
        <v>21</v>
      </c>
      <c r="C22" s="1">
        <f>(B22-Sheet2!$B$2)/(Sheet2!$B$3-Sheet2!$B$2)*Sheet2!$B$4</f>
        <v>-5.6000000000000005</v>
      </c>
      <c r="D22" s="5">
        <f t="shared" si="6"/>
        <v>6.6000000000000005</v>
      </c>
      <c r="E22" s="4" t="e">
        <f t="shared" si="7"/>
        <v>#DIV/0!</v>
      </c>
      <c r="F22" s="4" t="e">
        <f t="shared" si="8"/>
        <v>#DIV/0!</v>
      </c>
      <c r="G22" s="4" t="e">
        <f t="shared" si="9"/>
        <v>#DIV/0!</v>
      </c>
      <c r="H22" s="4" t="e">
        <f t="shared" si="10"/>
        <v>#DIV/0!</v>
      </c>
      <c r="I22" s="4" t="e">
        <f>IF(K21&gt;0, H21-J21*Sheet2!$B$7, H21)</f>
        <v>#DIV/0!</v>
      </c>
      <c r="J22" s="4" t="e">
        <f t="shared" si="11"/>
        <v>#DIV/0!</v>
      </c>
      <c r="K22" s="4" t="e">
        <f>IF(J22*B22&gt;0, J22*B22, J22*B22*(1-Sheet2!$B$7))</f>
        <v>#DIV/0!</v>
      </c>
    </row>
    <row r="23" spans="1:11" x14ac:dyDescent="0.3">
      <c r="A23">
        <v>22</v>
      </c>
      <c r="C23" s="1">
        <f>(B23-Sheet2!$B$2)/(Sheet2!$B$3-Sheet2!$B$2)*Sheet2!$B$4</f>
        <v>-5.6000000000000005</v>
      </c>
      <c r="D23" s="5">
        <f t="shared" si="6"/>
        <v>6.6000000000000005</v>
      </c>
      <c r="E23" s="4" t="e">
        <f t="shared" si="7"/>
        <v>#DIV/0!</v>
      </c>
      <c r="F23" s="4" t="e">
        <f t="shared" si="8"/>
        <v>#DIV/0!</v>
      </c>
      <c r="G23" s="4" t="e">
        <f t="shared" si="9"/>
        <v>#DIV/0!</v>
      </c>
      <c r="H23" s="4" t="e">
        <f t="shared" si="10"/>
        <v>#DIV/0!</v>
      </c>
      <c r="I23" s="4" t="e">
        <f>IF(K22&gt;0, H22-J22*Sheet2!$B$7, H22)</f>
        <v>#DIV/0!</v>
      </c>
      <c r="J23" s="4" t="e">
        <f t="shared" si="11"/>
        <v>#DIV/0!</v>
      </c>
      <c r="K23" s="4" t="e">
        <f>IF(J23*B23&gt;0, J23*B23, J23*B23*(1-Sheet2!$B$7))</f>
        <v>#DIV/0!</v>
      </c>
    </row>
    <row r="24" spans="1:11" x14ac:dyDescent="0.3">
      <c r="A24">
        <v>23</v>
      </c>
      <c r="C24" s="1">
        <f>(B24-Sheet2!$B$2)/(Sheet2!$B$3-Sheet2!$B$2)*Sheet2!$B$4</f>
        <v>-5.6000000000000005</v>
      </c>
      <c r="D24" s="5">
        <f t="shared" si="6"/>
        <v>6.6000000000000005</v>
      </c>
      <c r="E24" s="4" t="e">
        <f t="shared" si="7"/>
        <v>#DIV/0!</v>
      </c>
      <c r="F24" s="4" t="e">
        <f t="shared" si="8"/>
        <v>#DIV/0!</v>
      </c>
      <c r="G24" s="4" t="e">
        <f t="shared" si="9"/>
        <v>#DIV/0!</v>
      </c>
      <c r="H24" s="4" t="e">
        <f t="shared" si="10"/>
        <v>#DIV/0!</v>
      </c>
      <c r="I24" s="4" t="e">
        <f>IF(K23&gt;0, H23-J23*Sheet2!$B$7, H23)</f>
        <v>#DIV/0!</v>
      </c>
      <c r="J24" s="4" t="e">
        <f t="shared" si="11"/>
        <v>#DIV/0!</v>
      </c>
      <c r="K24" s="4" t="e">
        <f>IF(J24*B24&gt;0, J24*B24, J24*B24*(1-Sheet2!$B$7))</f>
        <v>#DIV/0!</v>
      </c>
    </row>
    <row r="25" spans="1:11" x14ac:dyDescent="0.3">
      <c r="A25">
        <v>24</v>
      </c>
      <c r="C25" s="1">
        <f>(B25-Sheet2!$B$2)/(Sheet2!$B$3-Sheet2!$B$2)*Sheet2!$B$4</f>
        <v>-5.6000000000000005</v>
      </c>
      <c r="D25" s="5">
        <f t="shared" si="6"/>
        <v>6.6000000000000005</v>
      </c>
      <c r="E25" s="4" t="e">
        <f t="shared" si="7"/>
        <v>#DIV/0!</v>
      </c>
      <c r="F25" s="4" t="e">
        <f t="shared" si="8"/>
        <v>#DIV/0!</v>
      </c>
      <c r="G25" s="4" t="e">
        <f t="shared" si="9"/>
        <v>#DIV/0!</v>
      </c>
      <c r="H25" s="4" t="e">
        <f t="shared" si="10"/>
        <v>#DIV/0!</v>
      </c>
      <c r="I25" s="4" t="e">
        <f>IF(K24&gt;0, H24-J24*Sheet2!$B$7, H24)</f>
        <v>#DIV/0!</v>
      </c>
      <c r="J25" s="4" t="e">
        <f t="shared" si="11"/>
        <v>#DIV/0!</v>
      </c>
      <c r="K25" s="4" t="e">
        <f>IF(J25*B25&gt;0, J25*B25, J25*B25*(1-Sheet2!$B$7))</f>
        <v>#DIV/0!</v>
      </c>
    </row>
    <row r="26" spans="1:11" x14ac:dyDescent="0.3">
      <c r="A26">
        <v>25</v>
      </c>
      <c r="C26" s="1">
        <f>(B26-Sheet2!$B$2)/(Sheet2!$B$3-Sheet2!$B$2)*Sheet2!$B$4</f>
        <v>-5.6000000000000005</v>
      </c>
      <c r="D26" s="5">
        <f t="shared" si="6"/>
        <v>6.6000000000000005</v>
      </c>
      <c r="E26" s="4" t="e">
        <f t="shared" si="7"/>
        <v>#DIV/0!</v>
      </c>
      <c r="F26" s="4" t="e">
        <f t="shared" si="8"/>
        <v>#DIV/0!</v>
      </c>
      <c r="G26" s="4" t="e">
        <f t="shared" si="9"/>
        <v>#DIV/0!</v>
      </c>
      <c r="H26" s="4" t="e">
        <f t="shared" si="10"/>
        <v>#DIV/0!</v>
      </c>
      <c r="I26" s="4" t="e">
        <f>IF(K25&gt;0, H25-J25*Sheet2!$B$7, H25)</f>
        <v>#DIV/0!</v>
      </c>
      <c r="J26" s="4" t="e">
        <f t="shared" si="11"/>
        <v>#DIV/0!</v>
      </c>
      <c r="K26" s="4" t="e">
        <f>IF(J26*B26&gt;0, J26*B26, J26*B26*(1-Sheet2!$B$7))</f>
        <v>#DIV/0!</v>
      </c>
    </row>
    <row r="27" spans="1:11" x14ac:dyDescent="0.3">
      <c r="A27">
        <v>26</v>
      </c>
      <c r="C27" s="1">
        <f>(B27-Sheet2!$B$2)/(Sheet2!$B$3-Sheet2!$B$2)*Sheet2!$B$4</f>
        <v>-5.6000000000000005</v>
      </c>
      <c r="D27" s="5">
        <f t="shared" si="6"/>
        <v>6.6000000000000005</v>
      </c>
      <c r="E27" s="4" t="e">
        <f t="shared" si="7"/>
        <v>#DIV/0!</v>
      </c>
      <c r="F27" s="4" t="e">
        <f t="shared" si="8"/>
        <v>#DIV/0!</v>
      </c>
      <c r="G27" s="4" t="e">
        <f t="shared" si="9"/>
        <v>#DIV/0!</v>
      </c>
      <c r="H27" s="4" t="e">
        <f t="shared" si="10"/>
        <v>#DIV/0!</v>
      </c>
      <c r="I27" s="4" t="e">
        <f>IF(K26&gt;0, H26-J26*Sheet2!$B$7, H26)</f>
        <v>#DIV/0!</v>
      </c>
      <c r="J27" s="4" t="e">
        <f t="shared" si="11"/>
        <v>#DIV/0!</v>
      </c>
      <c r="K27" s="4" t="e">
        <f>IF(J27*B27&gt;0, J27*B27, J27*B27*(1-Sheet2!$B$7))</f>
        <v>#DIV/0!</v>
      </c>
    </row>
    <row r="28" spans="1:11" x14ac:dyDescent="0.3">
      <c r="A28">
        <v>27</v>
      </c>
      <c r="C28" s="1">
        <f>(B28-Sheet2!$B$2)/(Sheet2!$B$3-Sheet2!$B$2)*Sheet2!$B$4</f>
        <v>-5.6000000000000005</v>
      </c>
      <c r="D28" s="5">
        <f t="shared" si="6"/>
        <v>6.6000000000000005</v>
      </c>
      <c r="E28" s="4" t="e">
        <f t="shared" si="7"/>
        <v>#DIV/0!</v>
      </c>
      <c r="F28" s="4" t="e">
        <f t="shared" si="8"/>
        <v>#DIV/0!</v>
      </c>
      <c r="G28" s="4" t="e">
        <f t="shared" si="9"/>
        <v>#DIV/0!</v>
      </c>
      <c r="H28" s="4" t="e">
        <f t="shared" si="10"/>
        <v>#DIV/0!</v>
      </c>
      <c r="I28" s="4" t="e">
        <f>IF(K27&gt;0, H27-J27*Sheet2!$B$7, H27)</f>
        <v>#DIV/0!</v>
      </c>
      <c r="J28" s="4" t="e">
        <f t="shared" si="11"/>
        <v>#DIV/0!</v>
      </c>
      <c r="K28" s="4" t="e">
        <f>IF(J28*B28&gt;0, J28*B28, J28*B28*(1-Sheet2!$B$7))</f>
        <v>#DIV/0!</v>
      </c>
    </row>
    <row r="29" spans="1:11" x14ac:dyDescent="0.3">
      <c r="A29">
        <v>28</v>
      </c>
      <c r="C29" s="1">
        <f>(B29-Sheet2!$B$2)/(Sheet2!$B$3-Sheet2!$B$2)*Sheet2!$B$4</f>
        <v>-5.6000000000000005</v>
      </c>
      <c r="D29" s="5">
        <f t="shared" si="6"/>
        <v>6.6000000000000005</v>
      </c>
      <c r="E29" s="4" t="e">
        <f t="shared" si="7"/>
        <v>#DIV/0!</v>
      </c>
      <c r="F29" s="4" t="e">
        <f t="shared" si="8"/>
        <v>#DIV/0!</v>
      </c>
      <c r="G29" s="4" t="e">
        <f t="shared" si="9"/>
        <v>#DIV/0!</v>
      </c>
      <c r="H29" s="4" t="e">
        <f t="shared" si="10"/>
        <v>#DIV/0!</v>
      </c>
      <c r="I29" s="4" t="e">
        <f>IF(K28&gt;0, H28-J28*Sheet2!$B$7, H28)</f>
        <v>#DIV/0!</v>
      </c>
      <c r="J29" s="4" t="e">
        <f t="shared" si="11"/>
        <v>#DIV/0!</v>
      </c>
      <c r="K29" s="4" t="e">
        <f>IF(J29*B29&gt;0, J29*B29, J29*B29*(1-Sheet2!$B$7))</f>
        <v>#DIV/0!</v>
      </c>
    </row>
    <row r="30" spans="1:11" x14ac:dyDescent="0.3">
      <c r="A30">
        <v>29</v>
      </c>
      <c r="C30" s="1">
        <f>(B30-Sheet2!$B$2)/(Sheet2!$B$3-Sheet2!$B$2)*Sheet2!$B$4</f>
        <v>-5.6000000000000005</v>
      </c>
      <c r="D30" s="5">
        <f t="shared" si="6"/>
        <v>6.6000000000000005</v>
      </c>
      <c r="E30" s="4" t="e">
        <f t="shared" si="7"/>
        <v>#DIV/0!</v>
      </c>
      <c r="F30" s="4" t="e">
        <f t="shared" si="8"/>
        <v>#DIV/0!</v>
      </c>
      <c r="G30" s="4" t="e">
        <f t="shared" si="9"/>
        <v>#DIV/0!</v>
      </c>
      <c r="H30" s="4" t="e">
        <f t="shared" si="10"/>
        <v>#DIV/0!</v>
      </c>
      <c r="I30" s="4" t="e">
        <f>IF(K29&gt;0, H29-J29*Sheet2!$B$7, H29)</f>
        <v>#DIV/0!</v>
      </c>
      <c r="J30" s="4" t="e">
        <f t="shared" si="11"/>
        <v>#DIV/0!</v>
      </c>
      <c r="K30" s="4" t="e">
        <f>IF(J30*B30&gt;0, J30*B30, J30*B30*(1-Sheet2!$B$7))</f>
        <v>#DIV/0!</v>
      </c>
    </row>
    <row r="31" spans="1:11" x14ac:dyDescent="0.3">
      <c r="A31">
        <v>30</v>
      </c>
      <c r="C31" s="1">
        <f>(B31-Sheet2!$B$2)/(Sheet2!$B$3-Sheet2!$B$2)*Sheet2!$B$4</f>
        <v>-5.6000000000000005</v>
      </c>
      <c r="D31" s="5">
        <f t="shared" si="6"/>
        <v>6.6000000000000005</v>
      </c>
      <c r="E31" s="4" t="e">
        <f t="shared" si="7"/>
        <v>#DIV/0!</v>
      </c>
      <c r="F31" s="4" t="e">
        <f t="shared" si="8"/>
        <v>#DIV/0!</v>
      </c>
      <c r="G31" s="4" t="e">
        <f t="shared" si="9"/>
        <v>#DIV/0!</v>
      </c>
      <c r="H31" s="4" t="e">
        <f t="shared" si="10"/>
        <v>#DIV/0!</v>
      </c>
      <c r="I31" s="4" t="e">
        <f>IF(K30&gt;0, H30-J30*Sheet2!$B$7, H30)</f>
        <v>#DIV/0!</v>
      </c>
      <c r="J31" s="4" t="e">
        <f t="shared" si="11"/>
        <v>#DIV/0!</v>
      </c>
      <c r="K31" s="4" t="e">
        <f>IF(J31*B31&gt;0, J31*B31, J31*B31*(1-Sheet2!$B$7))</f>
        <v>#DIV/0!</v>
      </c>
    </row>
    <row r="32" spans="1:11" x14ac:dyDescent="0.3">
      <c r="A32">
        <v>31</v>
      </c>
      <c r="C32" s="1">
        <f>(B32-Sheet2!$B$2)/(Sheet2!$B$3-Sheet2!$B$2)*Sheet2!$B$4</f>
        <v>-5.6000000000000005</v>
      </c>
      <c r="D32" s="5">
        <f t="shared" si="6"/>
        <v>6.6000000000000005</v>
      </c>
      <c r="E32" s="4" t="e">
        <f t="shared" si="7"/>
        <v>#DIV/0!</v>
      </c>
      <c r="F32" s="4" t="e">
        <f t="shared" si="8"/>
        <v>#DIV/0!</v>
      </c>
      <c r="G32" s="4" t="e">
        <f t="shared" si="9"/>
        <v>#DIV/0!</v>
      </c>
      <c r="H32" s="4" t="e">
        <f t="shared" si="10"/>
        <v>#DIV/0!</v>
      </c>
      <c r="I32" s="4" t="e">
        <f>IF(K31&gt;0, H31-J31*Sheet2!$B$7, H31)</f>
        <v>#DIV/0!</v>
      </c>
      <c r="J32" s="4" t="e">
        <f t="shared" si="11"/>
        <v>#DIV/0!</v>
      </c>
      <c r="K32" s="4" t="e">
        <f>IF(J32*B32&gt;0, J32*B32, J32*B32*(1-Sheet2!$B$7))</f>
        <v>#DIV/0!</v>
      </c>
    </row>
    <row r="33" spans="1:11" x14ac:dyDescent="0.3">
      <c r="A33">
        <v>32</v>
      </c>
      <c r="C33" s="1">
        <f>(B33-Sheet2!$B$2)/(Sheet2!$B$3-Sheet2!$B$2)*Sheet2!$B$4</f>
        <v>-5.6000000000000005</v>
      </c>
      <c r="D33" s="5">
        <f t="shared" si="6"/>
        <v>6.6000000000000005</v>
      </c>
      <c r="E33" s="4" t="e">
        <f t="shared" si="7"/>
        <v>#DIV/0!</v>
      </c>
      <c r="F33" s="4" t="e">
        <f t="shared" si="8"/>
        <v>#DIV/0!</v>
      </c>
      <c r="G33" s="4" t="e">
        <f t="shared" si="9"/>
        <v>#DIV/0!</v>
      </c>
      <c r="H33" s="4" t="e">
        <f t="shared" si="10"/>
        <v>#DIV/0!</v>
      </c>
      <c r="I33" s="4" t="e">
        <f>IF(K32&gt;0, H32-J32*Sheet2!$B$7, H32)</f>
        <v>#DIV/0!</v>
      </c>
      <c r="J33" s="4" t="e">
        <f t="shared" si="11"/>
        <v>#DIV/0!</v>
      </c>
      <c r="K33" s="4" t="e">
        <f>IF(J33*B33&gt;0, J33*B33, J33*B33*(1-Sheet2!$B$7))</f>
        <v>#DIV/0!</v>
      </c>
    </row>
    <row r="34" spans="1:11" x14ac:dyDescent="0.3">
      <c r="A34">
        <v>33</v>
      </c>
      <c r="C34" s="1">
        <f>(B34-Sheet2!$B$2)/(Sheet2!$B$3-Sheet2!$B$2)*Sheet2!$B$4</f>
        <v>-5.6000000000000005</v>
      </c>
      <c r="D34" s="5">
        <f t="shared" si="6"/>
        <v>6.6000000000000005</v>
      </c>
      <c r="E34" s="4" t="e">
        <f t="shared" si="7"/>
        <v>#DIV/0!</v>
      </c>
      <c r="F34" s="4" t="e">
        <f t="shared" si="8"/>
        <v>#DIV/0!</v>
      </c>
      <c r="G34" s="4" t="e">
        <f t="shared" si="9"/>
        <v>#DIV/0!</v>
      </c>
      <c r="H34" s="4" t="e">
        <f t="shared" si="10"/>
        <v>#DIV/0!</v>
      </c>
      <c r="I34" s="4" t="e">
        <f>IF(K33&gt;0, H33-J33*Sheet2!$B$7, H33)</f>
        <v>#DIV/0!</v>
      </c>
      <c r="J34" s="4" t="e">
        <f t="shared" si="11"/>
        <v>#DIV/0!</v>
      </c>
      <c r="K34" s="4" t="e">
        <f>IF(J34*B34&gt;0, J34*B34, J34*B34*(1-Sheet2!$B$7))</f>
        <v>#DIV/0!</v>
      </c>
    </row>
    <row r="35" spans="1:11" x14ac:dyDescent="0.3">
      <c r="A35">
        <v>34</v>
      </c>
      <c r="C35" s="1">
        <f>(B35-Sheet2!$B$2)/(Sheet2!$B$3-Sheet2!$B$2)*Sheet2!$B$4</f>
        <v>-5.6000000000000005</v>
      </c>
      <c r="D35" s="5">
        <f t="shared" si="6"/>
        <v>6.6000000000000005</v>
      </c>
      <c r="E35" s="4" t="e">
        <f t="shared" si="7"/>
        <v>#DIV/0!</v>
      </c>
      <c r="F35" s="4" t="e">
        <f t="shared" si="8"/>
        <v>#DIV/0!</v>
      </c>
      <c r="G35" s="4" t="e">
        <f t="shared" si="9"/>
        <v>#DIV/0!</v>
      </c>
      <c r="H35" s="4" t="e">
        <f t="shared" si="10"/>
        <v>#DIV/0!</v>
      </c>
      <c r="I35" s="4" t="e">
        <f>IF(K34&gt;0, H34-J34*Sheet2!$B$7, H34)</f>
        <v>#DIV/0!</v>
      </c>
      <c r="J35" s="4" t="e">
        <f t="shared" si="11"/>
        <v>#DIV/0!</v>
      </c>
      <c r="K35" s="4" t="e">
        <f>IF(J35*B35&gt;0, J35*B35, J35*B35*(1-Sheet2!$B$7))</f>
        <v>#DIV/0!</v>
      </c>
    </row>
    <row r="36" spans="1:11" x14ac:dyDescent="0.3">
      <c r="A36">
        <v>35</v>
      </c>
      <c r="C36" s="1">
        <f>(B36-Sheet2!$B$2)/(Sheet2!$B$3-Sheet2!$B$2)*Sheet2!$B$4</f>
        <v>-5.6000000000000005</v>
      </c>
      <c r="D36" s="5">
        <f t="shared" si="6"/>
        <v>6.6000000000000005</v>
      </c>
      <c r="E36" s="4" t="e">
        <f t="shared" si="7"/>
        <v>#DIV/0!</v>
      </c>
      <c r="F36" s="4" t="e">
        <f t="shared" si="8"/>
        <v>#DIV/0!</v>
      </c>
      <c r="G36" s="4" t="e">
        <f t="shared" si="9"/>
        <v>#DIV/0!</v>
      </c>
      <c r="H36" s="4" t="e">
        <f t="shared" si="10"/>
        <v>#DIV/0!</v>
      </c>
      <c r="I36" s="4" t="e">
        <f>IF(K35&gt;0, H35-J35*Sheet2!$B$7, H35)</f>
        <v>#DIV/0!</v>
      </c>
      <c r="J36" s="4" t="e">
        <f t="shared" si="11"/>
        <v>#DIV/0!</v>
      </c>
      <c r="K36" s="4" t="e">
        <f>IF(J36*B36&gt;0, J36*B36, J36*B36*(1-Sheet2!$B$7))</f>
        <v>#DIV/0!</v>
      </c>
    </row>
    <row r="37" spans="1:11" x14ac:dyDescent="0.3">
      <c r="A37">
        <v>36</v>
      </c>
      <c r="C37" s="1">
        <f>(B37-Sheet2!$B$2)/(Sheet2!$B$3-Sheet2!$B$2)*Sheet2!$B$4</f>
        <v>-5.6000000000000005</v>
      </c>
      <c r="D37" s="5">
        <f t="shared" si="6"/>
        <v>6.6000000000000005</v>
      </c>
      <c r="E37" s="4" t="e">
        <f t="shared" si="7"/>
        <v>#DIV/0!</v>
      </c>
      <c r="F37" s="4" t="e">
        <f t="shared" si="8"/>
        <v>#DIV/0!</v>
      </c>
      <c r="G37" s="4" t="e">
        <f t="shared" si="9"/>
        <v>#DIV/0!</v>
      </c>
      <c r="H37" s="4" t="e">
        <f t="shared" si="10"/>
        <v>#DIV/0!</v>
      </c>
      <c r="I37" s="4" t="e">
        <f>IF(K36&gt;0, H36-J36*Sheet2!$B$7, H36)</f>
        <v>#DIV/0!</v>
      </c>
      <c r="J37" s="4" t="e">
        <f t="shared" si="11"/>
        <v>#DIV/0!</v>
      </c>
      <c r="K37" s="4" t="e">
        <f>IF(J37*B37&gt;0, J37*B37, J37*B37*(1-Sheet2!$B$7))</f>
        <v>#DIV/0!</v>
      </c>
    </row>
    <row r="38" spans="1:11" x14ac:dyDescent="0.3">
      <c r="A38">
        <v>37</v>
      </c>
      <c r="C38" s="1">
        <f>(B38-Sheet2!$B$2)/(Sheet2!$B$3-Sheet2!$B$2)*Sheet2!$B$4</f>
        <v>-5.6000000000000005</v>
      </c>
      <c r="D38" s="5">
        <f t="shared" si="6"/>
        <v>6.6000000000000005</v>
      </c>
      <c r="E38" s="4" t="e">
        <f t="shared" si="7"/>
        <v>#DIV/0!</v>
      </c>
      <c r="F38" s="4" t="e">
        <f t="shared" si="8"/>
        <v>#DIV/0!</v>
      </c>
      <c r="G38" s="4" t="e">
        <f t="shared" si="9"/>
        <v>#DIV/0!</v>
      </c>
      <c r="H38" s="4" t="e">
        <f t="shared" si="10"/>
        <v>#DIV/0!</v>
      </c>
      <c r="I38" s="4" t="e">
        <f>IF(K37&gt;0, H37-J37*Sheet2!$B$7, H37)</f>
        <v>#DIV/0!</v>
      </c>
      <c r="J38" s="4" t="e">
        <f t="shared" si="11"/>
        <v>#DIV/0!</v>
      </c>
      <c r="K38" s="4" t="e">
        <f>IF(J38*B38&gt;0, J38*B38, J38*B38*(1-Sheet2!$B$7))</f>
        <v>#DIV/0!</v>
      </c>
    </row>
    <row r="39" spans="1:11" x14ac:dyDescent="0.3">
      <c r="A39">
        <v>38</v>
      </c>
      <c r="C39" s="1">
        <f>(B39-Sheet2!$B$2)/(Sheet2!$B$3-Sheet2!$B$2)*Sheet2!$B$4</f>
        <v>-5.6000000000000005</v>
      </c>
      <c r="D39" s="5">
        <f t="shared" si="6"/>
        <v>6.6000000000000005</v>
      </c>
      <c r="E39" s="4" t="e">
        <f t="shared" si="7"/>
        <v>#DIV/0!</v>
      </c>
      <c r="F39" s="4" t="e">
        <f t="shared" si="8"/>
        <v>#DIV/0!</v>
      </c>
      <c r="G39" s="4" t="e">
        <f t="shared" si="9"/>
        <v>#DIV/0!</v>
      </c>
      <c r="H39" s="4" t="e">
        <f t="shared" si="10"/>
        <v>#DIV/0!</v>
      </c>
      <c r="I39" s="4" t="e">
        <f>IF(K38&gt;0, H38-J38*Sheet2!$B$7, H38)</f>
        <v>#DIV/0!</v>
      </c>
      <c r="J39" s="4" t="e">
        <f t="shared" si="11"/>
        <v>#DIV/0!</v>
      </c>
      <c r="K39" s="4" t="e">
        <f>IF(J39*B39&gt;0, J39*B39, J39*B39*(1-Sheet2!$B$7))</f>
        <v>#DIV/0!</v>
      </c>
    </row>
    <row r="40" spans="1:11" x14ac:dyDescent="0.3">
      <c r="A40">
        <v>39</v>
      </c>
      <c r="C40" s="1">
        <f>(B40-Sheet2!$B$2)/(Sheet2!$B$3-Sheet2!$B$2)*Sheet2!$B$4</f>
        <v>-5.6000000000000005</v>
      </c>
      <c r="D40" s="5">
        <f t="shared" si="6"/>
        <v>6.6000000000000005</v>
      </c>
      <c r="E40" s="4" t="e">
        <f t="shared" si="7"/>
        <v>#DIV/0!</v>
      </c>
      <c r="F40" s="4" t="e">
        <f t="shared" si="8"/>
        <v>#DIV/0!</v>
      </c>
      <c r="G40" s="4" t="e">
        <f t="shared" si="9"/>
        <v>#DIV/0!</v>
      </c>
      <c r="H40" s="4" t="e">
        <f t="shared" si="10"/>
        <v>#DIV/0!</v>
      </c>
      <c r="I40" s="4" t="e">
        <f>IF(K39&gt;0, H39-J39*Sheet2!$B$7, H39)</f>
        <v>#DIV/0!</v>
      </c>
      <c r="J40" s="4" t="e">
        <f t="shared" si="11"/>
        <v>#DIV/0!</v>
      </c>
      <c r="K40" s="4" t="e">
        <f>IF(J40*B40&gt;0, J40*B40, J40*B40*(1-Sheet2!$B$7))</f>
        <v>#DIV/0!</v>
      </c>
    </row>
    <row r="41" spans="1:11" x14ac:dyDescent="0.3">
      <c r="A41">
        <v>40</v>
      </c>
      <c r="C41" s="1">
        <f>(B41-Sheet2!$B$2)/(Sheet2!$B$3-Sheet2!$B$2)*Sheet2!$B$4</f>
        <v>-5.6000000000000005</v>
      </c>
      <c r="D41" s="5">
        <f t="shared" si="6"/>
        <v>6.6000000000000005</v>
      </c>
      <c r="E41" s="4" t="e">
        <f t="shared" si="7"/>
        <v>#DIV/0!</v>
      </c>
      <c r="F41" s="4" t="e">
        <f t="shared" si="8"/>
        <v>#DIV/0!</v>
      </c>
      <c r="G41" s="4" t="e">
        <f t="shared" si="9"/>
        <v>#DIV/0!</v>
      </c>
      <c r="H41" s="4" t="e">
        <f t="shared" si="10"/>
        <v>#DIV/0!</v>
      </c>
      <c r="I41" s="4" t="e">
        <f>IF(K40&gt;0, H40-J40*Sheet2!$B$7, H40)</f>
        <v>#DIV/0!</v>
      </c>
      <c r="J41" s="4" t="e">
        <f t="shared" si="11"/>
        <v>#DIV/0!</v>
      </c>
      <c r="K41" s="4" t="e">
        <f>IF(J41*B41&gt;0, J41*B41, J41*B41*(1-Sheet2!$B$7))</f>
        <v>#DIV/0!</v>
      </c>
    </row>
    <row r="42" spans="1:11" x14ac:dyDescent="0.3">
      <c r="A42">
        <v>41</v>
      </c>
      <c r="C42" s="1">
        <f>(B42-Sheet2!$B$2)/(Sheet2!$B$3-Sheet2!$B$2)*Sheet2!$B$4</f>
        <v>-5.6000000000000005</v>
      </c>
      <c r="D42" s="5">
        <f t="shared" si="6"/>
        <v>6.6000000000000005</v>
      </c>
      <c r="E42" s="4" t="e">
        <f t="shared" si="7"/>
        <v>#DIV/0!</v>
      </c>
      <c r="F42" s="4" t="e">
        <f t="shared" si="8"/>
        <v>#DIV/0!</v>
      </c>
      <c r="G42" s="4" t="e">
        <f t="shared" si="9"/>
        <v>#DIV/0!</v>
      </c>
      <c r="H42" s="4" t="e">
        <f t="shared" si="10"/>
        <v>#DIV/0!</v>
      </c>
      <c r="I42" s="4" t="e">
        <f>IF(K41&gt;0, H41-J41*Sheet2!$B$7, H41)</f>
        <v>#DIV/0!</v>
      </c>
      <c r="J42" s="4" t="e">
        <f t="shared" si="11"/>
        <v>#DIV/0!</v>
      </c>
      <c r="K42" s="4" t="e">
        <f>IF(J42*B42&gt;0, J42*B42, J42*B42*(1-Sheet2!$B$7))</f>
        <v>#DIV/0!</v>
      </c>
    </row>
    <row r="43" spans="1:11" x14ac:dyDescent="0.3">
      <c r="A43">
        <v>42</v>
      </c>
      <c r="C43" s="1">
        <f>(B43-Sheet2!$B$2)/(Sheet2!$B$3-Sheet2!$B$2)*Sheet2!$B$4</f>
        <v>-5.6000000000000005</v>
      </c>
      <c r="D43" s="5">
        <f t="shared" si="6"/>
        <v>6.6000000000000005</v>
      </c>
      <c r="E43" s="4" t="e">
        <f t="shared" si="7"/>
        <v>#DIV/0!</v>
      </c>
      <c r="F43" s="4" t="e">
        <f t="shared" si="8"/>
        <v>#DIV/0!</v>
      </c>
      <c r="G43" s="4" t="e">
        <f t="shared" si="9"/>
        <v>#DIV/0!</v>
      </c>
      <c r="H43" s="4" t="e">
        <f t="shared" si="10"/>
        <v>#DIV/0!</v>
      </c>
      <c r="I43" s="4" t="e">
        <f>IF(K42&gt;0, H42-J42*Sheet2!$B$7, H42)</f>
        <v>#DIV/0!</v>
      </c>
      <c r="J43" s="4" t="e">
        <f t="shared" si="11"/>
        <v>#DIV/0!</v>
      </c>
      <c r="K43" s="4" t="e">
        <f>IF(J43*B43&gt;0, J43*B43, J43*B43*(1-Sheet2!$B$7))</f>
        <v>#DIV/0!</v>
      </c>
    </row>
    <row r="44" spans="1:11" x14ac:dyDescent="0.3">
      <c r="A44">
        <v>43</v>
      </c>
      <c r="C44" s="1">
        <f>(B44-Sheet2!$B$2)/(Sheet2!$B$3-Sheet2!$B$2)*Sheet2!$B$4</f>
        <v>-5.6000000000000005</v>
      </c>
      <c r="D44" s="5">
        <f t="shared" si="6"/>
        <v>6.6000000000000005</v>
      </c>
      <c r="E44" s="4" t="e">
        <f t="shared" si="7"/>
        <v>#DIV/0!</v>
      </c>
      <c r="F44" s="4" t="e">
        <f t="shared" si="8"/>
        <v>#DIV/0!</v>
      </c>
      <c r="G44" s="4" t="e">
        <f t="shared" si="9"/>
        <v>#DIV/0!</v>
      </c>
      <c r="H44" s="4" t="e">
        <f t="shared" si="10"/>
        <v>#DIV/0!</v>
      </c>
      <c r="I44" s="4" t="e">
        <f>IF(K43&gt;0, H43-J43*Sheet2!$B$7, H43)</f>
        <v>#DIV/0!</v>
      </c>
      <c r="J44" s="4" t="e">
        <f t="shared" si="11"/>
        <v>#DIV/0!</v>
      </c>
      <c r="K44" s="4" t="e">
        <f>IF(J44*B44&gt;0, J44*B44, J44*B44*(1-Sheet2!$B$7))</f>
        <v>#DIV/0!</v>
      </c>
    </row>
    <row r="45" spans="1:11" x14ac:dyDescent="0.3">
      <c r="A45">
        <v>44</v>
      </c>
      <c r="C45" s="1">
        <f>(B45-Sheet2!$B$2)/(Sheet2!$B$3-Sheet2!$B$2)*Sheet2!$B$4</f>
        <v>-5.6000000000000005</v>
      </c>
      <c r="D45" s="5">
        <f t="shared" si="6"/>
        <v>6.6000000000000005</v>
      </c>
      <c r="E45" s="4" t="e">
        <f t="shared" si="7"/>
        <v>#DIV/0!</v>
      </c>
      <c r="F45" s="4" t="e">
        <f t="shared" si="8"/>
        <v>#DIV/0!</v>
      </c>
      <c r="G45" s="4" t="e">
        <f t="shared" si="9"/>
        <v>#DIV/0!</v>
      </c>
      <c r="H45" s="4" t="e">
        <f t="shared" si="10"/>
        <v>#DIV/0!</v>
      </c>
      <c r="I45" s="4" t="e">
        <f>IF(K44&gt;0, H44-J44*Sheet2!$B$7, H44)</f>
        <v>#DIV/0!</v>
      </c>
      <c r="J45" s="4" t="e">
        <f t="shared" si="11"/>
        <v>#DIV/0!</v>
      </c>
      <c r="K45" s="4" t="e">
        <f>IF(J45*B45&gt;0, J45*B45, J45*B45*(1-Sheet2!$B$7))</f>
        <v>#DIV/0!</v>
      </c>
    </row>
    <row r="46" spans="1:11" x14ac:dyDescent="0.3">
      <c r="A46">
        <v>45</v>
      </c>
      <c r="C46" s="1">
        <f>(B46-Sheet2!$B$2)/(Sheet2!$B$3-Sheet2!$B$2)*Sheet2!$B$4</f>
        <v>-5.6000000000000005</v>
      </c>
      <c r="D46" s="5">
        <f t="shared" si="6"/>
        <v>6.6000000000000005</v>
      </c>
      <c r="E46" s="4" t="e">
        <f t="shared" si="7"/>
        <v>#DIV/0!</v>
      </c>
      <c r="F46" s="4" t="e">
        <f t="shared" si="8"/>
        <v>#DIV/0!</v>
      </c>
      <c r="G46" s="4" t="e">
        <f t="shared" si="9"/>
        <v>#DIV/0!</v>
      </c>
      <c r="H46" s="4" t="e">
        <f t="shared" si="10"/>
        <v>#DIV/0!</v>
      </c>
      <c r="I46" s="4" t="e">
        <f>IF(K45&gt;0, H45-J45*Sheet2!$B$7, H45)</f>
        <v>#DIV/0!</v>
      </c>
      <c r="J46" s="4" t="e">
        <f t="shared" si="11"/>
        <v>#DIV/0!</v>
      </c>
      <c r="K46" s="4" t="e">
        <f>IF(J46*B46&gt;0, J46*B46, J46*B46*(1-Sheet2!$B$7))</f>
        <v>#DIV/0!</v>
      </c>
    </row>
    <row r="47" spans="1:11" x14ac:dyDescent="0.3">
      <c r="A47">
        <v>46</v>
      </c>
      <c r="C47" s="1">
        <f>(B47-Sheet2!$B$2)/(Sheet2!$B$3-Sheet2!$B$2)*Sheet2!$B$4</f>
        <v>-5.6000000000000005</v>
      </c>
      <c r="D47" s="5">
        <f t="shared" si="6"/>
        <v>6.6000000000000005</v>
      </c>
      <c r="E47" s="4" t="e">
        <f t="shared" si="7"/>
        <v>#DIV/0!</v>
      </c>
      <c r="F47" s="4" t="e">
        <f t="shared" si="8"/>
        <v>#DIV/0!</v>
      </c>
      <c r="G47" s="4" t="e">
        <f t="shared" si="9"/>
        <v>#DIV/0!</v>
      </c>
      <c r="H47" s="4" t="e">
        <f t="shared" si="10"/>
        <v>#DIV/0!</v>
      </c>
      <c r="I47" s="4" t="e">
        <f>IF(K46&gt;0, H46-J46*Sheet2!$B$7, H46)</f>
        <v>#DIV/0!</v>
      </c>
      <c r="J47" s="4" t="e">
        <f t="shared" si="11"/>
        <v>#DIV/0!</v>
      </c>
      <c r="K47" s="4" t="e">
        <f>IF(J47*B47&gt;0, J47*B47, J47*B47*(1-Sheet2!$B$7))</f>
        <v>#DIV/0!</v>
      </c>
    </row>
    <row r="48" spans="1:11" x14ac:dyDescent="0.3">
      <c r="A48">
        <v>47</v>
      </c>
      <c r="C48" s="1">
        <f>(B48-Sheet2!$B$2)/(Sheet2!$B$3-Sheet2!$B$2)*Sheet2!$B$4</f>
        <v>-5.6000000000000005</v>
      </c>
      <c r="D48" s="5">
        <f t="shared" si="6"/>
        <v>6.6000000000000005</v>
      </c>
      <c r="E48" s="4" t="e">
        <f t="shared" si="7"/>
        <v>#DIV/0!</v>
      </c>
      <c r="F48" s="4" t="e">
        <f t="shared" si="8"/>
        <v>#DIV/0!</v>
      </c>
      <c r="G48" s="4" t="e">
        <f t="shared" si="9"/>
        <v>#DIV/0!</v>
      </c>
      <c r="H48" s="4" t="e">
        <f t="shared" si="10"/>
        <v>#DIV/0!</v>
      </c>
      <c r="I48" s="4" t="e">
        <f>IF(K47&gt;0, H47-J47*Sheet2!$B$7, H47)</f>
        <v>#DIV/0!</v>
      </c>
      <c r="J48" s="4" t="e">
        <f t="shared" si="11"/>
        <v>#DIV/0!</v>
      </c>
      <c r="K48" s="4" t="e">
        <f>IF(J48*B48&gt;0, J48*B48, J48*B48*(1-Sheet2!$B$7))</f>
        <v>#DIV/0!</v>
      </c>
    </row>
    <row r="49" spans="1:11" x14ac:dyDescent="0.3">
      <c r="A49">
        <v>48</v>
      </c>
      <c r="C49" s="1">
        <f>(B49-Sheet2!$B$2)/(Sheet2!$B$3-Sheet2!$B$2)*Sheet2!$B$4</f>
        <v>-5.6000000000000005</v>
      </c>
      <c r="D49" s="5">
        <f t="shared" si="6"/>
        <v>6.6000000000000005</v>
      </c>
      <c r="E49" s="4" t="e">
        <f t="shared" si="7"/>
        <v>#DIV/0!</v>
      </c>
      <c r="F49" s="4" t="e">
        <f t="shared" si="8"/>
        <v>#DIV/0!</v>
      </c>
      <c r="G49" s="4" t="e">
        <f t="shared" si="9"/>
        <v>#DIV/0!</v>
      </c>
      <c r="H49" s="4" t="e">
        <f t="shared" si="10"/>
        <v>#DIV/0!</v>
      </c>
      <c r="I49" s="4" t="e">
        <f>IF(K48&gt;0, H48-J48*Sheet2!$B$7, H48)</f>
        <v>#DIV/0!</v>
      </c>
      <c r="J49" s="4" t="e">
        <f t="shared" si="11"/>
        <v>#DIV/0!</v>
      </c>
      <c r="K49" s="4" t="e">
        <f>IF(J49*B49&gt;0, J49*B49, J49*B49*(1-Sheet2!$B$7))</f>
        <v>#DIV/0!</v>
      </c>
    </row>
    <row r="50" spans="1:11" x14ac:dyDescent="0.3">
      <c r="A50">
        <v>49</v>
      </c>
      <c r="C50" s="1">
        <f>(B50-Sheet2!$B$2)/(Sheet2!$B$3-Sheet2!$B$2)*Sheet2!$B$4</f>
        <v>-5.6000000000000005</v>
      </c>
      <c r="D50" s="5">
        <f t="shared" si="6"/>
        <v>6.6000000000000005</v>
      </c>
      <c r="E50" s="4" t="e">
        <f t="shared" si="7"/>
        <v>#DIV/0!</v>
      </c>
      <c r="F50" s="4" t="e">
        <f t="shared" si="8"/>
        <v>#DIV/0!</v>
      </c>
      <c r="G50" s="4" t="e">
        <f t="shared" si="9"/>
        <v>#DIV/0!</v>
      </c>
      <c r="H50" s="4" t="e">
        <f t="shared" si="10"/>
        <v>#DIV/0!</v>
      </c>
      <c r="I50" s="4" t="e">
        <f>IF(K49&gt;0, H49-J49*Sheet2!$B$7, H49)</f>
        <v>#DIV/0!</v>
      </c>
      <c r="J50" s="4" t="e">
        <f t="shared" si="11"/>
        <v>#DIV/0!</v>
      </c>
      <c r="K50" s="4" t="e">
        <f>IF(J50*B50&gt;0, J50*B50, J50*B50*(1-Sheet2!$B$7))</f>
        <v>#DIV/0!</v>
      </c>
    </row>
    <row r="51" spans="1:11" x14ac:dyDescent="0.3">
      <c r="A51">
        <v>50</v>
      </c>
      <c r="C51" s="1">
        <f>(B51-Sheet2!$B$2)/(Sheet2!$B$3-Sheet2!$B$2)*Sheet2!$B$4</f>
        <v>-5.6000000000000005</v>
      </c>
      <c r="D51" s="5">
        <f t="shared" si="6"/>
        <v>6.6000000000000005</v>
      </c>
      <c r="E51" s="4" t="e">
        <f t="shared" si="7"/>
        <v>#DIV/0!</v>
      </c>
      <c r="F51" s="4" t="e">
        <f t="shared" si="8"/>
        <v>#DIV/0!</v>
      </c>
      <c r="G51" s="4" t="e">
        <f t="shared" si="9"/>
        <v>#DIV/0!</v>
      </c>
      <c r="H51" s="4" t="e">
        <f t="shared" si="10"/>
        <v>#DIV/0!</v>
      </c>
      <c r="I51" s="4" t="e">
        <f>IF(K50&gt;0, H50-J50*Sheet2!$B$7, H50)</f>
        <v>#DIV/0!</v>
      </c>
      <c r="J51" s="4" t="e">
        <f t="shared" si="11"/>
        <v>#DIV/0!</v>
      </c>
      <c r="K51" s="4" t="e">
        <f>IF(J51*B51&gt;0, J51*B51, J51*B51*(1-Sheet2!$B$7))</f>
        <v>#DIV/0!</v>
      </c>
    </row>
    <row r="52" spans="1:11" x14ac:dyDescent="0.3">
      <c r="A52">
        <v>51</v>
      </c>
      <c r="C52" s="1">
        <f>(B52-Sheet2!$B$2)/(Sheet2!$B$3-Sheet2!$B$2)*Sheet2!$B$4</f>
        <v>-5.6000000000000005</v>
      </c>
      <c r="D52" s="5">
        <f t="shared" si="6"/>
        <v>6.6000000000000005</v>
      </c>
      <c r="E52" s="4" t="e">
        <f t="shared" si="7"/>
        <v>#DIV/0!</v>
      </c>
      <c r="F52" s="4" t="e">
        <f t="shared" si="8"/>
        <v>#DIV/0!</v>
      </c>
      <c r="G52" s="4" t="e">
        <f t="shared" si="9"/>
        <v>#DIV/0!</v>
      </c>
      <c r="H52" s="4" t="e">
        <f t="shared" si="10"/>
        <v>#DIV/0!</v>
      </c>
      <c r="I52" s="4" t="e">
        <f>IF(K51&gt;0, H51-J51*Sheet2!$B$7, H51)</f>
        <v>#DIV/0!</v>
      </c>
      <c r="J52" s="4" t="e">
        <f t="shared" si="11"/>
        <v>#DIV/0!</v>
      </c>
      <c r="K52" s="4" t="e">
        <f>IF(J52*B52&gt;0, J52*B52, J52*B52*(1-Sheet2!$B$7))</f>
        <v>#DIV/0!</v>
      </c>
    </row>
    <row r="53" spans="1:11" x14ac:dyDescent="0.3">
      <c r="A53">
        <v>52</v>
      </c>
      <c r="C53" s="1">
        <f>(B53-Sheet2!$B$2)/(Sheet2!$B$3-Sheet2!$B$2)*Sheet2!$B$4</f>
        <v>-5.6000000000000005</v>
      </c>
      <c r="D53" s="5">
        <f t="shared" si="6"/>
        <v>6.6000000000000005</v>
      </c>
      <c r="E53" s="4" t="e">
        <f t="shared" si="7"/>
        <v>#DIV/0!</v>
      </c>
      <c r="F53" s="4" t="e">
        <f t="shared" si="8"/>
        <v>#DIV/0!</v>
      </c>
      <c r="G53" s="4" t="e">
        <f t="shared" si="9"/>
        <v>#DIV/0!</v>
      </c>
      <c r="H53" s="4" t="e">
        <f t="shared" si="10"/>
        <v>#DIV/0!</v>
      </c>
      <c r="I53" s="4" t="e">
        <f>IF(K52&gt;0, H52-J52*Sheet2!$B$7, H52)</f>
        <v>#DIV/0!</v>
      </c>
      <c r="J53" s="4" t="e">
        <f t="shared" si="11"/>
        <v>#DIV/0!</v>
      </c>
      <c r="K53" s="4" t="e">
        <f>IF(J53*B53&gt;0, J53*B53, J53*B53*(1-Sheet2!$B$7))</f>
        <v>#DIV/0!</v>
      </c>
    </row>
    <row r="54" spans="1:11" x14ac:dyDescent="0.3">
      <c r="A54">
        <v>53</v>
      </c>
      <c r="C54" s="1">
        <f>(B54-Sheet2!$B$2)/(Sheet2!$B$3-Sheet2!$B$2)*Sheet2!$B$4</f>
        <v>-5.6000000000000005</v>
      </c>
      <c r="D54" s="5">
        <f t="shared" si="6"/>
        <v>6.6000000000000005</v>
      </c>
      <c r="E54" s="4" t="e">
        <f t="shared" si="7"/>
        <v>#DIV/0!</v>
      </c>
      <c r="F54" s="4" t="e">
        <f t="shared" si="8"/>
        <v>#DIV/0!</v>
      </c>
      <c r="G54" s="4" t="e">
        <f t="shared" si="9"/>
        <v>#DIV/0!</v>
      </c>
      <c r="H54" s="4" t="e">
        <f t="shared" si="10"/>
        <v>#DIV/0!</v>
      </c>
      <c r="I54" s="4" t="e">
        <f>IF(K53&gt;0, H53-J53*Sheet2!$B$7, H53)</f>
        <v>#DIV/0!</v>
      </c>
      <c r="J54" s="4" t="e">
        <f t="shared" si="11"/>
        <v>#DIV/0!</v>
      </c>
      <c r="K54" s="4" t="e">
        <f>IF(J54*B54&gt;0, J54*B54, J54*B54*(1-Sheet2!$B$7))</f>
        <v>#DIV/0!</v>
      </c>
    </row>
    <row r="55" spans="1:11" x14ac:dyDescent="0.3">
      <c r="A55">
        <v>54</v>
      </c>
      <c r="C55" s="1">
        <f>(B55-Sheet2!$B$2)/(Sheet2!$B$3-Sheet2!$B$2)*Sheet2!$B$4</f>
        <v>-5.6000000000000005</v>
      </c>
      <c r="D55" s="5">
        <f t="shared" si="6"/>
        <v>6.6000000000000005</v>
      </c>
      <c r="E55" s="4" t="e">
        <f t="shared" si="7"/>
        <v>#DIV/0!</v>
      </c>
      <c r="F55" s="4" t="e">
        <f t="shared" si="8"/>
        <v>#DIV/0!</v>
      </c>
      <c r="G55" s="4" t="e">
        <f t="shared" si="9"/>
        <v>#DIV/0!</v>
      </c>
      <c r="H55" s="4" t="e">
        <f t="shared" si="10"/>
        <v>#DIV/0!</v>
      </c>
      <c r="I55" s="4" t="e">
        <f>IF(K54&gt;0, H54-J54*Sheet2!$B$7, H54)</f>
        <v>#DIV/0!</v>
      </c>
      <c r="J55" s="4" t="e">
        <f t="shared" si="11"/>
        <v>#DIV/0!</v>
      </c>
      <c r="K55" s="4" t="e">
        <f>IF(J55*B55&gt;0, J55*B55, J55*B55*(1-Sheet2!$B$7))</f>
        <v>#DIV/0!</v>
      </c>
    </row>
    <row r="56" spans="1:11" x14ac:dyDescent="0.3">
      <c r="A56">
        <v>55</v>
      </c>
      <c r="C56" s="1">
        <f>(B56-Sheet2!$B$2)/(Sheet2!$B$3-Sheet2!$B$2)*Sheet2!$B$4</f>
        <v>-5.6000000000000005</v>
      </c>
      <c r="D56" s="5">
        <f t="shared" si="6"/>
        <v>6.6000000000000005</v>
      </c>
      <c r="E56" s="4" t="e">
        <f t="shared" si="7"/>
        <v>#DIV/0!</v>
      </c>
      <c r="F56" s="4" t="e">
        <f t="shared" si="8"/>
        <v>#DIV/0!</v>
      </c>
      <c r="G56" s="4" t="e">
        <f t="shared" si="9"/>
        <v>#DIV/0!</v>
      </c>
      <c r="H56" s="4" t="e">
        <f t="shared" si="10"/>
        <v>#DIV/0!</v>
      </c>
      <c r="I56" s="4" t="e">
        <f>IF(K55&gt;0, H55-J55*Sheet2!$B$7, H55)</f>
        <v>#DIV/0!</v>
      </c>
      <c r="J56" s="4" t="e">
        <f t="shared" si="11"/>
        <v>#DIV/0!</v>
      </c>
      <c r="K56" s="4" t="e">
        <f>IF(J56*B56&gt;0, J56*B56, J56*B56*(1-Sheet2!$B$7))</f>
        <v>#DIV/0!</v>
      </c>
    </row>
    <row r="57" spans="1:11" x14ac:dyDescent="0.3">
      <c r="A57">
        <v>56</v>
      </c>
      <c r="C57" s="1">
        <f>(B57-Sheet2!$B$2)/(Sheet2!$B$3-Sheet2!$B$2)*Sheet2!$B$4</f>
        <v>-5.6000000000000005</v>
      </c>
      <c r="D57" s="5">
        <f t="shared" si="6"/>
        <v>6.6000000000000005</v>
      </c>
      <c r="E57" s="4" t="e">
        <f t="shared" si="7"/>
        <v>#DIV/0!</v>
      </c>
      <c r="F57" s="4" t="e">
        <f t="shared" si="8"/>
        <v>#DIV/0!</v>
      </c>
      <c r="G57" s="4" t="e">
        <f t="shared" si="9"/>
        <v>#DIV/0!</v>
      </c>
      <c r="H57" s="4" t="e">
        <f t="shared" si="10"/>
        <v>#DIV/0!</v>
      </c>
      <c r="I57" s="4" t="e">
        <f>IF(K56&gt;0, H56-J56*Sheet2!$B$7, H56)</f>
        <v>#DIV/0!</v>
      </c>
      <c r="J57" s="4" t="e">
        <f t="shared" si="11"/>
        <v>#DIV/0!</v>
      </c>
      <c r="K57" s="4" t="e">
        <f>IF(J57*B57&gt;0, J57*B57, J57*B57*(1-Sheet2!$B$7))</f>
        <v>#DIV/0!</v>
      </c>
    </row>
    <row r="58" spans="1:11" x14ac:dyDescent="0.3">
      <c r="A58">
        <v>57</v>
      </c>
      <c r="C58" s="1">
        <f>(B58-Sheet2!$B$2)/(Sheet2!$B$3-Sheet2!$B$2)*Sheet2!$B$4</f>
        <v>-5.6000000000000005</v>
      </c>
      <c r="D58" s="5">
        <f t="shared" si="6"/>
        <v>6.6000000000000005</v>
      </c>
      <c r="E58" s="4" t="e">
        <f t="shared" si="7"/>
        <v>#DIV/0!</v>
      </c>
      <c r="F58" s="4" t="e">
        <f t="shared" si="8"/>
        <v>#DIV/0!</v>
      </c>
      <c r="G58" s="4" t="e">
        <f t="shared" si="9"/>
        <v>#DIV/0!</v>
      </c>
      <c r="H58" s="4" t="e">
        <f t="shared" si="10"/>
        <v>#DIV/0!</v>
      </c>
      <c r="I58" s="4" t="e">
        <f>IF(K57&gt;0, H57-J57*Sheet2!$B$7, H57)</f>
        <v>#DIV/0!</v>
      </c>
      <c r="J58" s="4" t="e">
        <f t="shared" si="11"/>
        <v>#DIV/0!</v>
      </c>
      <c r="K58" s="4" t="e">
        <f>IF(J58*B58&gt;0, J58*B58, J58*B58*(1-Sheet2!$B$7))</f>
        <v>#DIV/0!</v>
      </c>
    </row>
    <row r="59" spans="1:11" x14ac:dyDescent="0.3">
      <c r="A59">
        <v>58</v>
      </c>
      <c r="C59" s="1">
        <f>(B59-Sheet2!$B$2)/(Sheet2!$B$3-Sheet2!$B$2)*Sheet2!$B$4</f>
        <v>-5.6000000000000005</v>
      </c>
      <c r="D59" s="5">
        <f t="shared" si="6"/>
        <v>6.6000000000000005</v>
      </c>
      <c r="E59" s="4" t="e">
        <f t="shared" si="7"/>
        <v>#DIV/0!</v>
      </c>
      <c r="F59" s="4" t="e">
        <f t="shared" si="8"/>
        <v>#DIV/0!</v>
      </c>
      <c r="G59" s="4" t="e">
        <f t="shared" si="9"/>
        <v>#DIV/0!</v>
      </c>
      <c r="H59" s="4" t="e">
        <f t="shared" si="10"/>
        <v>#DIV/0!</v>
      </c>
      <c r="I59" s="4" t="e">
        <f>IF(K58&gt;0, H58-J58*Sheet2!$B$7, H58)</f>
        <v>#DIV/0!</v>
      </c>
      <c r="J59" s="4" t="e">
        <f t="shared" si="11"/>
        <v>#DIV/0!</v>
      </c>
      <c r="K59" s="4" t="e">
        <f>IF(J59*B59&gt;0, J59*B59, J59*B59*(1-Sheet2!$B$7))</f>
        <v>#DIV/0!</v>
      </c>
    </row>
    <row r="60" spans="1:11" x14ac:dyDescent="0.3">
      <c r="A60">
        <v>59</v>
      </c>
      <c r="C60" s="1">
        <f>(B60-Sheet2!$B$2)/(Sheet2!$B$3-Sheet2!$B$2)*Sheet2!$B$4</f>
        <v>-5.6000000000000005</v>
      </c>
      <c r="D60" s="5">
        <f t="shared" si="6"/>
        <v>6.6000000000000005</v>
      </c>
      <c r="E60" s="4" t="e">
        <f t="shared" si="7"/>
        <v>#DIV/0!</v>
      </c>
      <c r="F60" s="4" t="e">
        <f t="shared" si="8"/>
        <v>#DIV/0!</v>
      </c>
      <c r="G60" s="4" t="e">
        <f t="shared" si="9"/>
        <v>#DIV/0!</v>
      </c>
      <c r="H60" s="4" t="e">
        <f t="shared" si="10"/>
        <v>#DIV/0!</v>
      </c>
      <c r="I60" s="4" t="e">
        <f>IF(K59&gt;0, H59-J59*Sheet2!$B$7, H59)</f>
        <v>#DIV/0!</v>
      </c>
      <c r="J60" s="4" t="e">
        <f t="shared" si="11"/>
        <v>#DIV/0!</v>
      </c>
      <c r="K60" s="4" t="e">
        <f>IF(J60*B60&gt;0, J60*B60, J60*B60*(1-Sheet2!$B$7))</f>
        <v>#DIV/0!</v>
      </c>
    </row>
    <row r="61" spans="1:11" x14ac:dyDescent="0.3">
      <c r="A61">
        <v>60</v>
      </c>
      <c r="C61" s="1">
        <f>(B61-Sheet2!$B$2)/(Sheet2!$B$3-Sheet2!$B$2)*Sheet2!$B$4</f>
        <v>-5.6000000000000005</v>
      </c>
      <c r="D61" s="5">
        <f t="shared" si="6"/>
        <v>6.6000000000000005</v>
      </c>
      <c r="E61" s="4" t="e">
        <f t="shared" si="7"/>
        <v>#DIV/0!</v>
      </c>
      <c r="F61" s="4" t="e">
        <f t="shared" si="8"/>
        <v>#DIV/0!</v>
      </c>
      <c r="G61" s="4" t="e">
        <f t="shared" si="9"/>
        <v>#DIV/0!</v>
      </c>
      <c r="H61" s="4" t="e">
        <f t="shared" si="10"/>
        <v>#DIV/0!</v>
      </c>
      <c r="I61" s="4" t="e">
        <f>IF(K60&gt;0, H60-J60*Sheet2!$B$7, H60)</f>
        <v>#DIV/0!</v>
      </c>
      <c r="J61" s="4" t="e">
        <f t="shared" si="11"/>
        <v>#DIV/0!</v>
      </c>
      <c r="K61" s="4" t="e">
        <f>IF(J61*B61&gt;0, J61*B61, J61*B61*(1-Sheet2!$B$7))</f>
        <v>#DIV/0!</v>
      </c>
    </row>
    <row r="62" spans="1:11" x14ac:dyDescent="0.3">
      <c r="A62">
        <v>61</v>
      </c>
      <c r="C62" s="1">
        <f>(B62-Sheet2!$B$2)/(Sheet2!$B$3-Sheet2!$B$2)*Sheet2!$B$4</f>
        <v>-5.6000000000000005</v>
      </c>
      <c r="D62" s="5">
        <f t="shared" si="6"/>
        <v>6.6000000000000005</v>
      </c>
      <c r="E62" s="4" t="e">
        <f t="shared" si="7"/>
        <v>#DIV/0!</v>
      </c>
      <c r="F62" s="4" t="e">
        <f t="shared" si="8"/>
        <v>#DIV/0!</v>
      </c>
      <c r="G62" s="4" t="e">
        <f t="shared" si="9"/>
        <v>#DIV/0!</v>
      </c>
      <c r="H62" s="4" t="e">
        <f t="shared" si="10"/>
        <v>#DIV/0!</v>
      </c>
      <c r="I62" s="4" t="e">
        <f>IF(K61&gt;0, H61-J61*Sheet2!$B$7, H61)</f>
        <v>#DIV/0!</v>
      </c>
      <c r="J62" s="4" t="e">
        <f t="shared" si="11"/>
        <v>#DIV/0!</v>
      </c>
      <c r="K62" s="4" t="e">
        <f>IF(J62*B62&gt;0, J62*B62, J62*B62*(1-Sheet2!$B$7))</f>
        <v>#DIV/0!</v>
      </c>
    </row>
    <row r="63" spans="1:11" x14ac:dyDescent="0.3">
      <c r="A63">
        <v>62</v>
      </c>
      <c r="C63" s="1">
        <f>(B63-Sheet2!$B$2)/(Sheet2!$B$3-Sheet2!$B$2)*Sheet2!$B$4</f>
        <v>-5.6000000000000005</v>
      </c>
      <c r="D63" s="5">
        <f t="shared" si="6"/>
        <v>6.6000000000000005</v>
      </c>
      <c r="E63" s="4" t="e">
        <f t="shared" si="7"/>
        <v>#DIV/0!</v>
      </c>
      <c r="F63" s="4" t="e">
        <f t="shared" si="8"/>
        <v>#DIV/0!</v>
      </c>
      <c r="G63" s="4" t="e">
        <f t="shared" si="9"/>
        <v>#DIV/0!</v>
      </c>
      <c r="H63" s="4" t="e">
        <f t="shared" si="10"/>
        <v>#DIV/0!</v>
      </c>
      <c r="I63" s="4" t="e">
        <f>IF(K62&gt;0, H62-J62*Sheet2!$B$7, H62)</f>
        <v>#DIV/0!</v>
      </c>
      <c r="J63" s="4" t="e">
        <f t="shared" si="11"/>
        <v>#DIV/0!</v>
      </c>
      <c r="K63" s="4" t="e">
        <f>IF(J63*B63&gt;0, J63*B63, J63*B63*(1-Sheet2!$B$7))</f>
        <v>#DIV/0!</v>
      </c>
    </row>
    <row r="64" spans="1:11" x14ac:dyDescent="0.3">
      <c r="A64">
        <v>63</v>
      </c>
      <c r="C64" s="1">
        <f>(B64-Sheet2!$B$2)/(Sheet2!$B$3-Sheet2!$B$2)*Sheet2!$B$4</f>
        <v>-5.6000000000000005</v>
      </c>
      <c r="D64" s="5">
        <f t="shared" si="6"/>
        <v>6.6000000000000005</v>
      </c>
      <c r="E64" s="4" t="e">
        <f t="shared" si="7"/>
        <v>#DIV/0!</v>
      </c>
      <c r="F64" s="4" t="e">
        <f t="shared" si="8"/>
        <v>#DIV/0!</v>
      </c>
      <c r="G64" s="4" t="e">
        <f t="shared" si="9"/>
        <v>#DIV/0!</v>
      </c>
      <c r="H64" s="4" t="e">
        <f t="shared" si="10"/>
        <v>#DIV/0!</v>
      </c>
      <c r="I64" s="4" t="e">
        <f>IF(K63&gt;0, H63-J63*Sheet2!$B$7, H63)</f>
        <v>#DIV/0!</v>
      </c>
      <c r="J64" s="4" t="e">
        <f t="shared" si="11"/>
        <v>#DIV/0!</v>
      </c>
      <c r="K64" s="4" t="e">
        <f>IF(J64*B64&gt;0, J64*B64, J64*B64*(1-Sheet2!$B$7))</f>
        <v>#DIV/0!</v>
      </c>
    </row>
    <row r="65" spans="1:11" x14ac:dyDescent="0.3">
      <c r="A65">
        <v>64</v>
      </c>
      <c r="C65" s="1">
        <f>(B65-Sheet2!$B$2)/(Sheet2!$B$3-Sheet2!$B$2)*Sheet2!$B$4</f>
        <v>-5.6000000000000005</v>
      </c>
      <c r="D65" s="5">
        <f t="shared" si="6"/>
        <v>6.6000000000000005</v>
      </c>
      <c r="E65" s="4" t="e">
        <f t="shared" si="7"/>
        <v>#DIV/0!</v>
      </c>
      <c r="F65" s="4" t="e">
        <f t="shared" si="8"/>
        <v>#DIV/0!</v>
      </c>
      <c r="G65" s="4" t="e">
        <f t="shared" si="9"/>
        <v>#DIV/0!</v>
      </c>
      <c r="H65" s="4" t="e">
        <f t="shared" si="10"/>
        <v>#DIV/0!</v>
      </c>
      <c r="I65" s="4" t="e">
        <f>IF(K64&gt;0, H64-J64*Sheet2!$B$7, H64)</f>
        <v>#DIV/0!</v>
      </c>
      <c r="J65" s="4" t="e">
        <f t="shared" si="11"/>
        <v>#DIV/0!</v>
      </c>
      <c r="K65" s="4" t="e">
        <f>IF(J65*B65&gt;0, J65*B65, J65*B65*(1-Sheet2!$B$7))</f>
        <v>#DIV/0!</v>
      </c>
    </row>
    <row r="66" spans="1:11" x14ac:dyDescent="0.3">
      <c r="A66">
        <v>65</v>
      </c>
      <c r="C66" s="1">
        <f>(B66-Sheet2!$B$2)/(Sheet2!$B$3-Sheet2!$B$2)*Sheet2!$B$4</f>
        <v>-5.6000000000000005</v>
      </c>
      <c r="D66" s="5">
        <f t="shared" si="6"/>
        <v>6.6000000000000005</v>
      </c>
      <c r="E66" s="4" t="e">
        <f t="shared" si="7"/>
        <v>#DIV/0!</v>
      </c>
      <c r="F66" s="4" t="e">
        <f t="shared" si="8"/>
        <v>#DIV/0!</v>
      </c>
      <c r="G66" s="4" t="e">
        <f t="shared" si="9"/>
        <v>#DIV/0!</v>
      </c>
      <c r="H66" s="4" t="e">
        <f t="shared" si="10"/>
        <v>#DIV/0!</v>
      </c>
      <c r="I66" s="4" t="e">
        <f>IF(K65&gt;0, H65-J65*Sheet2!$B$7, H65)</f>
        <v>#DIV/0!</v>
      </c>
      <c r="J66" s="4" t="e">
        <f t="shared" si="11"/>
        <v>#DIV/0!</v>
      </c>
      <c r="K66" s="4" t="e">
        <f>IF(J66*B66&gt;0, J66*B66, J66*B66*(1-Sheet2!$B$7))</f>
        <v>#DIV/0!</v>
      </c>
    </row>
    <row r="67" spans="1:11" x14ac:dyDescent="0.3">
      <c r="A67">
        <v>66</v>
      </c>
      <c r="C67" s="1">
        <f>(B67-Sheet2!$B$2)/(Sheet2!$B$3-Sheet2!$B$2)*Sheet2!$B$4</f>
        <v>-5.6000000000000005</v>
      </c>
      <c r="D67" s="5">
        <f t="shared" si="6"/>
        <v>6.6000000000000005</v>
      </c>
      <c r="E67" s="4" t="e">
        <f t="shared" si="7"/>
        <v>#DIV/0!</v>
      </c>
      <c r="F67" s="4" t="e">
        <f t="shared" si="8"/>
        <v>#DIV/0!</v>
      </c>
      <c r="G67" s="4" t="e">
        <f t="shared" si="9"/>
        <v>#DIV/0!</v>
      </c>
      <c r="H67" s="4" t="e">
        <f t="shared" si="10"/>
        <v>#DIV/0!</v>
      </c>
      <c r="I67" s="4" t="e">
        <f>IF(K66&gt;0, H66-J66*Sheet2!$B$7, H66)</f>
        <v>#DIV/0!</v>
      </c>
      <c r="J67" s="4" t="e">
        <f t="shared" si="11"/>
        <v>#DIV/0!</v>
      </c>
      <c r="K67" s="4" t="e">
        <f>IF(J67*B67&gt;0, J67*B67, J67*B67*(1-Sheet2!$B$7))</f>
        <v>#DIV/0!</v>
      </c>
    </row>
    <row r="68" spans="1:11" x14ac:dyDescent="0.3">
      <c r="A68">
        <v>67</v>
      </c>
      <c r="C68" s="1">
        <f>(B68-Sheet2!$B$2)/(Sheet2!$B$3-Sheet2!$B$2)*Sheet2!$B$4</f>
        <v>-5.6000000000000005</v>
      </c>
      <c r="D68" s="5">
        <f t="shared" si="6"/>
        <v>6.6000000000000005</v>
      </c>
      <c r="E68" s="4" t="e">
        <f t="shared" si="7"/>
        <v>#DIV/0!</v>
      </c>
      <c r="F68" s="4" t="e">
        <f t="shared" si="8"/>
        <v>#DIV/0!</v>
      </c>
      <c r="G68" s="4" t="e">
        <f t="shared" si="9"/>
        <v>#DIV/0!</v>
      </c>
      <c r="H68" s="4" t="e">
        <f t="shared" si="10"/>
        <v>#DIV/0!</v>
      </c>
      <c r="I68" s="4" t="e">
        <f>IF(K67&gt;0, H67-J67*Sheet2!$B$7, H67)</f>
        <v>#DIV/0!</v>
      </c>
      <c r="J68" s="4" t="e">
        <f t="shared" si="11"/>
        <v>#DIV/0!</v>
      </c>
      <c r="K68" s="4" t="e">
        <f>IF(J68*B68&gt;0, J68*B68, J68*B68*(1-Sheet2!$B$7))</f>
        <v>#DIV/0!</v>
      </c>
    </row>
    <row r="69" spans="1:11" x14ac:dyDescent="0.3">
      <c r="A69">
        <v>68</v>
      </c>
      <c r="C69" s="1">
        <f>(B69-Sheet2!$B$2)/(Sheet2!$B$3-Sheet2!$B$2)*Sheet2!$B$4</f>
        <v>-5.6000000000000005</v>
      </c>
      <c r="D69" s="5">
        <f t="shared" si="6"/>
        <v>6.6000000000000005</v>
      </c>
      <c r="E69" s="4" t="e">
        <f t="shared" si="7"/>
        <v>#DIV/0!</v>
      </c>
      <c r="F69" s="4" t="e">
        <f t="shared" si="8"/>
        <v>#DIV/0!</v>
      </c>
      <c r="G69" s="4" t="e">
        <f t="shared" si="9"/>
        <v>#DIV/0!</v>
      </c>
      <c r="H69" s="4" t="e">
        <f t="shared" si="10"/>
        <v>#DIV/0!</v>
      </c>
      <c r="I69" s="4" t="e">
        <f>IF(K68&gt;0, H68-J68*Sheet2!$B$7, H68)</f>
        <v>#DIV/0!</v>
      </c>
      <c r="J69" s="4" t="e">
        <f t="shared" si="11"/>
        <v>#DIV/0!</v>
      </c>
      <c r="K69" s="4" t="e">
        <f>IF(J69*B69&gt;0, J69*B69, J69*B69*(1-Sheet2!$B$7))</f>
        <v>#DIV/0!</v>
      </c>
    </row>
    <row r="70" spans="1:11" x14ac:dyDescent="0.3">
      <c r="A70">
        <v>69</v>
      </c>
      <c r="C70" s="1">
        <f>(B70-Sheet2!$B$2)/(Sheet2!$B$3-Sheet2!$B$2)*Sheet2!$B$4</f>
        <v>-5.6000000000000005</v>
      </c>
      <c r="D70" s="5">
        <f t="shared" si="6"/>
        <v>6.6000000000000005</v>
      </c>
      <c r="E70" s="4" t="e">
        <f t="shared" si="7"/>
        <v>#DIV/0!</v>
      </c>
      <c r="F70" s="4" t="e">
        <f t="shared" si="8"/>
        <v>#DIV/0!</v>
      </c>
      <c r="G70" s="4" t="e">
        <f t="shared" si="9"/>
        <v>#DIV/0!</v>
      </c>
      <c r="H70" s="4" t="e">
        <f t="shared" si="10"/>
        <v>#DIV/0!</v>
      </c>
      <c r="I70" s="4" t="e">
        <f>IF(K69&gt;0, H69-J69*Sheet2!$B$7, H69)</f>
        <v>#DIV/0!</v>
      </c>
      <c r="J70" s="4" t="e">
        <f t="shared" si="11"/>
        <v>#DIV/0!</v>
      </c>
      <c r="K70" s="4" t="e">
        <f>IF(J70*B70&gt;0, J70*B70, J70*B70*(1-Sheet2!$B$7))</f>
        <v>#DIV/0!</v>
      </c>
    </row>
    <row r="71" spans="1:11" x14ac:dyDescent="0.3">
      <c r="A71">
        <v>70</v>
      </c>
      <c r="C71" s="1">
        <f>(B71-Sheet2!$B$2)/(Sheet2!$B$3-Sheet2!$B$2)*Sheet2!$B$4</f>
        <v>-5.6000000000000005</v>
      </c>
      <c r="D71" s="5">
        <f t="shared" si="6"/>
        <v>6.6000000000000005</v>
      </c>
      <c r="E71" s="4" t="e">
        <f t="shared" si="7"/>
        <v>#DIV/0!</v>
      </c>
      <c r="F71" s="4" t="e">
        <f t="shared" si="8"/>
        <v>#DIV/0!</v>
      </c>
      <c r="G71" s="4" t="e">
        <f t="shared" si="9"/>
        <v>#DIV/0!</v>
      </c>
      <c r="H71" s="4" t="e">
        <f t="shared" si="10"/>
        <v>#DIV/0!</v>
      </c>
      <c r="I71" s="4" t="e">
        <f>IF(K70&gt;0, H70-J70*Sheet2!$B$7, H70)</f>
        <v>#DIV/0!</v>
      </c>
      <c r="J71" s="4" t="e">
        <f t="shared" si="11"/>
        <v>#DIV/0!</v>
      </c>
      <c r="K71" s="4" t="e">
        <f>IF(J71*B71&gt;0, J71*B71, J71*B71*(1-Sheet2!$B$7))</f>
        <v>#DIV/0!</v>
      </c>
    </row>
    <row r="72" spans="1:11" x14ac:dyDescent="0.3">
      <c r="A72">
        <v>71</v>
      </c>
      <c r="C72" s="1">
        <f>(B72-Sheet2!$B$2)/(Sheet2!$B$3-Sheet2!$B$2)*Sheet2!$B$4</f>
        <v>-5.6000000000000005</v>
      </c>
      <c r="D72" s="5">
        <f t="shared" si="6"/>
        <v>6.6000000000000005</v>
      </c>
      <c r="E72" s="4" t="e">
        <f t="shared" si="7"/>
        <v>#DIV/0!</v>
      </c>
      <c r="F72" s="4" t="e">
        <f t="shared" si="8"/>
        <v>#DIV/0!</v>
      </c>
      <c r="G72" s="4" t="e">
        <f t="shared" si="9"/>
        <v>#DIV/0!</v>
      </c>
      <c r="H72" s="4" t="e">
        <f t="shared" si="10"/>
        <v>#DIV/0!</v>
      </c>
      <c r="I72" s="4" t="e">
        <f>IF(K71&gt;0, H71-J71*Sheet2!$B$7, H71)</f>
        <v>#DIV/0!</v>
      </c>
      <c r="J72" s="4" t="e">
        <f t="shared" si="11"/>
        <v>#DIV/0!</v>
      </c>
      <c r="K72" s="4" t="e">
        <f>IF(J72*B72&gt;0, J72*B72, J72*B72*(1-Sheet2!$B$7))</f>
        <v>#DIV/0!</v>
      </c>
    </row>
    <row r="73" spans="1:11" x14ac:dyDescent="0.3">
      <c r="A73">
        <v>72</v>
      </c>
      <c r="C73" s="1">
        <f>(B73-Sheet2!$B$2)/(Sheet2!$B$3-Sheet2!$B$2)*Sheet2!$B$4</f>
        <v>-5.6000000000000005</v>
      </c>
      <c r="D73" s="5">
        <f t="shared" si="6"/>
        <v>6.6000000000000005</v>
      </c>
      <c r="E73" s="4" t="e">
        <f t="shared" si="7"/>
        <v>#DIV/0!</v>
      </c>
      <c r="F73" s="4" t="e">
        <f t="shared" si="8"/>
        <v>#DIV/0!</v>
      </c>
      <c r="G73" s="4" t="e">
        <f t="shared" si="9"/>
        <v>#DIV/0!</v>
      </c>
      <c r="H73" s="4" t="e">
        <f t="shared" si="10"/>
        <v>#DIV/0!</v>
      </c>
      <c r="I73" s="4" t="e">
        <f>IF(K72&gt;0, H72-J72*Sheet2!$B$7, H72)</f>
        <v>#DIV/0!</v>
      </c>
      <c r="J73" s="4" t="e">
        <f t="shared" si="11"/>
        <v>#DIV/0!</v>
      </c>
      <c r="K73" s="4" t="e">
        <f>IF(J73*B73&gt;0, J73*B73, J73*B73*(1-Sheet2!$B$7))</f>
        <v>#DIV/0!</v>
      </c>
    </row>
    <row r="74" spans="1:11" x14ac:dyDescent="0.3">
      <c r="A74">
        <v>73</v>
      </c>
      <c r="C74" s="1">
        <f>(B74-Sheet2!$B$2)/(Sheet2!$B$3-Sheet2!$B$2)*Sheet2!$B$4</f>
        <v>-5.6000000000000005</v>
      </c>
      <c r="D74" s="5">
        <f t="shared" si="6"/>
        <v>6.6000000000000005</v>
      </c>
      <c r="E74" s="4" t="e">
        <f t="shared" si="7"/>
        <v>#DIV/0!</v>
      </c>
      <c r="F74" s="4" t="e">
        <f t="shared" si="8"/>
        <v>#DIV/0!</v>
      </c>
      <c r="G74" s="4" t="e">
        <f t="shared" si="9"/>
        <v>#DIV/0!</v>
      </c>
      <c r="H74" s="4" t="e">
        <f t="shared" si="10"/>
        <v>#DIV/0!</v>
      </c>
      <c r="I74" s="4" t="e">
        <f>IF(K73&gt;0, H73-J73*Sheet2!$B$7, H73)</f>
        <v>#DIV/0!</v>
      </c>
      <c r="J74" s="4" t="e">
        <f t="shared" si="11"/>
        <v>#DIV/0!</v>
      </c>
      <c r="K74" s="4" t="e">
        <f>IF(J74*B74&gt;0, J74*B74, J74*B74*(1-Sheet2!$B$7))</f>
        <v>#DIV/0!</v>
      </c>
    </row>
    <row r="75" spans="1:11" x14ac:dyDescent="0.3">
      <c r="A75">
        <v>74</v>
      </c>
      <c r="C75" s="1">
        <f>(B75-Sheet2!$B$2)/(Sheet2!$B$3-Sheet2!$B$2)*Sheet2!$B$4</f>
        <v>-5.6000000000000005</v>
      </c>
      <c r="D75" s="5">
        <f t="shared" si="6"/>
        <v>6.6000000000000005</v>
      </c>
      <c r="E75" s="4" t="e">
        <f t="shared" si="7"/>
        <v>#DIV/0!</v>
      </c>
      <c r="F75" s="4" t="e">
        <f t="shared" si="8"/>
        <v>#DIV/0!</v>
      </c>
      <c r="G75" s="4" t="e">
        <f t="shared" si="9"/>
        <v>#DIV/0!</v>
      </c>
      <c r="H75" s="4" t="e">
        <f t="shared" si="10"/>
        <v>#DIV/0!</v>
      </c>
      <c r="I75" s="4" t="e">
        <f>IF(K74&gt;0, H74-J74*Sheet2!$B$7, H74)</f>
        <v>#DIV/0!</v>
      </c>
      <c r="J75" s="4" t="e">
        <f t="shared" si="11"/>
        <v>#DIV/0!</v>
      </c>
      <c r="K75" s="4" t="e">
        <f>IF(J75*B75&gt;0, J75*B75, J75*B75*(1-Sheet2!$B$7))</f>
        <v>#DIV/0!</v>
      </c>
    </row>
    <row r="76" spans="1:11" x14ac:dyDescent="0.3">
      <c r="A76">
        <v>75</v>
      </c>
      <c r="C76" s="1">
        <f>(B76-Sheet2!$B$2)/(Sheet2!$B$3-Sheet2!$B$2)*Sheet2!$B$4</f>
        <v>-5.6000000000000005</v>
      </c>
      <c r="D76" s="5">
        <f t="shared" si="6"/>
        <v>6.6000000000000005</v>
      </c>
      <c r="E76" s="4" t="e">
        <f t="shared" si="7"/>
        <v>#DIV/0!</v>
      </c>
      <c r="F76" s="4" t="e">
        <f t="shared" si="8"/>
        <v>#DIV/0!</v>
      </c>
      <c r="G76" s="4" t="e">
        <f t="shared" si="9"/>
        <v>#DIV/0!</v>
      </c>
      <c r="H76" s="4" t="e">
        <f t="shared" si="10"/>
        <v>#DIV/0!</v>
      </c>
      <c r="I76" s="4" t="e">
        <f>IF(K75&gt;0, H75-J75*Sheet2!$B$7, H75)</f>
        <v>#DIV/0!</v>
      </c>
      <c r="J76" s="4" t="e">
        <f t="shared" si="11"/>
        <v>#DIV/0!</v>
      </c>
      <c r="K76" s="4" t="e">
        <f>IF(J76*B76&gt;0, J76*B76, J76*B76*(1-Sheet2!$B$7))</f>
        <v>#DIV/0!</v>
      </c>
    </row>
    <row r="77" spans="1:11" x14ac:dyDescent="0.3">
      <c r="A77">
        <v>76</v>
      </c>
      <c r="C77" s="1">
        <f>(B77-Sheet2!$B$2)/(Sheet2!$B$3-Sheet2!$B$2)*Sheet2!$B$4</f>
        <v>-5.6000000000000005</v>
      </c>
      <c r="D77" s="5">
        <f t="shared" ref="D77:D140" si="12">1-C77</f>
        <v>6.6000000000000005</v>
      </c>
      <c r="E77" s="4" t="e">
        <f t="shared" si="7"/>
        <v>#DIV/0!</v>
      </c>
      <c r="F77" s="4" t="e">
        <f t="shared" si="8"/>
        <v>#DIV/0!</v>
      </c>
      <c r="G77" s="4" t="e">
        <f t="shared" si="9"/>
        <v>#DIV/0!</v>
      </c>
      <c r="H77" s="4" t="e">
        <f t="shared" si="10"/>
        <v>#DIV/0!</v>
      </c>
      <c r="I77" s="4" t="e">
        <f>IF(K76&gt;0, H76-J76*Sheet2!$B$7, H76)</f>
        <v>#DIV/0!</v>
      </c>
      <c r="J77" s="4" t="e">
        <f t="shared" si="11"/>
        <v>#DIV/0!</v>
      </c>
      <c r="K77" s="4" t="e">
        <f>IF(J77*B77&gt;0, J77*B77, J77*B77*(1-Sheet2!$B$7))</f>
        <v>#DIV/0!</v>
      </c>
    </row>
    <row r="78" spans="1:11" x14ac:dyDescent="0.3">
      <c r="A78">
        <v>77</v>
      </c>
      <c r="C78" s="1">
        <f>(B78-Sheet2!$B$2)/(Sheet2!$B$3-Sheet2!$B$2)*Sheet2!$B$4</f>
        <v>-5.6000000000000005</v>
      </c>
      <c r="D78" s="5">
        <f t="shared" si="12"/>
        <v>6.6000000000000005</v>
      </c>
      <c r="E78" s="4" t="e">
        <f t="shared" ref="E78:E141" si="13">F78+I78*B78</f>
        <v>#DIV/0!</v>
      </c>
      <c r="F78" s="4" t="e">
        <f t="shared" ref="F78:F141" si="14">F77-K77</f>
        <v>#DIV/0!</v>
      </c>
      <c r="G78" s="4" t="e">
        <f t="shared" ref="G78:G141" si="15">D78*E78</f>
        <v>#DIV/0!</v>
      </c>
      <c r="H78" s="4" t="e">
        <f t="shared" ref="H78:H141" si="16">G78/B78</f>
        <v>#DIV/0!</v>
      </c>
      <c r="I78" s="4" t="e">
        <f>IF(K77&gt;0, H77-J77*Sheet2!$B$7, H77)</f>
        <v>#DIV/0!</v>
      </c>
      <c r="J78" s="4" t="e">
        <f t="shared" ref="J78:J141" si="17">H78-I78</f>
        <v>#DIV/0!</v>
      </c>
      <c r="K78" s="4" t="e">
        <f>IF(J78*B78&gt;0, J78*B78, J78*B78*(1-Sheet2!$B$7))</f>
        <v>#DIV/0!</v>
      </c>
    </row>
    <row r="79" spans="1:11" x14ac:dyDescent="0.3">
      <c r="A79">
        <v>78</v>
      </c>
      <c r="C79" s="1">
        <f>(B79-Sheet2!$B$2)/(Sheet2!$B$3-Sheet2!$B$2)*Sheet2!$B$4</f>
        <v>-5.6000000000000005</v>
      </c>
      <c r="D79" s="5">
        <f t="shared" si="12"/>
        <v>6.6000000000000005</v>
      </c>
      <c r="E79" s="4" t="e">
        <f t="shared" si="13"/>
        <v>#DIV/0!</v>
      </c>
      <c r="F79" s="4" t="e">
        <f t="shared" si="14"/>
        <v>#DIV/0!</v>
      </c>
      <c r="G79" s="4" t="e">
        <f t="shared" si="15"/>
        <v>#DIV/0!</v>
      </c>
      <c r="H79" s="4" t="e">
        <f t="shared" si="16"/>
        <v>#DIV/0!</v>
      </c>
      <c r="I79" s="4" t="e">
        <f>IF(K78&gt;0, H78-J78*Sheet2!$B$7, H78)</f>
        <v>#DIV/0!</v>
      </c>
      <c r="J79" s="4" t="e">
        <f t="shared" si="17"/>
        <v>#DIV/0!</v>
      </c>
      <c r="K79" s="4" t="e">
        <f>IF(J79*B79&gt;0, J79*B79, J79*B79*(1-Sheet2!$B$7))</f>
        <v>#DIV/0!</v>
      </c>
    </row>
    <row r="80" spans="1:11" x14ac:dyDescent="0.3">
      <c r="A80">
        <v>79</v>
      </c>
      <c r="C80" s="1">
        <f>(B80-Sheet2!$B$2)/(Sheet2!$B$3-Sheet2!$B$2)*Sheet2!$B$4</f>
        <v>-5.6000000000000005</v>
      </c>
      <c r="D80" s="5">
        <f t="shared" si="12"/>
        <v>6.6000000000000005</v>
      </c>
      <c r="E80" s="4" t="e">
        <f t="shared" si="13"/>
        <v>#DIV/0!</v>
      </c>
      <c r="F80" s="4" t="e">
        <f t="shared" si="14"/>
        <v>#DIV/0!</v>
      </c>
      <c r="G80" s="4" t="e">
        <f t="shared" si="15"/>
        <v>#DIV/0!</v>
      </c>
      <c r="H80" s="4" t="e">
        <f t="shared" si="16"/>
        <v>#DIV/0!</v>
      </c>
      <c r="I80" s="4" t="e">
        <f>IF(K79&gt;0, H79-J79*Sheet2!$B$7, H79)</f>
        <v>#DIV/0!</v>
      </c>
      <c r="J80" s="4" t="e">
        <f t="shared" si="17"/>
        <v>#DIV/0!</v>
      </c>
      <c r="K80" s="4" t="e">
        <f>IF(J80*B80&gt;0, J80*B80, J80*B80*(1-Sheet2!$B$7))</f>
        <v>#DIV/0!</v>
      </c>
    </row>
    <row r="81" spans="1:11" x14ac:dyDescent="0.3">
      <c r="A81">
        <v>80</v>
      </c>
      <c r="C81" s="1">
        <f>(B81-Sheet2!$B$2)/(Sheet2!$B$3-Sheet2!$B$2)*Sheet2!$B$4</f>
        <v>-5.6000000000000005</v>
      </c>
      <c r="D81" s="5">
        <f t="shared" si="12"/>
        <v>6.6000000000000005</v>
      </c>
      <c r="E81" s="4" t="e">
        <f t="shared" si="13"/>
        <v>#DIV/0!</v>
      </c>
      <c r="F81" s="4" t="e">
        <f t="shared" si="14"/>
        <v>#DIV/0!</v>
      </c>
      <c r="G81" s="4" t="e">
        <f t="shared" si="15"/>
        <v>#DIV/0!</v>
      </c>
      <c r="H81" s="4" t="e">
        <f t="shared" si="16"/>
        <v>#DIV/0!</v>
      </c>
      <c r="I81" s="4" t="e">
        <f>IF(K80&gt;0, H80-J80*Sheet2!$B$7, H80)</f>
        <v>#DIV/0!</v>
      </c>
      <c r="J81" s="4" t="e">
        <f t="shared" si="17"/>
        <v>#DIV/0!</v>
      </c>
      <c r="K81" s="4" t="e">
        <f>IF(J81*B81&gt;0, J81*B81, J81*B81*(1-Sheet2!$B$7))</f>
        <v>#DIV/0!</v>
      </c>
    </row>
    <row r="82" spans="1:11" x14ac:dyDescent="0.3">
      <c r="A82">
        <v>81</v>
      </c>
      <c r="C82" s="1">
        <f>(B82-Sheet2!$B$2)/(Sheet2!$B$3-Sheet2!$B$2)*Sheet2!$B$4</f>
        <v>-5.6000000000000005</v>
      </c>
      <c r="D82" s="5">
        <f t="shared" si="12"/>
        <v>6.6000000000000005</v>
      </c>
      <c r="E82" s="4" t="e">
        <f t="shared" si="13"/>
        <v>#DIV/0!</v>
      </c>
      <c r="F82" s="4" t="e">
        <f t="shared" si="14"/>
        <v>#DIV/0!</v>
      </c>
      <c r="G82" s="4" t="e">
        <f t="shared" si="15"/>
        <v>#DIV/0!</v>
      </c>
      <c r="H82" s="4" t="e">
        <f t="shared" si="16"/>
        <v>#DIV/0!</v>
      </c>
      <c r="I82" s="4" t="e">
        <f>IF(K81&gt;0, H81-J81*Sheet2!$B$7, H81)</f>
        <v>#DIV/0!</v>
      </c>
      <c r="J82" s="4" t="e">
        <f t="shared" si="17"/>
        <v>#DIV/0!</v>
      </c>
      <c r="K82" s="4" t="e">
        <f>IF(J82*B82&gt;0, J82*B82, J82*B82*(1-Sheet2!$B$7))</f>
        <v>#DIV/0!</v>
      </c>
    </row>
    <row r="83" spans="1:11" x14ac:dyDescent="0.3">
      <c r="A83">
        <v>82</v>
      </c>
      <c r="C83" s="1">
        <f>(B83-Sheet2!$B$2)/(Sheet2!$B$3-Sheet2!$B$2)*Sheet2!$B$4</f>
        <v>-5.6000000000000005</v>
      </c>
      <c r="D83" s="5">
        <f t="shared" si="12"/>
        <v>6.6000000000000005</v>
      </c>
      <c r="E83" s="4" t="e">
        <f t="shared" si="13"/>
        <v>#DIV/0!</v>
      </c>
      <c r="F83" s="4" t="e">
        <f t="shared" si="14"/>
        <v>#DIV/0!</v>
      </c>
      <c r="G83" s="4" t="e">
        <f t="shared" si="15"/>
        <v>#DIV/0!</v>
      </c>
      <c r="H83" s="4" t="e">
        <f t="shared" si="16"/>
        <v>#DIV/0!</v>
      </c>
      <c r="I83" s="4" t="e">
        <f>IF(K82&gt;0, H82-J82*Sheet2!$B$7, H82)</f>
        <v>#DIV/0!</v>
      </c>
      <c r="J83" s="4" t="e">
        <f t="shared" si="17"/>
        <v>#DIV/0!</v>
      </c>
      <c r="K83" s="4" t="e">
        <f>IF(J83*B83&gt;0, J83*B83, J83*B83*(1-Sheet2!$B$7))</f>
        <v>#DIV/0!</v>
      </c>
    </row>
    <row r="84" spans="1:11" x14ac:dyDescent="0.3">
      <c r="A84">
        <v>83</v>
      </c>
      <c r="C84" s="1">
        <f>(B84-Sheet2!$B$2)/(Sheet2!$B$3-Sheet2!$B$2)*Sheet2!$B$4</f>
        <v>-5.6000000000000005</v>
      </c>
      <c r="D84" s="5">
        <f t="shared" si="12"/>
        <v>6.6000000000000005</v>
      </c>
      <c r="E84" s="4" t="e">
        <f t="shared" si="13"/>
        <v>#DIV/0!</v>
      </c>
      <c r="F84" s="4" t="e">
        <f t="shared" si="14"/>
        <v>#DIV/0!</v>
      </c>
      <c r="G84" s="4" t="e">
        <f t="shared" si="15"/>
        <v>#DIV/0!</v>
      </c>
      <c r="H84" s="4" t="e">
        <f t="shared" si="16"/>
        <v>#DIV/0!</v>
      </c>
      <c r="I84" s="4" t="e">
        <f>IF(K83&gt;0, H83-J83*Sheet2!$B$7, H83)</f>
        <v>#DIV/0!</v>
      </c>
      <c r="J84" s="4" t="e">
        <f t="shared" si="17"/>
        <v>#DIV/0!</v>
      </c>
      <c r="K84" s="4" t="e">
        <f>IF(J84*B84&gt;0, J84*B84, J84*B84*(1-Sheet2!$B$7))</f>
        <v>#DIV/0!</v>
      </c>
    </row>
    <row r="85" spans="1:11" x14ac:dyDescent="0.3">
      <c r="A85">
        <v>84</v>
      </c>
      <c r="C85" s="1">
        <f>(B85-Sheet2!$B$2)/(Sheet2!$B$3-Sheet2!$B$2)*Sheet2!$B$4</f>
        <v>-5.6000000000000005</v>
      </c>
      <c r="D85" s="5">
        <f t="shared" si="12"/>
        <v>6.6000000000000005</v>
      </c>
      <c r="E85" s="4" t="e">
        <f t="shared" si="13"/>
        <v>#DIV/0!</v>
      </c>
      <c r="F85" s="4" t="e">
        <f t="shared" si="14"/>
        <v>#DIV/0!</v>
      </c>
      <c r="G85" s="4" t="e">
        <f t="shared" si="15"/>
        <v>#DIV/0!</v>
      </c>
      <c r="H85" s="4" t="e">
        <f t="shared" si="16"/>
        <v>#DIV/0!</v>
      </c>
      <c r="I85" s="4" t="e">
        <f>IF(K84&gt;0, H84-J84*Sheet2!$B$7, H84)</f>
        <v>#DIV/0!</v>
      </c>
      <c r="J85" s="4" t="e">
        <f t="shared" si="17"/>
        <v>#DIV/0!</v>
      </c>
      <c r="K85" s="4" t="e">
        <f>IF(J85*B85&gt;0, J85*B85, J85*B85*(1-Sheet2!$B$7))</f>
        <v>#DIV/0!</v>
      </c>
    </row>
    <row r="86" spans="1:11" x14ac:dyDescent="0.3">
      <c r="A86">
        <v>85</v>
      </c>
      <c r="C86" s="1">
        <f>(B86-Sheet2!$B$2)/(Sheet2!$B$3-Sheet2!$B$2)*Sheet2!$B$4</f>
        <v>-5.6000000000000005</v>
      </c>
      <c r="D86" s="5">
        <f t="shared" si="12"/>
        <v>6.6000000000000005</v>
      </c>
      <c r="E86" s="4" t="e">
        <f t="shared" si="13"/>
        <v>#DIV/0!</v>
      </c>
      <c r="F86" s="4" t="e">
        <f t="shared" si="14"/>
        <v>#DIV/0!</v>
      </c>
      <c r="G86" s="4" t="e">
        <f t="shared" si="15"/>
        <v>#DIV/0!</v>
      </c>
      <c r="H86" s="4" t="e">
        <f t="shared" si="16"/>
        <v>#DIV/0!</v>
      </c>
      <c r="I86" s="4" t="e">
        <f>IF(K85&gt;0, H85-J85*Sheet2!$B$7, H85)</f>
        <v>#DIV/0!</v>
      </c>
      <c r="J86" s="4" t="e">
        <f t="shared" si="17"/>
        <v>#DIV/0!</v>
      </c>
      <c r="K86" s="4" t="e">
        <f>IF(J86*B86&gt;0, J86*B86, J86*B86*(1-Sheet2!$B$7))</f>
        <v>#DIV/0!</v>
      </c>
    </row>
    <row r="87" spans="1:11" x14ac:dyDescent="0.3">
      <c r="A87">
        <v>86</v>
      </c>
      <c r="C87" s="1">
        <f>(B87-Sheet2!$B$2)/(Sheet2!$B$3-Sheet2!$B$2)*Sheet2!$B$4</f>
        <v>-5.6000000000000005</v>
      </c>
      <c r="D87" s="5">
        <f t="shared" si="12"/>
        <v>6.6000000000000005</v>
      </c>
      <c r="E87" s="4" t="e">
        <f t="shared" si="13"/>
        <v>#DIV/0!</v>
      </c>
      <c r="F87" s="4" t="e">
        <f t="shared" si="14"/>
        <v>#DIV/0!</v>
      </c>
      <c r="G87" s="4" t="e">
        <f t="shared" si="15"/>
        <v>#DIV/0!</v>
      </c>
      <c r="H87" s="4" t="e">
        <f t="shared" si="16"/>
        <v>#DIV/0!</v>
      </c>
      <c r="I87" s="4" t="e">
        <f>IF(K86&gt;0, H86-J86*Sheet2!$B$7, H86)</f>
        <v>#DIV/0!</v>
      </c>
      <c r="J87" s="4" t="e">
        <f t="shared" si="17"/>
        <v>#DIV/0!</v>
      </c>
      <c r="K87" s="4" t="e">
        <f>IF(J87*B87&gt;0, J87*B87, J87*B87*(1-Sheet2!$B$7))</f>
        <v>#DIV/0!</v>
      </c>
    </row>
    <row r="88" spans="1:11" x14ac:dyDescent="0.3">
      <c r="A88">
        <v>87</v>
      </c>
      <c r="C88" s="1">
        <f>(B88-Sheet2!$B$2)/(Sheet2!$B$3-Sheet2!$B$2)*Sheet2!$B$4</f>
        <v>-5.6000000000000005</v>
      </c>
      <c r="D88" s="5">
        <f t="shared" si="12"/>
        <v>6.6000000000000005</v>
      </c>
      <c r="E88" s="4" t="e">
        <f t="shared" si="13"/>
        <v>#DIV/0!</v>
      </c>
      <c r="F88" s="4" t="e">
        <f t="shared" si="14"/>
        <v>#DIV/0!</v>
      </c>
      <c r="G88" s="4" t="e">
        <f t="shared" si="15"/>
        <v>#DIV/0!</v>
      </c>
      <c r="H88" s="4" t="e">
        <f t="shared" si="16"/>
        <v>#DIV/0!</v>
      </c>
      <c r="I88" s="4" t="e">
        <f>IF(K87&gt;0, H87-J87*Sheet2!$B$7, H87)</f>
        <v>#DIV/0!</v>
      </c>
      <c r="J88" s="4" t="e">
        <f t="shared" si="17"/>
        <v>#DIV/0!</v>
      </c>
      <c r="K88" s="4" t="e">
        <f>IF(J88*B88&gt;0, J88*B88, J88*B88*(1-Sheet2!$B$7))</f>
        <v>#DIV/0!</v>
      </c>
    </row>
    <row r="89" spans="1:11" x14ac:dyDescent="0.3">
      <c r="A89">
        <v>88</v>
      </c>
      <c r="C89" s="1">
        <f>(B89-Sheet2!$B$2)/(Sheet2!$B$3-Sheet2!$B$2)*Sheet2!$B$4</f>
        <v>-5.6000000000000005</v>
      </c>
      <c r="D89" s="5">
        <f t="shared" si="12"/>
        <v>6.6000000000000005</v>
      </c>
      <c r="E89" s="4" t="e">
        <f t="shared" si="13"/>
        <v>#DIV/0!</v>
      </c>
      <c r="F89" s="4" t="e">
        <f t="shared" si="14"/>
        <v>#DIV/0!</v>
      </c>
      <c r="G89" s="4" t="e">
        <f t="shared" si="15"/>
        <v>#DIV/0!</v>
      </c>
      <c r="H89" s="4" t="e">
        <f t="shared" si="16"/>
        <v>#DIV/0!</v>
      </c>
      <c r="I89" s="4" t="e">
        <f>IF(K88&gt;0, H88-J88*Sheet2!$B$7, H88)</f>
        <v>#DIV/0!</v>
      </c>
      <c r="J89" s="4" t="e">
        <f t="shared" si="17"/>
        <v>#DIV/0!</v>
      </c>
      <c r="K89" s="4" t="e">
        <f>IF(J89*B89&gt;0, J89*B89, J89*B89*(1-Sheet2!$B$7))</f>
        <v>#DIV/0!</v>
      </c>
    </row>
    <row r="90" spans="1:11" x14ac:dyDescent="0.3">
      <c r="A90">
        <v>89</v>
      </c>
      <c r="C90" s="1">
        <f>(B90-Sheet2!$B$2)/(Sheet2!$B$3-Sheet2!$B$2)*Sheet2!$B$4</f>
        <v>-5.6000000000000005</v>
      </c>
      <c r="D90" s="5">
        <f t="shared" si="12"/>
        <v>6.6000000000000005</v>
      </c>
      <c r="E90" s="4" t="e">
        <f t="shared" si="13"/>
        <v>#DIV/0!</v>
      </c>
      <c r="F90" s="4" t="e">
        <f t="shared" si="14"/>
        <v>#DIV/0!</v>
      </c>
      <c r="G90" s="4" t="e">
        <f t="shared" si="15"/>
        <v>#DIV/0!</v>
      </c>
      <c r="H90" s="4" t="e">
        <f t="shared" si="16"/>
        <v>#DIV/0!</v>
      </c>
      <c r="I90" s="4" t="e">
        <f>IF(K89&gt;0, H89-J89*Sheet2!$B$7, H89)</f>
        <v>#DIV/0!</v>
      </c>
      <c r="J90" s="4" t="e">
        <f t="shared" si="17"/>
        <v>#DIV/0!</v>
      </c>
      <c r="K90" s="4" t="e">
        <f>IF(J90*B90&gt;0, J90*B90, J90*B90*(1-Sheet2!$B$7))</f>
        <v>#DIV/0!</v>
      </c>
    </row>
    <row r="91" spans="1:11" x14ac:dyDescent="0.3">
      <c r="A91">
        <v>90</v>
      </c>
      <c r="C91" s="1">
        <f>(B91-Sheet2!$B$2)/(Sheet2!$B$3-Sheet2!$B$2)*Sheet2!$B$4</f>
        <v>-5.6000000000000005</v>
      </c>
      <c r="D91" s="5">
        <f t="shared" si="12"/>
        <v>6.6000000000000005</v>
      </c>
      <c r="E91" s="4" t="e">
        <f t="shared" si="13"/>
        <v>#DIV/0!</v>
      </c>
      <c r="F91" s="4" t="e">
        <f t="shared" si="14"/>
        <v>#DIV/0!</v>
      </c>
      <c r="G91" s="4" t="e">
        <f t="shared" si="15"/>
        <v>#DIV/0!</v>
      </c>
      <c r="H91" s="4" t="e">
        <f t="shared" si="16"/>
        <v>#DIV/0!</v>
      </c>
      <c r="I91" s="4" t="e">
        <f>IF(K90&gt;0, H90-J90*Sheet2!$B$7, H90)</f>
        <v>#DIV/0!</v>
      </c>
      <c r="J91" s="4" t="e">
        <f t="shared" si="17"/>
        <v>#DIV/0!</v>
      </c>
      <c r="K91" s="4" t="e">
        <f>IF(J91*B91&gt;0, J91*B91, J91*B91*(1-Sheet2!$B$7))</f>
        <v>#DIV/0!</v>
      </c>
    </row>
    <row r="92" spans="1:11" x14ac:dyDescent="0.3">
      <c r="A92">
        <v>91</v>
      </c>
      <c r="C92" s="1">
        <f>(B92-Sheet2!$B$2)/(Sheet2!$B$3-Sheet2!$B$2)*Sheet2!$B$4</f>
        <v>-5.6000000000000005</v>
      </c>
      <c r="D92" s="5">
        <f t="shared" si="12"/>
        <v>6.6000000000000005</v>
      </c>
      <c r="E92" s="4" t="e">
        <f t="shared" si="13"/>
        <v>#DIV/0!</v>
      </c>
      <c r="F92" s="4" t="e">
        <f t="shared" si="14"/>
        <v>#DIV/0!</v>
      </c>
      <c r="G92" s="4" t="e">
        <f t="shared" si="15"/>
        <v>#DIV/0!</v>
      </c>
      <c r="H92" s="4" t="e">
        <f t="shared" si="16"/>
        <v>#DIV/0!</v>
      </c>
      <c r="I92" s="4" t="e">
        <f>IF(K91&gt;0, H91-J91*Sheet2!$B$7, H91)</f>
        <v>#DIV/0!</v>
      </c>
      <c r="J92" s="4" t="e">
        <f t="shared" si="17"/>
        <v>#DIV/0!</v>
      </c>
      <c r="K92" s="4" t="e">
        <f>IF(J92*B92&gt;0, J92*B92, J92*B92*(1-Sheet2!$B$7))</f>
        <v>#DIV/0!</v>
      </c>
    </row>
    <row r="93" spans="1:11" x14ac:dyDescent="0.3">
      <c r="A93">
        <v>92</v>
      </c>
      <c r="C93" s="1">
        <f>(B93-Sheet2!$B$2)/(Sheet2!$B$3-Sheet2!$B$2)*Sheet2!$B$4</f>
        <v>-5.6000000000000005</v>
      </c>
      <c r="D93" s="5">
        <f t="shared" si="12"/>
        <v>6.6000000000000005</v>
      </c>
      <c r="E93" s="4" t="e">
        <f t="shared" si="13"/>
        <v>#DIV/0!</v>
      </c>
      <c r="F93" s="4" t="e">
        <f t="shared" si="14"/>
        <v>#DIV/0!</v>
      </c>
      <c r="G93" s="4" t="e">
        <f t="shared" si="15"/>
        <v>#DIV/0!</v>
      </c>
      <c r="H93" s="4" t="e">
        <f t="shared" si="16"/>
        <v>#DIV/0!</v>
      </c>
      <c r="I93" s="4" t="e">
        <f>IF(K92&gt;0, H92-J92*Sheet2!$B$7, H92)</f>
        <v>#DIV/0!</v>
      </c>
      <c r="J93" s="4" t="e">
        <f t="shared" si="17"/>
        <v>#DIV/0!</v>
      </c>
      <c r="K93" s="4" t="e">
        <f>IF(J93*B93&gt;0, J93*B93, J93*B93*(1-Sheet2!$B$7))</f>
        <v>#DIV/0!</v>
      </c>
    </row>
    <row r="94" spans="1:11" x14ac:dyDescent="0.3">
      <c r="A94">
        <v>93</v>
      </c>
      <c r="C94" s="1">
        <f>(B94-Sheet2!$B$2)/(Sheet2!$B$3-Sheet2!$B$2)*Sheet2!$B$4</f>
        <v>-5.6000000000000005</v>
      </c>
      <c r="D94" s="5">
        <f t="shared" si="12"/>
        <v>6.6000000000000005</v>
      </c>
      <c r="E94" s="4" t="e">
        <f t="shared" si="13"/>
        <v>#DIV/0!</v>
      </c>
      <c r="F94" s="4" t="e">
        <f t="shared" si="14"/>
        <v>#DIV/0!</v>
      </c>
      <c r="G94" s="4" t="e">
        <f t="shared" si="15"/>
        <v>#DIV/0!</v>
      </c>
      <c r="H94" s="4" t="e">
        <f t="shared" si="16"/>
        <v>#DIV/0!</v>
      </c>
      <c r="I94" s="4" t="e">
        <f>IF(K93&gt;0, H93-J93*Sheet2!$B$7, H93)</f>
        <v>#DIV/0!</v>
      </c>
      <c r="J94" s="4" t="e">
        <f t="shared" si="17"/>
        <v>#DIV/0!</v>
      </c>
      <c r="K94" s="4" t="e">
        <f>IF(J94*B94&gt;0, J94*B94, J94*B94*(1-Sheet2!$B$7))</f>
        <v>#DIV/0!</v>
      </c>
    </row>
    <row r="95" spans="1:11" x14ac:dyDescent="0.3">
      <c r="A95">
        <v>94</v>
      </c>
      <c r="C95" s="1">
        <f>(B95-Sheet2!$B$2)/(Sheet2!$B$3-Sheet2!$B$2)*Sheet2!$B$4</f>
        <v>-5.6000000000000005</v>
      </c>
      <c r="D95" s="5">
        <f t="shared" si="12"/>
        <v>6.6000000000000005</v>
      </c>
      <c r="E95" s="4" t="e">
        <f t="shared" si="13"/>
        <v>#DIV/0!</v>
      </c>
      <c r="F95" s="4" t="e">
        <f t="shared" si="14"/>
        <v>#DIV/0!</v>
      </c>
      <c r="G95" s="4" t="e">
        <f t="shared" si="15"/>
        <v>#DIV/0!</v>
      </c>
      <c r="H95" s="4" t="e">
        <f t="shared" si="16"/>
        <v>#DIV/0!</v>
      </c>
      <c r="I95" s="4" t="e">
        <f>IF(K94&gt;0, H94-J94*Sheet2!$B$7, H94)</f>
        <v>#DIV/0!</v>
      </c>
      <c r="J95" s="4" t="e">
        <f t="shared" si="17"/>
        <v>#DIV/0!</v>
      </c>
      <c r="K95" s="4" t="e">
        <f>IF(J95*B95&gt;0, J95*B95, J95*B95*(1-Sheet2!$B$7))</f>
        <v>#DIV/0!</v>
      </c>
    </row>
    <row r="96" spans="1:11" x14ac:dyDescent="0.3">
      <c r="A96">
        <v>95</v>
      </c>
      <c r="C96" s="1">
        <f>(B96-Sheet2!$B$2)/(Sheet2!$B$3-Sheet2!$B$2)*Sheet2!$B$4</f>
        <v>-5.6000000000000005</v>
      </c>
      <c r="D96" s="5">
        <f t="shared" si="12"/>
        <v>6.6000000000000005</v>
      </c>
      <c r="E96" s="4" t="e">
        <f t="shared" si="13"/>
        <v>#DIV/0!</v>
      </c>
      <c r="F96" s="4" t="e">
        <f t="shared" si="14"/>
        <v>#DIV/0!</v>
      </c>
      <c r="G96" s="4" t="e">
        <f t="shared" si="15"/>
        <v>#DIV/0!</v>
      </c>
      <c r="H96" s="4" t="e">
        <f t="shared" si="16"/>
        <v>#DIV/0!</v>
      </c>
      <c r="I96" s="4" t="e">
        <f>IF(K95&gt;0, H95-J95*Sheet2!$B$7, H95)</f>
        <v>#DIV/0!</v>
      </c>
      <c r="J96" s="4" t="e">
        <f t="shared" si="17"/>
        <v>#DIV/0!</v>
      </c>
      <c r="K96" s="4" t="e">
        <f>IF(J96*B96&gt;0, J96*B96, J96*B96*(1-Sheet2!$B$7))</f>
        <v>#DIV/0!</v>
      </c>
    </row>
    <row r="97" spans="1:11" x14ac:dyDescent="0.3">
      <c r="A97">
        <v>96</v>
      </c>
      <c r="C97" s="1">
        <f>(B97-Sheet2!$B$2)/(Sheet2!$B$3-Sheet2!$B$2)*Sheet2!$B$4</f>
        <v>-5.6000000000000005</v>
      </c>
      <c r="D97" s="5">
        <f t="shared" si="12"/>
        <v>6.6000000000000005</v>
      </c>
      <c r="E97" s="4" t="e">
        <f t="shared" si="13"/>
        <v>#DIV/0!</v>
      </c>
      <c r="F97" s="4" t="e">
        <f t="shared" si="14"/>
        <v>#DIV/0!</v>
      </c>
      <c r="G97" s="4" t="e">
        <f t="shared" si="15"/>
        <v>#DIV/0!</v>
      </c>
      <c r="H97" s="4" t="e">
        <f t="shared" si="16"/>
        <v>#DIV/0!</v>
      </c>
      <c r="I97" s="4" t="e">
        <f>IF(K96&gt;0, H96-J96*Sheet2!$B$7, H96)</f>
        <v>#DIV/0!</v>
      </c>
      <c r="J97" s="4" t="e">
        <f t="shared" si="17"/>
        <v>#DIV/0!</v>
      </c>
      <c r="K97" s="4" t="e">
        <f>IF(J97*B97&gt;0, J97*B97, J97*B97*(1-Sheet2!$B$7))</f>
        <v>#DIV/0!</v>
      </c>
    </row>
    <row r="98" spans="1:11" x14ac:dyDescent="0.3">
      <c r="A98">
        <v>97</v>
      </c>
      <c r="C98" s="1">
        <f>(B98-Sheet2!$B$2)/(Sheet2!$B$3-Sheet2!$B$2)*Sheet2!$B$4</f>
        <v>-5.6000000000000005</v>
      </c>
      <c r="D98" s="5">
        <f t="shared" si="12"/>
        <v>6.6000000000000005</v>
      </c>
      <c r="E98" s="4" t="e">
        <f t="shared" si="13"/>
        <v>#DIV/0!</v>
      </c>
      <c r="F98" s="4" t="e">
        <f t="shared" si="14"/>
        <v>#DIV/0!</v>
      </c>
      <c r="G98" s="4" t="e">
        <f t="shared" si="15"/>
        <v>#DIV/0!</v>
      </c>
      <c r="H98" s="4" t="e">
        <f t="shared" si="16"/>
        <v>#DIV/0!</v>
      </c>
      <c r="I98" s="4" t="e">
        <f>IF(K97&gt;0, H97-J97*Sheet2!$B$7, H97)</f>
        <v>#DIV/0!</v>
      </c>
      <c r="J98" s="4" t="e">
        <f t="shared" si="17"/>
        <v>#DIV/0!</v>
      </c>
      <c r="K98" s="4" t="e">
        <f>IF(J98*B98&gt;0, J98*B98, J98*B98*(1-Sheet2!$B$7))</f>
        <v>#DIV/0!</v>
      </c>
    </row>
    <row r="99" spans="1:11" x14ac:dyDescent="0.3">
      <c r="A99">
        <v>98</v>
      </c>
      <c r="C99" s="1">
        <f>(B99-Sheet2!$B$2)/(Sheet2!$B$3-Sheet2!$B$2)*Sheet2!$B$4</f>
        <v>-5.6000000000000005</v>
      </c>
      <c r="D99" s="5">
        <f t="shared" si="12"/>
        <v>6.6000000000000005</v>
      </c>
      <c r="E99" s="4" t="e">
        <f t="shared" si="13"/>
        <v>#DIV/0!</v>
      </c>
      <c r="F99" s="4" t="e">
        <f t="shared" si="14"/>
        <v>#DIV/0!</v>
      </c>
      <c r="G99" s="4" t="e">
        <f t="shared" si="15"/>
        <v>#DIV/0!</v>
      </c>
      <c r="H99" s="4" t="e">
        <f t="shared" si="16"/>
        <v>#DIV/0!</v>
      </c>
      <c r="I99" s="4" t="e">
        <f>IF(K98&gt;0, H98-J98*Sheet2!$B$7, H98)</f>
        <v>#DIV/0!</v>
      </c>
      <c r="J99" s="4" t="e">
        <f t="shared" si="17"/>
        <v>#DIV/0!</v>
      </c>
      <c r="K99" s="4" t="e">
        <f>IF(J99*B99&gt;0, J99*B99, J99*B99*(1-Sheet2!$B$7))</f>
        <v>#DIV/0!</v>
      </c>
    </row>
    <row r="100" spans="1:11" x14ac:dyDescent="0.3">
      <c r="A100">
        <v>99</v>
      </c>
      <c r="C100" s="1">
        <f>(B100-Sheet2!$B$2)/(Sheet2!$B$3-Sheet2!$B$2)*Sheet2!$B$4</f>
        <v>-5.6000000000000005</v>
      </c>
      <c r="D100" s="5">
        <f t="shared" si="12"/>
        <v>6.6000000000000005</v>
      </c>
      <c r="E100" s="4" t="e">
        <f t="shared" si="13"/>
        <v>#DIV/0!</v>
      </c>
      <c r="F100" s="4" t="e">
        <f t="shared" si="14"/>
        <v>#DIV/0!</v>
      </c>
      <c r="G100" s="4" t="e">
        <f t="shared" si="15"/>
        <v>#DIV/0!</v>
      </c>
      <c r="H100" s="4" t="e">
        <f t="shared" si="16"/>
        <v>#DIV/0!</v>
      </c>
      <c r="I100" s="4" t="e">
        <f>IF(K99&gt;0, H99-J99*Sheet2!$B$7, H99)</f>
        <v>#DIV/0!</v>
      </c>
      <c r="J100" s="4" t="e">
        <f t="shared" si="17"/>
        <v>#DIV/0!</v>
      </c>
      <c r="K100" s="4" t="e">
        <f>IF(J100*B100&gt;0, J100*B100, J100*B100*(1-Sheet2!$B$7))</f>
        <v>#DIV/0!</v>
      </c>
    </row>
    <row r="101" spans="1:11" x14ac:dyDescent="0.3">
      <c r="A101">
        <v>100</v>
      </c>
      <c r="C101" s="1">
        <f>(B101-Sheet2!$B$2)/(Sheet2!$B$3-Sheet2!$B$2)*Sheet2!$B$4</f>
        <v>-5.6000000000000005</v>
      </c>
      <c r="D101" s="5">
        <f t="shared" si="12"/>
        <v>6.6000000000000005</v>
      </c>
      <c r="E101" s="4" t="e">
        <f t="shared" si="13"/>
        <v>#DIV/0!</v>
      </c>
      <c r="F101" s="4" t="e">
        <f t="shared" si="14"/>
        <v>#DIV/0!</v>
      </c>
      <c r="G101" s="4" t="e">
        <f t="shared" si="15"/>
        <v>#DIV/0!</v>
      </c>
      <c r="H101" s="4" t="e">
        <f t="shared" si="16"/>
        <v>#DIV/0!</v>
      </c>
      <c r="I101" s="4" t="e">
        <f>IF(K100&gt;0, H100-J100*Sheet2!$B$7, H100)</f>
        <v>#DIV/0!</v>
      </c>
      <c r="J101" s="4" t="e">
        <f t="shared" si="17"/>
        <v>#DIV/0!</v>
      </c>
      <c r="K101" s="4" t="e">
        <f>IF(J101*B101&gt;0, J101*B101, J101*B101*(1-Sheet2!$B$7))</f>
        <v>#DIV/0!</v>
      </c>
    </row>
    <row r="102" spans="1:11" x14ac:dyDescent="0.3">
      <c r="A102">
        <v>101</v>
      </c>
      <c r="C102" s="1">
        <f>(B102-Sheet2!$B$2)/(Sheet2!$B$3-Sheet2!$B$2)*Sheet2!$B$4</f>
        <v>-5.6000000000000005</v>
      </c>
      <c r="D102" s="5">
        <f t="shared" si="12"/>
        <v>6.6000000000000005</v>
      </c>
      <c r="E102" s="4" t="e">
        <f t="shared" si="13"/>
        <v>#DIV/0!</v>
      </c>
      <c r="F102" s="4" t="e">
        <f t="shared" si="14"/>
        <v>#DIV/0!</v>
      </c>
      <c r="G102" s="4" t="e">
        <f t="shared" si="15"/>
        <v>#DIV/0!</v>
      </c>
      <c r="H102" s="4" t="e">
        <f t="shared" si="16"/>
        <v>#DIV/0!</v>
      </c>
      <c r="I102" s="4" t="e">
        <f>IF(K101&gt;0, H101-J101*Sheet2!$B$7, H101)</f>
        <v>#DIV/0!</v>
      </c>
      <c r="J102" s="4" t="e">
        <f t="shared" si="17"/>
        <v>#DIV/0!</v>
      </c>
      <c r="K102" s="4" t="e">
        <f>IF(J102*B102&gt;0, J102*B102, J102*B102*(1-Sheet2!$B$7))</f>
        <v>#DIV/0!</v>
      </c>
    </row>
    <row r="103" spans="1:11" x14ac:dyDescent="0.3">
      <c r="A103">
        <v>102</v>
      </c>
      <c r="C103" s="1">
        <f>(B103-Sheet2!$B$2)/(Sheet2!$B$3-Sheet2!$B$2)*Sheet2!$B$4</f>
        <v>-5.6000000000000005</v>
      </c>
      <c r="D103" s="5">
        <f t="shared" si="12"/>
        <v>6.6000000000000005</v>
      </c>
      <c r="E103" s="4" t="e">
        <f t="shared" si="13"/>
        <v>#DIV/0!</v>
      </c>
      <c r="F103" s="4" t="e">
        <f t="shared" si="14"/>
        <v>#DIV/0!</v>
      </c>
      <c r="G103" s="4" t="e">
        <f t="shared" si="15"/>
        <v>#DIV/0!</v>
      </c>
      <c r="H103" s="4" t="e">
        <f t="shared" si="16"/>
        <v>#DIV/0!</v>
      </c>
      <c r="I103" s="4" t="e">
        <f>IF(K102&gt;0, H102-J102*Sheet2!$B$7, H102)</f>
        <v>#DIV/0!</v>
      </c>
      <c r="J103" s="4" t="e">
        <f t="shared" si="17"/>
        <v>#DIV/0!</v>
      </c>
      <c r="K103" s="4" t="e">
        <f>IF(J103*B103&gt;0, J103*B103, J103*B103*(1-Sheet2!$B$7))</f>
        <v>#DIV/0!</v>
      </c>
    </row>
    <row r="104" spans="1:11" x14ac:dyDescent="0.3">
      <c r="A104">
        <v>103</v>
      </c>
      <c r="C104" s="1">
        <f>(B104-Sheet2!$B$2)/(Sheet2!$B$3-Sheet2!$B$2)*Sheet2!$B$4</f>
        <v>-5.6000000000000005</v>
      </c>
      <c r="D104" s="5">
        <f t="shared" si="12"/>
        <v>6.6000000000000005</v>
      </c>
      <c r="E104" s="4" t="e">
        <f t="shared" si="13"/>
        <v>#DIV/0!</v>
      </c>
      <c r="F104" s="4" t="e">
        <f t="shared" si="14"/>
        <v>#DIV/0!</v>
      </c>
      <c r="G104" s="4" t="e">
        <f t="shared" si="15"/>
        <v>#DIV/0!</v>
      </c>
      <c r="H104" s="4" t="e">
        <f t="shared" si="16"/>
        <v>#DIV/0!</v>
      </c>
      <c r="I104" s="4" t="e">
        <f>IF(K103&gt;0, H103-J103*Sheet2!$B$7, H103)</f>
        <v>#DIV/0!</v>
      </c>
      <c r="J104" s="4" t="e">
        <f t="shared" si="17"/>
        <v>#DIV/0!</v>
      </c>
      <c r="K104" s="4" t="e">
        <f>IF(J104*B104&gt;0, J104*B104, J104*B104*(1-Sheet2!$B$7))</f>
        <v>#DIV/0!</v>
      </c>
    </row>
    <row r="105" spans="1:11" x14ac:dyDescent="0.3">
      <c r="A105">
        <v>104</v>
      </c>
      <c r="C105" s="1">
        <f>(B105-Sheet2!$B$2)/(Sheet2!$B$3-Sheet2!$B$2)*Sheet2!$B$4</f>
        <v>-5.6000000000000005</v>
      </c>
      <c r="D105" s="5">
        <f t="shared" si="12"/>
        <v>6.6000000000000005</v>
      </c>
      <c r="E105" s="4" t="e">
        <f t="shared" si="13"/>
        <v>#DIV/0!</v>
      </c>
      <c r="F105" s="4" t="e">
        <f t="shared" si="14"/>
        <v>#DIV/0!</v>
      </c>
      <c r="G105" s="4" t="e">
        <f t="shared" si="15"/>
        <v>#DIV/0!</v>
      </c>
      <c r="H105" s="4" t="e">
        <f t="shared" si="16"/>
        <v>#DIV/0!</v>
      </c>
      <c r="I105" s="4" t="e">
        <f>IF(K104&gt;0, H104-J104*Sheet2!$B$7, H104)</f>
        <v>#DIV/0!</v>
      </c>
      <c r="J105" s="4" t="e">
        <f t="shared" si="17"/>
        <v>#DIV/0!</v>
      </c>
      <c r="K105" s="4" t="e">
        <f>IF(J105*B105&gt;0, J105*B105, J105*B105*(1-Sheet2!$B$7))</f>
        <v>#DIV/0!</v>
      </c>
    </row>
    <row r="106" spans="1:11" x14ac:dyDescent="0.3">
      <c r="A106">
        <v>105</v>
      </c>
      <c r="C106" s="1">
        <f>(B106-Sheet2!$B$2)/(Sheet2!$B$3-Sheet2!$B$2)*Sheet2!$B$4</f>
        <v>-5.6000000000000005</v>
      </c>
      <c r="D106" s="5">
        <f t="shared" si="12"/>
        <v>6.6000000000000005</v>
      </c>
      <c r="E106" s="4" t="e">
        <f t="shared" si="13"/>
        <v>#DIV/0!</v>
      </c>
      <c r="F106" s="4" t="e">
        <f t="shared" si="14"/>
        <v>#DIV/0!</v>
      </c>
      <c r="G106" s="4" t="e">
        <f t="shared" si="15"/>
        <v>#DIV/0!</v>
      </c>
      <c r="H106" s="4" t="e">
        <f t="shared" si="16"/>
        <v>#DIV/0!</v>
      </c>
      <c r="I106" s="4" t="e">
        <f>IF(K105&gt;0, H105-J105*Sheet2!$B$7, H105)</f>
        <v>#DIV/0!</v>
      </c>
      <c r="J106" s="4" t="e">
        <f t="shared" si="17"/>
        <v>#DIV/0!</v>
      </c>
      <c r="K106" s="4" t="e">
        <f>IF(J106*B106&gt;0, J106*B106, J106*B106*(1-Sheet2!$B$7))</f>
        <v>#DIV/0!</v>
      </c>
    </row>
    <row r="107" spans="1:11" x14ac:dyDescent="0.3">
      <c r="A107">
        <v>106</v>
      </c>
      <c r="C107" s="1">
        <f>(B107-Sheet2!$B$2)/(Sheet2!$B$3-Sheet2!$B$2)*Sheet2!$B$4</f>
        <v>-5.6000000000000005</v>
      </c>
      <c r="D107" s="5">
        <f t="shared" si="12"/>
        <v>6.6000000000000005</v>
      </c>
      <c r="E107" s="4" t="e">
        <f t="shared" si="13"/>
        <v>#DIV/0!</v>
      </c>
      <c r="F107" s="4" t="e">
        <f t="shared" si="14"/>
        <v>#DIV/0!</v>
      </c>
      <c r="G107" s="4" t="e">
        <f t="shared" si="15"/>
        <v>#DIV/0!</v>
      </c>
      <c r="H107" s="4" t="e">
        <f t="shared" si="16"/>
        <v>#DIV/0!</v>
      </c>
      <c r="I107" s="4" t="e">
        <f>IF(K106&gt;0, H106-J106*Sheet2!$B$7, H106)</f>
        <v>#DIV/0!</v>
      </c>
      <c r="J107" s="4" t="e">
        <f t="shared" si="17"/>
        <v>#DIV/0!</v>
      </c>
      <c r="K107" s="4" t="e">
        <f>IF(J107*B107&gt;0, J107*B107, J107*B107*(1-Sheet2!$B$7))</f>
        <v>#DIV/0!</v>
      </c>
    </row>
    <row r="108" spans="1:11" x14ac:dyDescent="0.3">
      <c r="A108">
        <v>107</v>
      </c>
      <c r="C108" s="1">
        <f>(B108-Sheet2!$B$2)/(Sheet2!$B$3-Sheet2!$B$2)*Sheet2!$B$4</f>
        <v>-5.6000000000000005</v>
      </c>
      <c r="D108" s="5">
        <f t="shared" si="12"/>
        <v>6.6000000000000005</v>
      </c>
      <c r="E108" s="4" t="e">
        <f t="shared" si="13"/>
        <v>#DIV/0!</v>
      </c>
      <c r="F108" s="4" t="e">
        <f t="shared" si="14"/>
        <v>#DIV/0!</v>
      </c>
      <c r="G108" s="4" t="e">
        <f t="shared" si="15"/>
        <v>#DIV/0!</v>
      </c>
      <c r="H108" s="4" t="e">
        <f t="shared" si="16"/>
        <v>#DIV/0!</v>
      </c>
      <c r="I108" s="4" t="e">
        <f>IF(K107&gt;0, H107-J107*Sheet2!$B$7, H107)</f>
        <v>#DIV/0!</v>
      </c>
      <c r="J108" s="4" t="e">
        <f t="shared" si="17"/>
        <v>#DIV/0!</v>
      </c>
      <c r="K108" s="4" t="e">
        <f>IF(J108*B108&gt;0, J108*B108, J108*B108*(1-Sheet2!$B$7))</f>
        <v>#DIV/0!</v>
      </c>
    </row>
    <row r="109" spans="1:11" x14ac:dyDescent="0.3">
      <c r="A109">
        <v>108</v>
      </c>
      <c r="C109" s="1">
        <f>(B109-Sheet2!$B$2)/(Sheet2!$B$3-Sheet2!$B$2)*Sheet2!$B$4</f>
        <v>-5.6000000000000005</v>
      </c>
      <c r="D109" s="5">
        <f t="shared" si="12"/>
        <v>6.6000000000000005</v>
      </c>
      <c r="E109" s="4" t="e">
        <f t="shared" si="13"/>
        <v>#DIV/0!</v>
      </c>
      <c r="F109" s="4" t="e">
        <f t="shared" si="14"/>
        <v>#DIV/0!</v>
      </c>
      <c r="G109" s="4" t="e">
        <f t="shared" si="15"/>
        <v>#DIV/0!</v>
      </c>
      <c r="H109" s="4" t="e">
        <f t="shared" si="16"/>
        <v>#DIV/0!</v>
      </c>
      <c r="I109" s="4" t="e">
        <f>IF(K108&gt;0, H108-J108*Sheet2!$B$7, H108)</f>
        <v>#DIV/0!</v>
      </c>
      <c r="J109" s="4" t="e">
        <f t="shared" si="17"/>
        <v>#DIV/0!</v>
      </c>
      <c r="K109" s="4" t="e">
        <f>IF(J109*B109&gt;0, J109*B109, J109*B109*(1-Sheet2!$B$7))</f>
        <v>#DIV/0!</v>
      </c>
    </row>
    <row r="110" spans="1:11" x14ac:dyDescent="0.3">
      <c r="A110">
        <v>109</v>
      </c>
      <c r="C110" s="1">
        <f>(B110-Sheet2!$B$2)/(Sheet2!$B$3-Sheet2!$B$2)*Sheet2!$B$4</f>
        <v>-5.6000000000000005</v>
      </c>
      <c r="D110" s="5">
        <f t="shared" si="12"/>
        <v>6.6000000000000005</v>
      </c>
      <c r="E110" s="4" t="e">
        <f t="shared" si="13"/>
        <v>#DIV/0!</v>
      </c>
      <c r="F110" s="4" t="e">
        <f t="shared" si="14"/>
        <v>#DIV/0!</v>
      </c>
      <c r="G110" s="4" t="e">
        <f t="shared" si="15"/>
        <v>#DIV/0!</v>
      </c>
      <c r="H110" s="4" t="e">
        <f t="shared" si="16"/>
        <v>#DIV/0!</v>
      </c>
      <c r="I110" s="4" t="e">
        <f>IF(K109&gt;0, H109-J109*Sheet2!$B$7, H109)</f>
        <v>#DIV/0!</v>
      </c>
      <c r="J110" s="4" t="e">
        <f t="shared" si="17"/>
        <v>#DIV/0!</v>
      </c>
      <c r="K110" s="4" t="e">
        <f>IF(J110*B110&gt;0, J110*B110, J110*B110*(1-Sheet2!$B$7))</f>
        <v>#DIV/0!</v>
      </c>
    </row>
    <row r="111" spans="1:11" x14ac:dyDescent="0.3">
      <c r="A111">
        <v>110</v>
      </c>
      <c r="C111" s="1">
        <f>(B111-Sheet2!$B$2)/(Sheet2!$B$3-Sheet2!$B$2)*Sheet2!$B$4</f>
        <v>-5.6000000000000005</v>
      </c>
      <c r="D111" s="5">
        <f t="shared" si="12"/>
        <v>6.6000000000000005</v>
      </c>
      <c r="E111" s="4" t="e">
        <f t="shared" si="13"/>
        <v>#DIV/0!</v>
      </c>
      <c r="F111" s="4" t="e">
        <f t="shared" si="14"/>
        <v>#DIV/0!</v>
      </c>
      <c r="G111" s="4" t="e">
        <f t="shared" si="15"/>
        <v>#DIV/0!</v>
      </c>
      <c r="H111" s="4" t="e">
        <f t="shared" si="16"/>
        <v>#DIV/0!</v>
      </c>
      <c r="I111" s="4" t="e">
        <f>IF(K110&gt;0, H110-J110*Sheet2!$B$7, H110)</f>
        <v>#DIV/0!</v>
      </c>
      <c r="J111" s="4" t="e">
        <f t="shared" si="17"/>
        <v>#DIV/0!</v>
      </c>
      <c r="K111" s="4" t="e">
        <f>IF(J111*B111&gt;0, J111*B111, J111*B111*(1-Sheet2!$B$7))</f>
        <v>#DIV/0!</v>
      </c>
    </row>
    <row r="112" spans="1:11" x14ac:dyDescent="0.3">
      <c r="A112">
        <v>111</v>
      </c>
      <c r="C112" s="1">
        <f>(B112-Sheet2!$B$2)/(Sheet2!$B$3-Sheet2!$B$2)*Sheet2!$B$4</f>
        <v>-5.6000000000000005</v>
      </c>
      <c r="D112" s="5">
        <f t="shared" si="12"/>
        <v>6.6000000000000005</v>
      </c>
      <c r="E112" s="4" t="e">
        <f t="shared" si="13"/>
        <v>#DIV/0!</v>
      </c>
      <c r="F112" s="4" t="e">
        <f t="shared" si="14"/>
        <v>#DIV/0!</v>
      </c>
      <c r="G112" s="4" t="e">
        <f t="shared" si="15"/>
        <v>#DIV/0!</v>
      </c>
      <c r="H112" s="4" t="e">
        <f t="shared" si="16"/>
        <v>#DIV/0!</v>
      </c>
      <c r="I112" s="4" t="e">
        <f>IF(K111&gt;0, H111-J111*Sheet2!$B$7, H111)</f>
        <v>#DIV/0!</v>
      </c>
      <c r="J112" s="4" t="e">
        <f t="shared" si="17"/>
        <v>#DIV/0!</v>
      </c>
      <c r="K112" s="4" t="e">
        <f>IF(J112*B112&gt;0, J112*B112, J112*B112*(1-Sheet2!$B$7))</f>
        <v>#DIV/0!</v>
      </c>
    </row>
    <row r="113" spans="1:11" x14ac:dyDescent="0.3">
      <c r="A113">
        <v>112</v>
      </c>
      <c r="C113" s="1">
        <f>(B113-Sheet2!$B$2)/(Sheet2!$B$3-Sheet2!$B$2)*Sheet2!$B$4</f>
        <v>-5.6000000000000005</v>
      </c>
      <c r="D113" s="5">
        <f t="shared" si="12"/>
        <v>6.6000000000000005</v>
      </c>
      <c r="E113" s="4" t="e">
        <f t="shared" si="13"/>
        <v>#DIV/0!</v>
      </c>
      <c r="F113" s="4" t="e">
        <f t="shared" si="14"/>
        <v>#DIV/0!</v>
      </c>
      <c r="G113" s="4" t="e">
        <f t="shared" si="15"/>
        <v>#DIV/0!</v>
      </c>
      <c r="H113" s="4" t="e">
        <f t="shared" si="16"/>
        <v>#DIV/0!</v>
      </c>
      <c r="I113" s="4" t="e">
        <f>IF(K112&gt;0, H112-J112*Sheet2!$B$7, H112)</f>
        <v>#DIV/0!</v>
      </c>
      <c r="J113" s="4" t="e">
        <f t="shared" si="17"/>
        <v>#DIV/0!</v>
      </c>
      <c r="K113" s="4" t="e">
        <f>IF(J113*B113&gt;0, J113*B113, J113*B113*(1-Sheet2!$B$7))</f>
        <v>#DIV/0!</v>
      </c>
    </row>
    <row r="114" spans="1:11" x14ac:dyDescent="0.3">
      <c r="A114">
        <v>113</v>
      </c>
      <c r="C114" s="1">
        <f>(B114-Sheet2!$B$2)/(Sheet2!$B$3-Sheet2!$B$2)*Sheet2!$B$4</f>
        <v>-5.6000000000000005</v>
      </c>
      <c r="D114" s="5">
        <f t="shared" si="12"/>
        <v>6.6000000000000005</v>
      </c>
      <c r="E114" s="4" t="e">
        <f t="shared" si="13"/>
        <v>#DIV/0!</v>
      </c>
      <c r="F114" s="4" t="e">
        <f t="shared" si="14"/>
        <v>#DIV/0!</v>
      </c>
      <c r="G114" s="4" t="e">
        <f t="shared" si="15"/>
        <v>#DIV/0!</v>
      </c>
      <c r="H114" s="4" t="e">
        <f t="shared" si="16"/>
        <v>#DIV/0!</v>
      </c>
      <c r="I114" s="4" t="e">
        <f>IF(K113&gt;0, H113-J113*Sheet2!$B$7, H113)</f>
        <v>#DIV/0!</v>
      </c>
      <c r="J114" s="4" t="e">
        <f t="shared" si="17"/>
        <v>#DIV/0!</v>
      </c>
      <c r="K114" s="4" t="e">
        <f>IF(J114*B114&gt;0, J114*B114, J114*B114*(1-Sheet2!$B$7))</f>
        <v>#DIV/0!</v>
      </c>
    </row>
    <row r="115" spans="1:11" x14ac:dyDescent="0.3">
      <c r="A115">
        <v>114</v>
      </c>
      <c r="C115" s="1">
        <f>(B115-Sheet2!$B$2)/(Sheet2!$B$3-Sheet2!$B$2)*Sheet2!$B$4</f>
        <v>-5.6000000000000005</v>
      </c>
      <c r="D115" s="5">
        <f t="shared" si="12"/>
        <v>6.6000000000000005</v>
      </c>
      <c r="E115" s="4" t="e">
        <f t="shared" si="13"/>
        <v>#DIV/0!</v>
      </c>
      <c r="F115" s="4" t="e">
        <f t="shared" si="14"/>
        <v>#DIV/0!</v>
      </c>
      <c r="G115" s="4" t="e">
        <f t="shared" si="15"/>
        <v>#DIV/0!</v>
      </c>
      <c r="H115" s="4" t="e">
        <f t="shared" si="16"/>
        <v>#DIV/0!</v>
      </c>
      <c r="I115" s="4" t="e">
        <f>IF(K114&gt;0, H114-J114*Sheet2!$B$7, H114)</f>
        <v>#DIV/0!</v>
      </c>
      <c r="J115" s="4" t="e">
        <f t="shared" si="17"/>
        <v>#DIV/0!</v>
      </c>
      <c r="K115" s="4" t="e">
        <f>IF(J115*B115&gt;0, J115*B115, J115*B115*(1-Sheet2!$B$7))</f>
        <v>#DIV/0!</v>
      </c>
    </row>
    <row r="116" spans="1:11" x14ac:dyDescent="0.3">
      <c r="A116">
        <v>115</v>
      </c>
      <c r="C116" s="1">
        <f>(B116-Sheet2!$B$2)/(Sheet2!$B$3-Sheet2!$B$2)*Sheet2!$B$4</f>
        <v>-5.6000000000000005</v>
      </c>
      <c r="D116" s="5">
        <f t="shared" si="12"/>
        <v>6.6000000000000005</v>
      </c>
      <c r="E116" s="4" t="e">
        <f t="shared" si="13"/>
        <v>#DIV/0!</v>
      </c>
      <c r="F116" s="4" t="e">
        <f t="shared" si="14"/>
        <v>#DIV/0!</v>
      </c>
      <c r="G116" s="4" t="e">
        <f t="shared" si="15"/>
        <v>#DIV/0!</v>
      </c>
      <c r="H116" s="4" t="e">
        <f t="shared" si="16"/>
        <v>#DIV/0!</v>
      </c>
      <c r="I116" s="4" t="e">
        <f>IF(K115&gt;0, H115-J115*Sheet2!$B$7, H115)</f>
        <v>#DIV/0!</v>
      </c>
      <c r="J116" s="4" t="e">
        <f t="shared" si="17"/>
        <v>#DIV/0!</v>
      </c>
      <c r="K116" s="4" t="e">
        <f>IF(J116*B116&gt;0, J116*B116, J116*B116*(1-Sheet2!$B$7))</f>
        <v>#DIV/0!</v>
      </c>
    </row>
    <row r="117" spans="1:11" x14ac:dyDescent="0.3">
      <c r="A117">
        <v>116</v>
      </c>
      <c r="C117" s="1">
        <f>(B117-Sheet2!$B$2)/(Sheet2!$B$3-Sheet2!$B$2)*Sheet2!$B$4</f>
        <v>-5.6000000000000005</v>
      </c>
      <c r="D117" s="5">
        <f t="shared" si="12"/>
        <v>6.6000000000000005</v>
      </c>
      <c r="E117" s="4" t="e">
        <f t="shared" si="13"/>
        <v>#DIV/0!</v>
      </c>
      <c r="F117" s="4" t="e">
        <f t="shared" si="14"/>
        <v>#DIV/0!</v>
      </c>
      <c r="G117" s="4" t="e">
        <f t="shared" si="15"/>
        <v>#DIV/0!</v>
      </c>
      <c r="H117" s="4" t="e">
        <f t="shared" si="16"/>
        <v>#DIV/0!</v>
      </c>
      <c r="I117" s="4" t="e">
        <f>IF(K116&gt;0, H116-J116*Sheet2!$B$7, H116)</f>
        <v>#DIV/0!</v>
      </c>
      <c r="J117" s="4" t="e">
        <f t="shared" si="17"/>
        <v>#DIV/0!</v>
      </c>
      <c r="K117" s="4" t="e">
        <f>IF(J117*B117&gt;0, J117*B117, J117*B117*(1-Sheet2!$B$7))</f>
        <v>#DIV/0!</v>
      </c>
    </row>
    <row r="118" spans="1:11" x14ac:dyDescent="0.3">
      <c r="A118">
        <v>117</v>
      </c>
      <c r="C118" s="1">
        <f>(B118-Sheet2!$B$2)/(Sheet2!$B$3-Sheet2!$B$2)*Sheet2!$B$4</f>
        <v>-5.6000000000000005</v>
      </c>
      <c r="D118" s="5">
        <f t="shared" si="12"/>
        <v>6.6000000000000005</v>
      </c>
      <c r="E118" s="4" t="e">
        <f t="shared" si="13"/>
        <v>#DIV/0!</v>
      </c>
      <c r="F118" s="4" t="e">
        <f t="shared" si="14"/>
        <v>#DIV/0!</v>
      </c>
      <c r="G118" s="4" t="e">
        <f t="shared" si="15"/>
        <v>#DIV/0!</v>
      </c>
      <c r="H118" s="4" t="e">
        <f t="shared" si="16"/>
        <v>#DIV/0!</v>
      </c>
      <c r="I118" s="4" t="e">
        <f>IF(K117&gt;0, H117-J117*Sheet2!$B$7, H117)</f>
        <v>#DIV/0!</v>
      </c>
      <c r="J118" s="4" t="e">
        <f t="shared" si="17"/>
        <v>#DIV/0!</v>
      </c>
      <c r="K118" s="4" t="e">
        <f>IF(J118*B118&gt;0, J118*B118, J118*B118*(1-Sheet2!$B$7))</f>
        <v>#DIV/0!</v>
      </c>
    </row>
    <row r="119" spans="1:11" x14ac:dyDescent="0.3">
      <c r="A119">
        <v>118</v>
      </c>
      <c r="C119" s="1">
        <f>(B119-Sheet2!$B$2)/(Sheet2!$B$3-Sheet2!$B$2)*Sheet2!$B$4</f>
        <v>-5.6000000000000005</v>
      </c>
      <c r="D119" s="5">
        <f t="shared" si="12"/>
        <v>6.6000000000000005</v>
      </c>
      <c r="E119" s="4" t="e">
        <f t="shared" si="13"/>
        <v>#DIV/0!</v>
      </c>
      <c r="F119" s="4" t="e">
        <f t="shared" si="14"/>
        <v>#DIV/0!</v>
      </c>
      <c r="G119" s="4" t="e">
        <f t="shared" si="15"/>
        <v>#DIV/0!</v>
      </c>
      <c r="H119" s="4" t="e">
        <f t="shared" si="16"/>
        <v>#DIV/0!</v>
      </c>
      <c r="I119" s="4" t="e">
        <f>IF(K118&gt;0, H118-J118*Sheet2!$B$7, H118)</f>
        <v>#DIV/0!</v>
      </c>
      <c r="J119" s="4" t="e">
        <f t="shared" si="17"/>
        <v>#DIV/0!</v>
      </c>
      <c r="K119" s="4" t="e">
        <f>IF(J119*B119&gt;0, J119*B119, J119*B119*(1-Sheet2!$B$7))</f>
        <v>#DIV/0!</v>
      </c>
    </row>
    <row r="120" spans="1:11" x14ac:dyDescent="0.3">
      <c r="A120">
        <v>119</v>
      </c>
      <c r="C120" s="1">
        <f>(B120-Sheet2!$B$2)/(Sheet2!$B$3-Sheet2!$B$2)*Sheet2!$B$4</f>
        <v>-5.6000000000000005</v>
      </c>
      <c r="D120" s="5">
        <f t="shared" si="12"/>
        <v>6.6000000000000005</v>
      </c>
      <c r="E120" s="4" t="e">
        <f t="shared" si="13"/>
        <v>#DIV/0!</v>
      </c>
      <c r="F120" s="4" t="e">
        <f t="shared" si="14"/>
        <v>#DIV/0!</v>
      </c>
      <c r="G120" s="4" t="e">
        <f t="shared" si="15"/>
        <v>#DIV/0!</v>
      </c>
      <c r="H120" s="4" t="e">
        <f t="shared" si="16"/>
        <v>#DIV/0!</v>
      </c>
      <c r="I120" s="4" t="e">
        <f>IF(K119&gt;0, H119-J119*Sheet2!$B$7, H119)</f>
        <v>#DIV/0!</v>
      </c>
      <c r="J120" s="4" t="e">
        <f t="shared" si="17"/>
        <v>#DIV/0!</v>
      </c>
      <c r="K120" s="4" t="e">
        <f>IF(J120*B120&gt;0, J120*B120, J120*B120*(1-Sheet2!$B$7))</f>
        <v>#DIV/0!</v>
      </c>
    </row>
    <row r="121" spans="1:11" x14ac:dyDescent="0.3">
      <c r="A121">
        <v>120</v>
      </c>
      <c r="C121" s="1">
        <f>(B121-Sheet2!$B$2)/(Sheet2!$B$3-Sheet2!$B$2)*Sheet2!$B$4</f>
        <v>-5.6000000000000005</v>
      </c>
      <c r="D121" s="5">
        <f t="shared" si="12"/>
        <v>6.6000000000000005</v>
      </c>
      <c r="E121" s="4" t="e">
        <f t="shared" si="13"/>
        <v>#DIV/0!</v>
      </c>
      <c r="F121" s="4" t="e">
        <f t="shared" si="14"/>
        <v>#DIV/0!</v>
      </c>
      <c r="G121" s="4" t="e">
        <f t="shared" si="15"/>
        <v>#DIV/0!</v>
      </c>
      <c r="H121" s="4" t="e">
        <f t="shared" si="16"/>
        <v>#DIV/0!</v>
      </c>
      <c r="I121" s="4" t="e">
        <f>IF(K120&gt;0, H120-J120*Sheet2!$B$7, H120)</f>
        <v>#DIV/0!</v>
      </c>
      <c r="J121" s="4" t="e">
        <f t="shared" si="17"/>
        <v>#DIV/0!</v>
      </c>
      <c r="K121" s="4" t="e">
        <f>IF(J121*B121&gt;0, J121*B121, J121*B121*(1-Sheet2!$B$7))</f>
        <v>#DIV/0!</v>
      </c>
    </row>
    <row r="122" spans="1:11" x14ac:dyDescent="0.3">
      <c r="A122">
        <v>121</v>
      </c>
      <c r="C122" s="1">
        <f>(B122-Sheet2!$B$2)/(Sheet2!$B$3-Sheet2!$B$2)*Sheet2!$B$4</f>
        <v>-5.6000000000000005</v>
      </c>
      <c r="D122" s="5">
        <f t="shared" si="12"/>
        <v>6.6000000000000005</v>
      </c>
      <c r="E122" s="4" t="e">
        <f t="shared" si="13"/>
        <v>#DIV/0!</v>
      </c>
      <c r="F122" s="4" t="e">
        <f t="shared" si="14"/>
        <v>#DIV/0!</v>
      </c>
      <c r="G122" s="4" t="e">
        <f t="shared" si="15"/>
        <v>#DIV/0!</v>
      </c>
      <c r="H122" s="4" t="e">
        <f t="shared" si="16"/>
        <v>#DIV/0!</v>
      </c>
      <c r="I122" s="4" t="e">
        <f>IF(K121&gt;0, H121-J121*Sheet2!$B$7, H121)</f>
        <v>#DIV/0!</v>
      </c>
      <c r="J122" s="4" t="e">
        <f t="shared" si="17"/>
        <v>#DIV/0!</v>
      </c>
      <c r="K122" s="4" t="e">
        <f>IF(J122*B122&gt;0, J122*B122, J122*B122*(1-Sheet2!$B$7))</f>
        <v>#DIV/0!</v>
      </c>
    </row>
    <row r="123" spans="1:11" x14ac:dyDescent="0.3">
      <c r="A123">
        <v>122</v>
      </c>
      <c r="C123" s="1">
        <f>(B123-Sheet2!$B$2)/(Sheet2!$B$3-Sheet2!$B$2)*Sheet2!$B$4</f>
        <v>-5.6000000000000005</v>
      </c>
      <c r="D123" s="5">
        <f t="shared" si="12"/>
        <v>6.6000000000000005</v>
      </c>
      <c r="E123" s="4" t="e">
        <f t="shared" si="13"/>
        <v>#DIV/0!</v>
      </c>
      <c r="F123" s="4" t="e">
        <f t="shared" si="14"/>
        <v>#DIV/0!</v>
      </c>
      <c r="G123" s="4" t="e">
        <f t="shared" si="15"/>
        <v>#DIV/0!</v>
      </c>
      <c r="H123" s="4" t="e">
        <f t="shared" si="16"/>
        <v>#DIV/0!</v>
      </c>
      <c r="I123" s="4" t="e">
        <f>IF(K122&gt;0, H122-J122*Sheet2!$B$7, H122)</f>
        <v>#DIV/0!</v>
      </c>
      <c r="J123" s="4" t="e">
        <f t="shared" si="17"/>
        <v>#DIV/0!</v>
      </c>
      <c r="K123" s="4" t="e">
        <f>IF(J123*B123&gt;0, J123*B123, J123*B123*(1-Sheet2!$B$7))</f>
        <v>#DIV/0!</v>
      </c>
    </row>
    <row r="124" spans="1:11" x14ac:dyDescent="0.3">
      <c r="A124">
        <v>123</v>
      </c>
      <c r="C124" s="1">
        <f>(B124-Sheet2!$B$2)/(Sheet2!$B$3-Sheet2!$B$2)*Sheet2!$B$4</f>
        <v>-5.6000000000000005</v>
      </c>
      <c r="D124" s="5">
        <f t="shared" si="12"/>
        <v>6.6000000000000005</v>
      </c>
      <c r="E124" s="4" t="e">
        <f t="shared" si="13"/>
        <v>#DIV/0!</v>
      </c>
      <c r="F124" s="4" t="e">
        <f t="shared" si="14"/>
        <v>#DIV/0!</v>
      </c>
      <c r="G124" s="4" t="e">
        <f t="shared" si="15"/>
        <v>#DIV/0!</v>
      </c>
      <c r="H124" s="4" t="e">
        <f t="shared" si="16"/>
        <v>#DIV/0!</v>
      </c>
      <c r="I124" s="4" t="e">
        <f>IF(K123&gt;0, H123-J123*Sheet2!$B$7, H123)</f>
        <v>#DIV/0!</v>
      </c>
      <c r="J124" s="4" t="e">
        <f t="shared" si="17"/>
        <v>#DIV/0!</v>
      </c>
      <c r="K124" s="4" t="e">
        <f>IF(J124*B124&gt;0, J124*B124, J124*B124*(1-Sheet2!$B$7))</f>
        <v>#DIV/0!</v>
      </c>
    </row>
    <row r="125" spans="1:11" x14ac:dyDescent="0.3">
      <c r="A125">
        <v>124</v>
      </c>
      <c r="C125" s="1">
        <f>(B125-Sheet2!$B$2)/(Sheet2!$B$3-Sheet2!$B$2)*Sheet2!$B$4</f>
        <v>-5.6000000000000005</v>
      </c>
      <c r="D125" s="5">
        <f t="shared" si="12"/>
        <v>6.6000000000000005</v>
      </c>
      <c r="E125" s="4" t="e">
        <f t="shared" si="13"/>
        <v>#DIV/0!</v>
      </c>
      <c r="F125" s="4" t="e">
        <f t="shared" si="14"/>
        <v>#DIV/0!</v>
      </c>
      <c r="G125" s="4" t="e">
        <f t="shared" si="15"/>
        <v>#DIV/0!</v>
      </c>
      <c r="H125" s="4" t="e">
        <f t="shared" si="16"/>
        <v>#DIV/0!</v>
      </c>
      <c r="I125" s="4" t="e">
        <f>IF(K124&gt;0, H124-J124*Sheet2!$B$7, H124)</f>
        <v>#DIV/0!</v>
      </c>
      <c r="J125" s="4" t="e">
        <f t="shared" si="17"/>
        <v>#DIV/0!</v>
      </c>
      <c r="K125" s="4" t="e">
        <f>IF(J125*B125&gt;0, J125*B125, J125*B125*(1-Sheet2!$B$7))</f>
        <v>#DIV/0!</v>
      </c>
    </row>
    <row r="126" spans="1:11" x14ac:dyDescent="0.3">
      <c r="A126">
        <v>125</v>
      </c>
      <c r="C126" s="1">
        <f>(B126-Sheet2!$B$2)/(Sheet2!$B$3-Sheet2!$B$2)*Sheet2!$B$4</f>
        <v>-5.6000000000000005</v>
      </c>
      <c r="D126" s="5">
        <f t="shared" si="12"/>
        <v>6.6000000000000005</v>
      </c>
      <c r="E126" s="4" t="e">
        <f t="shared" si="13"/>
        <v>#DIV/0!</v>
      </c>
      <c r="F126" s="4" t="e">
        <f t="shared" si="14"/>
        <v>#DIV/0!</v>
      </c>
      <c r="G126" s="4" t="e">
        <f t="shared" si="15"/>
        <v>#DIV/0!</v>
      </c>
      <c r="H126" s="4" t="e">
        <f t="shared" si="16"/>
        <v>#DIV/0!</v>
      </c>
      <c r="I126" s="4" t="e">
        <f>IF(K125&gt;0, H125-J125*Sheet2!$B$7, H125)</f>
        <v>#DIV/0!</v>
      </c>
      <c r="J126" s="4" t="e">
        <f t="shared" si="17"/>
        <v>#DIV/0!</v>
      </c>
      <c r="K126" s="4" t="e">
        <f>IF(J126*B126&gt;0, J126*B126, J126*B126*(1-Sheet2!$B$7))</f>
        <v>#DIV/0!</v>
      </c>
    </row>
    <row r="127" spans="1:11" x14ac:dyDescent="0.3">
      <c r="A127">
        <v>126</v>
      </c>
      <c r="C127" s="1">
        <f>(B127-Sheet2!$B$2)/(Sheet2!$B$3-Sheet2!$B$2)*Sheet2!$B$4</f>
        <v>-5.6000000000000005</v>
      </c>
      <c r="D127" s="5">
        <f t="shared" si="12"/>
        <v>6.6000000000000005</v>
      </c>
      <c r="E127" s="4" t="e">
        <f t="shared" si="13"/>
        <v>#DIV/0!</v>
      </c>
      <c r="F127" s="4" t="e">
        <f t="shared" si="14"/>
        <v>#DIV/0!</v>
      </c>
      <c r="G127" s="4" t="e">
        <f t="shared" si="15"/>
        <v>#DIV/0!</v>
      </c>
      <c r="H127" s="4" t="e">
        <f t="shared" si="16"/>
        <v>#DIV/0!</v>
      </c>
      <c r="I127" s="4" t="e">
        <f>IF(K126&gt;0, H126-J126*Sheet2!$B$7, H126)</f>
        <v>#DIV/0!</v>
      </c>
      <c r="J127" s="4" t="e">
        <f t="shared" si="17"/>
        <v>#DIV/0!</v>
      </c>
      <c r="K127" s="4" t="e">
        <f>IF(J127*B127&gt;0, J127*B127, J127*B127*(1-Sheet2!$B$7))</f>
        <v>#DIV/0!</v>
      </c>
    </row>
    <row r="128" spans="1:11" x14ac:dyDescent="0.3">
      <c r="A128">
        <v>127</v>
      </c>
      <c r="C128" s="1">
        <f>(B128-Sheet2!$B$2)/(Sheet2!$B$3-Sheet2!$B$2)*Sheet2!$B$4</f>
        <v>-5.6000000000000005</v>
      </c>
      <c r="D128" s="5">
        <f t="shared" si="12"/>
        <v>6.6000000000000005</v>
      </c>
      <c r="E128" s="4" t="e">
        <f t="shared" si="13"/>
        <v>#DIV/0!</v>
      </c>
      <c r="F128" s="4" t="e">
        <f t="shared" si="14"/>
        <v>#DIV/0!</v>
      </c>
      <c r="G128" s="4" t="e">
        <f t="shared" si="15"/>
        <v>#DIV/0!</v>
      </c>
      <c r="H128" s="4" t="e">
        <f t="shared" si="16"/>
        <v>#DIV/0!</v>
      </c>
      <c r="I128" s="4" t="e">
        <f>IF(K127&gt;0, H127-J127*Sheet2!$B$7, H127)</f>
        <v>#DIV/0!</v>
      </c>
      <c r="J128" s="4" t="e">
        <f t="shared" si="17"/>
        <v>#DIV/0!</v>
      </c>
      <c r="K128" s="4" t="e">
        <f>IF(J128*B128&gt;0, J128*B128, J128*B128*(1-Sheet2!$B$7))</f>
        <v>#DIV/0!</v>
      </c>
    </row>
    <row r="129" spans="1:11" x14ac:dyDescent="0.3">
      <c r="A129">
        <v>128</v>
      </c>
      <c r="C129" s="1">
        <f>(B129-Sheet2!$B$2)/(Sheet2!$B$3-Sheet2!$B$2)*Sheet2!$B$4</f>
        <v>-5.6000000000000005</v>
      </c>
      <c r="D129" s="5">
        <f t="shared" si="12"/>
        <v>6.6000000000000005</v>
      </c>
      <c r="E129" s="4" t="e">
        <f t="shared" si="13"/>
        <v>#DIV/0!</v>
      </c>
      <c r="F129" s="4" t="e">
        <f t="shared" si="14"/>
        <v>#DIV/0!</v>
      </c>
      <c r="G129" s="4" t="e">
        <f t="shared" si="15"/>
        <v>#DIV/0!</v>
      </c>
      <c r="H129" s="4" t="e">
        <f t="shared" si="16"/>
        <v>#DIV/0!</v>
      </c>
      <c r="I129" s="4" t="e">
        <f>IF(K128&gt;0, H128-J128*Sheet2!$B$7, H128)</f>
        <v>#DIV/0!</v>
      </c>
      <c r="J129" s="4" t="e">
        <f t="shared" si="17"/>
        <v>#DIV/0!</v>
      </c>
      <c r="K129" s="4" t="e">
        <f>IF(J129*B129&gt;0, J129*B129, J129*B129*(1-Sheet2!$B$7))</f>
        <v>#DIV/0!</v>
      </c>
    </row>
    <row r="130" spans="1:11" x14ac:dyDescent="0.3">
      <c r="A130">
        <v>129</v>
      </c>
      <c r="C130" s="1">
        <f>(B130-Sheet2!$B$2)/(Sheet2!$B$3-Sheet2!$B$2)*Sheet2!$B$4</f>
        <v>-5.6000000000000005</v>
      </c>
      <c r="D130" s="5">
        <f t="shared" si="12"/>
        <v>6.6000000000000005</v>
      </c>
      <c r="E130" s="4" t="e">
        <f t="shared" si="13"/>
        <v>#DIV/0!</v>
      </c>
      <c r="F130" s="4" t="e">
        <f t="shared" si="14"/>
        <v>#DIV/0!</v>
      </c>
      <c r="G130" s="4" t="e">
        <f t="shared" si="15"/>
        <v>#DIV/0!</v>
      </c>
      <c r="H130" s="4" t="e">
        <f t="shared" si="16"/>
        <v>#DIV/0!</v>
      </c>
      <c r="I130" s="4" t="e">
        <f>IF(K129&gt;0, H129-J129*Sheet2!$B$7, H129)</f>
        <v>#DIV/0!</v>
      </c>
      <c r="J130" s="4" t="e">
        <f t="shared" si="17"/>
        <v>#DIV/0!</v>
      </c>
      <c r="K130" s="4" t="e">
        <f>IF(J130*B130&gt;0, J130*B130, J130*B130*(1-Sheet2!$B$7))</f>
        <v>#DIV/0!</v>
      </c>
    </row>
    <row r="131" spans="1:11" x14ac:dyDescent="0.3">
      <c r="A131">
        <v>130</v>
      </c>
      <c r="C131" s="1">
        <f>(B131-Sheet2!$B$2)/(Sheet2!$B$3-Sheet2!$B$2)*Sheet2!$B$4</f>
        <v>-5.6000000000000005</v>
      </c>
      <c r="D131" s="5">
        <f t="shared" si="12"/>
        <v>6.6000000000000005</v>
      </c>
      <c r="E131" s="4" t="e">
        <f t="shared" si="13"/>
        <v>#DIV/0!</v>
      </c>
      <c r="F131" s="4" t="e">
        <f t="shared" si="14"/>
        <v>#DIV/0!</v>
      </c>
      <c r="G131" s="4" t="e">
        <f t="shared" si="15"/>
        <v>#DIV/0!</v>
      </c>
      <c r="H131" s="4" t="e">
        <f t="shared" si="16"/>
        <v>#DIV/0!</v>
      </c>
      <c r="I131" s="4" t="e">
        <f>IF(K130&gt;0, H130-J130*Sheet2!$B$7, H130)</f>
        <v>#DIV/0!</v>
      </c>
      <c r="J131" s="4" t="e">
        <f t="shared" si="17"/>
        <v>#DIV/0!</v>
      </c>
      <c r="K131" s="4" t="e">
        <f>IF(J131*B131&gt;0, J131*B131, J131*B131*(1-Sheet2!$B$7))</f>
        <v>#DIV/0!</v>
      </c>
    </row>
    <row r="132" spans="1:11" x14ac:dyDescent="0.3">
      <c r="A132">
        <v>131</v>
      </c>
      <c r="C132" s="1">
        <f>(B132-Sheet2!$B$2)/(Sheet2!$B$3-Sheet2!$B$2)*Sheet2!$B$4</f>
        <v>-5.6000000000000005</v>
      </c>
      <c r="D132" s="5">
        <f t="shared" si="12"/>
        <v>6.6000000000000005</v>
      </c>
      <c r="E132" s="4" t="e">
        <f t="shared" si="13"/>
        <v>#DIV/0!</v>
      </c>
      <c r="F132" s="4" t="e">
        <f t="shared" si="14"/>
        <v>#DIV/0!</v>
      </c>
      <c r="G132" s="4" t="e">
        <f t="shared" si="15"/>
        <v>#DIV/0!</v>
      </c>
      <c r="H132" s="4" t="e">
        <f t="shared" si="16"/>
        <v>#DIV/0!</v>
      </c>
      <c r="I132" s="4" t="e">
        <f>IF(K131&gt;0, H131-J131*Sheet2!$B$7, H131)</f>
        <v>#DIV/0!</v>
      </c>
      <c r="J132" s="4" t="e">
        <f t="shared" si="17"/>
        <v>#DIV/0!</v>
      </c>
      <c r="K132" s="4" t="e">
        <f>IF(J132*B132&gt;0, J132*B132, J132*B132*(1-Sheet2!$B$7))</f>
        <v>#DIV/0!</v>
      </c>
    </row>
    <row r="133" spans="1:11" x14ac:dyDescent="0.3">
      <c r="A133">
        <v>132</v>
      </c>
      <c r="C133" s="1">
        <f>(B133-Sheet2!$B$2)/(Sheet2!$B$3-Sheet2!$B$2)*Sheet2!$B$4</f>
        <v>-5.6000000000000005</v>
      </c>
      <c r="D133" s="5">
        <f t="shared" si="12"/>
        <v>6.6000000000000005</v>
      </c>
      <c r="E133" s="4" t="e">
        <f t="shared" si="13"/>
        <v>#DIV/0!</v>
      </c>
      <c r="F133" s="4" t="e">
        <f t="shared" si="14"/>
        <v>#DIV/0!</v>
      </c>
      <c r="G133" s="4" t="e">
        <f t="shared" si="15"/>
        <v>#DIV/0!</v>
      </c>
      <c r="H133" s="4" t="e">
        <f t="shared" si="16"/>
        <v>#DIV/0!</v>
      </c>
      <c r="I133" s="4" t="e">
        <f>IF(K132&gt;0, H132-J132*Sheet2!$B$7, H132)</f>
        <v>#DIV/0!</v>
      </c>
      <c r="J133" s="4" t="e">
        <f t="shared" si="17"/>
        <v>#DIV/0!</v>
      </c>
      <c r="K133" s="4" t="e">
        <f>IF(J133*B133&gt;0, J133*B133, J133*B133*(1-Sheet2!$B$7))</f>
        <v>#DIV/0!</v>
      </c>
    </row>
    <row r="134" spans="1:11" x14ac:dyDescent="0.3">
      <c r="A134">
        <v>133</v>
      </c>
      <c r="C134" s="1">
        <f>(B134-Sheet2!$B$2)/(Sheet2!$B$3-Sheet2!$B$2)*Sheet2!$B$4</f>
        <v>-5.6000000000000005</v>
      </c>
      <c r="D134" s="5">
        <f t="shared" si="12"/>
        <v>6.6000000000000005</v>
      </c>
      <c r="E134" s="4" t="e">
        <f t="shared" si="13"/>
        <v>#DIV/0!</v>
      </c>
      <c r="F134" s="4" t="e">
        <f t="shared" si="14"/>
        <v>#DIV/0!</v>
      </c>
      <c r="G134" s="4" t="e">
        <f t="shared" si="15"/>
        <v>#DIV/0!</v>
      </c>
      <c r="H134" s="4" t="e">
        <f t="shared" si="16"/>
        <v>#DIV/0!</v>
      </c>
      <c r="I134" s="4" t="e">
        <f>IF(K133&gt;0, H133-J133*Sheet2!$B$7, H133)</f>
        <v>#DIV/0!</v>
      </c>
      <c r="J134" s="4" t="e">
        <f t="shared" si="17"/>
        <v>#DIV/0!</v>
      </c>
      <c r="K134" s="4" t="e">
        <f>IF(J134*B134&gt;0, J134*B134, J134*B134*(1-Sheet2!$B$7))</f>
        <v>#DIV/0!</v>
      </c>
    </row>
    <row r="135" spans="1:11" x14ac:dyDescent="0.3">
      <c r="A135">
        <v>134</v>
      </c>
      <c r="C135" s="1">
        <f>(B135-Sheet2!$B$2)/(Sheet2!$B$3-Sheet2!$B$2)*Sheet2!$B$4</f>
        <v>-5.6000000000000005</v>
      </c>
      <c r="D135" s="5">
        <f t="shared" si="12"/>
        <v>6.6000000000000005</v>
      </c>
      <c r="E135" s="4" t="e">
        <f t="shared" si="13"/>
        <v>#DIV/0!</v>
      </c>
      <c r="F135" s="4" t="e">
        <f t="shared" si="14"/>
        <v>#DIV/0!</v>
      </c>
      <c r="G135" s="4" t="e">
        <f t="shared" si="15"/>
        <v>#DIV/0!</v>
      </c>
      <c r="H135" s="4" t="e">
        <f t="shared" si="16"/>
        <v>#DIV/0!</v>
      </c>
      <c r="I135" s="4" t="e">
        <f>IF(K134&gt;0, H134-J134*Sheet2!$B$7, H134)</f>
        <v>#DIV/0!</v>
      </c>
      <c r="J135" s="4" t="e">
        <f t="shared" si="17"/>
        <v>#DIV/0!</v>
      </c>
      <c r="K135" s="4" t="e">
        <f>IF(J135*B135&gt;0, J135*B135, J135*B135*(1-Sheet2!$B$7))</f>
        <v>#DIV/0!</v>
      </c>
    </row>
    <row r="136" spans="1:11" x14ac:dyDescent="0.3">
      <c r="A136">
        <v>135</v>
      </c>
      <c r="C136" s="1">
        <f>(B136-Sheet2!$B$2)/(Sheet2!$B$3-Sheet2!$B$2)*Sheet2!$B$4</f>
        <v>-5.6000000000000005</v>
      </c>
      <c r="D136" s="5">
        <f t="shared" si="12"/>
        <v>6.6000000000000005</v>
      </c>
      <c r="E136" s="4" t="e">
        <f t="shared" si="13"/>
        <v>#DIV/0!</v>
      </c>
      <c r="F136" s="4" t="e">
        <f t="shared" si="14"/>
        <v>#DIV/0!</v>
      </c>
      <c r="G136" s="4" t="e">
        <f t="shared" si="15"/>
        <v>#DIV/0!</v>
      </c>
      <c r="H136" s="4" t="e">
        <f t="shared" si="16"/>
        <v>#DIV/0!</v>
      </c>
      <c r="I136" s="4" t="e">
        <f>IF(K135&gt;0, H135-J135*Sheet2!$B$7, H135)</f>
        <v>#DIV/0!</v>
      </c>
      <c r="J136" s="4" t="e">
        <f t="shared" si="17"/>
        <v>#DIV/0!</v>
      </c>
      <c r="K136" s="4" t="e">
        <f>IF(J136*B136&gt;0, J136*B136, J136*B136*(1-Sheet2!$B$7))</f>
        <v>#DIV/0!</v>
      </c>
    </row>
    <row r="137" spans="1:11" x14ac:dyDescent="0.3">
      <c r="A137">
        <v>136</v>
      </c>
      <c r="C137" s="1">
        <f>(B137-Sheet2!$B$2)/(Sheet2!$B$3-Sheet2!$B$2)*Sheet2!$B$4</f>
        <v>-5.6000000000000005</v>
      </c>
      <c r="D137" s="5">
        <f t="shared" si="12"/>
        <v>6.6000000000000005</v>
      </c>
      <c r="E137" s="4" t="e">
        <f t="shared" si="13"/>
        <v>#DIV/0!</v>
      </c>
      <c r="F137" s="4" t="e">
        <f t="shared" si="14"/>
        <v>#DIV/0!</v>
      </c>
      <c r="G137" s="4" t="e">
        <f t="shared" si="15"/>
        <v>#DIV/0!</v>
      </c>
      <c r="H137" s="4" t="e">
        <f t="shared" si="16"/>
        <v>#DIV/0!</v>
      </c>
      <c r="I137" s="4" t="e">
        <f>IF(K136&gt;0, H136-J136*Sheet2!$B$7, H136)</f>
        <v>#DIV/0!</v>
      </c>
      <c r="J137" s="4" t="e">
        <f t="shared" si="17"/>
        <v>#DIV/0!</v>
      </c>
      <c r="K137" s="4" t="e">
        <f>IF(J137*B137&gt;0, J137*B137, J137*B137*(1-Sheet2!$B$7))</f>
        <v>#DIV/0!</v>
      </c>
    </row>
    <row r="138" spans="1:11" x14ac:dyDescent="0.3">
      <c r="A138">
        <v>137</v>
      </c>
      <c r="C138" s="1">
        <f>(B138-Sheet2!$B$2)/(Sheet2!$B$3-Sheet2!$B$2)*Sheet2!$B$4</f>
        <v>-5.6000000000000005</v>
      </c>
      <c r="D138" s="5">
        <f t="shared" si="12"/>
        <v>6.6000000000000005</v>
      </c>
      <c r="E138" s="4" t="e">
        <f t="shared" si="13"/>
        <v>#DIV/0!</v>
      </c>
      <c r="F138" s="4" t="e">
        <f t="shared" si="14"/>
        <v>#DIV/0!</v>
      </c>
      <c r="G138" s="4" t="e">
        <f t="shared" si="15"/>
        <v>#DIV/0!</v>
      </c>
      <c r="H138" s="4" t="e">
        <f t="shared" si="16"/>
        <v>#DIV/0!</v>
      </c>
      <c r="I138" s="4" t="e">
        <f>IF(K137&gt;0, H137-J137*Sheet2!$B$7, H137)</f>
        <v>#DIV/0!</v>
      </c>
      <c r="J138" s="4" t="e">
        <f t="shared" si="17"/>
        <v>#DIV/0!</v>
      </c>
      <c r="K138" s="4" t="e">
        <f>IF(J138*B138&gt;0, J138*B138, J138*B138*(1-Sheet2!$B$7))</f>
        <v>#DIV/0!</v>
      </c>
    </row>
    <row r="139" spans="1:11" x14ac:dyDescent="0.3">
      <c r="A139">
        <v>138</v>
      </c>
      <c r="C139" s="1">
        <f>(B139-Sheet2!$B$2)/(Sheet2!$B$3-Sheet2!$B$2)*Sheet2!$B$4</f>
        <v>-5.6000000000000005</v>
      </c>
      <c r="D139" s="5">
        <f t="shared" si="12"/>
        <v>6.6000000000000005</v>
      </c>
      <c r="E139" s="4" t="e">
        <f t="shared" si="13"/>
        <v>#DIV/0!</v>
      </c>
      <c r="F139" s="4" t="e">
        <f t="shared" si="14"/>
        <v>#DIV/0!</v>
      </c>
      <c r="G139" s="4" t="e">
        <f t="shared" si="15"/>
        <v>#DIV/0!</v>
      </c>
      <c r="H139" s="4" t="e">
        <f t="shared" si="16"/>
        <v>#DIV/0!</v>
      </c>
      <c r="I139" s="4" t="e">
        <f>IF(K138&gt;0, H138-J138*Sheet2!$B$7, H138)</f>
        <v>#DIV/0!</v>
      </c>
      <c r="J139" s="4" t="e">
        <f t="shared" si="17"/>
        <v>#DIV/0!</v>
      </c>
      <c r="K139" s="4" t="e">
        <f>IF(J139*B139&gt;0, J139*B139, J139*B139*(1-Sheet2!$B$7))</f>
        <v>#DIV/0!</v>
      </c>
    </row>
    <row r="140" spans="1:11" x14ac:dyDescent="0.3">
      <c r="A140">
        <v>139</v>
      </c>
      <c r="C140" s="1">
        <f>(B140-Sheet2!$B$2)/(Sheet2!$B$3-Sheet2!$B$2)*Sheet2!$B$4</f>
        <v>-5.6000000000000005</v>
      </c>
      <c r="D140" s="5">
        <f t="shared" si="12"/>
        <v>6.6000000000000005</v>
      </c>
      <c r="E140" s="4" t="e">
        <f t="shared" si="13"/>
        <v>#DIV/0!</v>
      </c>
      <c r="F140" s="4" t="e">
        <f t="shared" si="14"/>
        <v>#DIV/0!</v>
      </c>
      <c r="G140" s="4" t="e">
        <f t="shared" si="15"/>
        <v>#DIV/0!</v>
      </c>
      <c r="H140" s="4" t="e">
        <f t="shared" si="16"/>
        <v>#DIV/0!</v>
      </c>
      <c r="I140" s="4" t="e">
        <f>IF(K139&gt;0, H139-J139*Sheet2!$B$7, H139)</f>
        <v>#DIV/0!</v>
      </c>
      <c r="J140" s="4" t="e">
        <f t="shared" si="17"/>
        <v>#DIV/0!</v>
      </c>
      <c r="K140" s="4" t="e">
        <f>IF(J140*B140&gt;0, J140*B140, J140*B140*(1-Sheet2!$B$7))</f>
        <v>#DIV/0!</v>
      </c>
    </row>
    <row r="141" spans="1:11" x14ac:dyDescent="0.3">
      <c r="A141">
        <v>140</v>
      </c>
      <c r="C141" s="1">
        <f>(B141-Sheet2!$B$2)/(Sheet2!$B$3-Sheet2!$B$2)*Sheet2!$B$4</f>
        <v>-5.6000000000000005</v>
      </c>
      <c r="D141" s="5">
        <f t="shared" ref="D141:D204" si="18">1-C141</f>
        <v>6.6000000000000005</v>
      </c>
      <c r="E141" s="4" t="e">
        <f t="shared" si="13"/>
        <v>#DIV/0!</v>
      </c>
      <c r="F141" s="4" t="e">
        <f t="shared" si="14"/>
        <v>#DIV/0!</v>
      </c>
      <c r="G141" s="4" t="e">
        <f t="shared" si="15"/>
        <v>#DIV/0!</v>
      </c>
      <c r="H141" s="4" t="e">
        <f t="shared" si="16"/>
        <v>#DIV/0!</v>
      </c>
      <c r="I141" s="4" t="e">
        <f>IF(K140&gt;0, H140-J140*Sheet2!$B$7, H140)</f>
        <v>#DIV/0!</v>
      </c>
      <c r="J141" s="4" t="e">
        <f t="shared" si="17"/>
        <v>#DIV/0!</v>
      </c>
      <c r="K141" s="4" t="e">
        <f>IF(J141*B141&gt;0, J141*B141, J141*B141*(1-Sheet2!$B$7))</f>
        <v>#DIV/0!</v>
      </c>
    </row>
    <row r="142" spans="1:11" x14ac:dyDescent="0.3">
      <c r="A142">
        <v>141</v>
      </c>
      <c r="C142" s="1">
        <f>(B142-Sheet2!$B$2)/(Sheet2!$B$3-Sheet2!$B$2)*Sheet2!$B$4</f>
        <v>-5.6000000000000005</v>
      </c>
      <c r="D142" s="5">
        <f t="shared" si="18"/>
        <v>6.6000000000000005</v>
      </c>
      <c r="E142" s="4" t="e">
        <f t="shared" ref="E142:E205" si="19">F142+I142*B142</f>
        <v>#DIV/0!</v>
      </c>
      <c r="F142" s="4" t="e">
        <f t="shared" ref="F142:F205" si="20">F141-K141</f>
        <v>#DIV/0!</v>
      </c>
      <c r="G142" s="4" t="e">
        <f t="shared" ref="G142:G205" si="21">D142*E142</f>
        <v>#DIV/0!</v>
      </c>
      <c r="H142" s="4" t="e">
        <f t="shared" ref="H142:H205" si="22">G142/B142</f>
        <v>#DIV/0!</v>
      </c>
      <c r="I142" s="4" t="e">
        <f>IF(K141&gt;0, H141-J141*Sheet2!$B$7, H141)</f>
        <v>#DIV/0!</v>
      </c>
      <c r="J142" s="4" t="e">
        <f t="shared" ref="J142:J205" si="23">H142-I142</f>
        <v>#DIV/0!</v>
      </c>
      <c r="K142" s="4" t="e">
        <f>IF(J142*B142&gt;0, J142*B142, J142*B142*(1-Sheet2!$B$7))</f>
        <v>#DIV/0!</v>
      </c>
    </row>
    <row r="143" spans="1:11" x14ac:dyDescent="0.3">
      <c r="A143">
        <v>142</v>
      </c>
      <c r="C143" s="1">
        <f>(B143-Sheet2!$B$2)/(Sheet2!$B$3-Sheet2!$B$2)*Sheet2!$B$4</f>
        <v>-5.6000000000000005</v>
      </c>
      <c r="D143" s="5">
        <f t="shared" si="18"/>
        <v>6.6000000000000005</v>
      </c>
      <c r="E143" s="4" t="e">
        <f t="shared" si="19"/>
        <v>#DIV/0!</v>
      </c>
      <c r="F143" s="4" t="e">
        <f t="shared" si="20"/>
        <v>#DIV/0!</v>
      </c>
      <c r="G143" s="4" t="e">
        <f t="shared" si="21"/>
        <v>#DIV/0!</v>
      </c>
      <c r="H143" s="4" t="e">
        <f t="shared" si="22"/>
        <v>#DIV/0!</v>
      </c>
      <c r="I143" s="4" t="e">
        <f>IF(K142&gt;0, H142-J142*Sheet2!$B$7, H142)</f>
        <v>#DIV/0!</v>
      </c>
      <c r="J143" s="4" t="e">
        <f t="shared" si="23"/>
        <v>#DIV/0!</v>
      </c>
      <c r="K143" s="4" t="e">
        <f>IF(J143*B143&gt;0, J143*B143, J143*B143*(1-Sheet2!$B$7))</f>
        <v>#DIV/0!</v>
      </c>
    </row>
    <row r="144" spans="1:11" x14ac:dyDescent="0.3">
      <c r="A144">
        <v>143</v>
      </c>
      <c r="C144" s="1">
        <f>(B144-Sheet2!$B$2)/(Sheet2!$B$3-Sheet2!$B$2)*Sheet2!$B$4</f>
        <v>-5.6000000000000005</v>
      </c>
      <c r="D144" s="5">
        <f t="shared" si="18"/>
        <v>6.6000000000000005</v>
      </c>
      <c r="E144" s="4" t="e">
        <f t="shared" si="19"/>
        <v>#DIV/0!</v>
      </c>
      <c r="F144" s="4" t="e">
        <f t="shared" si="20"/>
        <v>#DIV/0!</v>
      </c>
      <c r="G144" s="4" t="e">
        <f t="shared" si="21"/>
        <v>#DIV/0!</v>
      </c>
      <c r="H144" s="4" t="e">
        <f t="shared" si="22"/>
        <v>#DIV/0!</v>
      </c>
      <c r="I144" s="4" t="e">
        <f>IF(K143&gt;0, H143-J143*Sheet2!$B$7, H143)</f>
        <v>#DIV/0!</v>
      </c>
      <c r="J144" s="4" t="e">
        <f t="shared" si="23"/>
        <v>#DIV/0!</v>
      </c>
      <c r="K144" s="4" t="e">
        <f>IF(J144*B144&gt;0, J144*B144, J144*B144*(1-Sheet2!$B$7))</f>
        <v>#DIV/0!</v>
      </c>
    </row>
    <row r="145" spans="1:11" x14ac:dyDescent="0.3">
      <c r="A145">
        <v>144</v>
      </c>
      <c r="C145" s="1">
        <f>(B145-Sheet2!$B$2)/(Sheet2!$B$3-Sheet2!$B$2)*Sheet2!$B$4</f>
        <v>-5.6000000000000005</v>
      </c>
      <c r="D145" s="5">
        <f t="shared" si="18"/>
        <v>6.6000000000000005</v>
      </c>
      <c r="E145" s="4" t="e">
        <f t="shared" si="19"/>
        <v>#DIV/0!</v>
      </c>
      <c r="F145" s="4" t="e">
        <f t="shared" si="20"/>
        <v>#DIV/0!</v>
      </c>
      <c r="G145" s="4" t="e">
        <f t="shared" si="21"/>
        <v>#DIV/0!</v>
      </c>
      <c r="H145" s="4" t="e">
        <f t="shared" si="22"/>
        <v>#DIV/0!</v>
      </c>
      <c r="I145" s="4" t="e">
        <f>IF(K144&gt;0, H144-J144*Sheet2!$B$7, H144)</f>
        <v>#DIV/0!</v>
      </c>
      <c r="J145" s="4" t="e">
        <f t="shared" si="23"/>
        <v>#DIV/0!</v>
      </c>
      <c r="K145" s="4" t="e">
        <f>IF(J145*B145&gt;0, J145*B145, J145*B145*(1-Sheet2!$B$7))</f>
        <v>#DIV/0!</v>
      </c>
    </row>
    <row r="146" spans="1:11" x14ac:dyDescent="0.3">
      <c r="A146">
        <v>145</v>
      </c>
      <c r="C146" s="1">
        <f>(B146-Sheet2!$B$2)/(Sheet2!$B$3-Sheet2!$B$2)*Sheet2!$B$4</f>
        <v>-5.6000000000000005</v>
      </c>
      <c r="D146" s="5">
        <f t="shared" si="18"/>
        <v>6.6000000000000005</v>
      </c>
      <c r="E146" s="4" t="e">
        <f t="shared" si="19"/>
        <v>#DIV/0!</v>
      </c>
      <c r="F146" s="4" t="e">
        <f t="shared" si="20"/>
        <v>#DIV/0!</v>
      </c>
      <c r="G146" s="4" t="e">
        <f t="shared" si="21"/>
        <v>#DIV/0!</v>
      </c>
      <c r="H146" s="4" t="e">
        <f t="shared" si="22"/>
        <v>#DIV/0!</v>
      </c>
      <c r="I146" s="4" t="e">
        <f>IF(K145&gt;0, H145-J145*Sheet2!$B$7, H145)</f>
        <v>#DIV/0!</v>
      </c>
      <c r="J146" s="4" t="e">
        <f t="shared" si="23"/>
        <v>#DIV/0!</v>
      </c>
      <c r="K146" s="4" t="e">
        <f>IF(J146*B146&gt;0, J146*B146, J146*B146*(1-Sheet2!$B$7))</f>
        <v>#DIV/0!</v>
      </c>
    </row>
    <row r="147" spans="1:11" x14ac:dyDescent="0.3">
      <c r="A147">
        <v>146</v>
      </c>
      <c r="C147" s="1">
        <f>(B147-Sheet2!$B$2)/(Sheet2!$B$3-Sheet2!$B$2)*Sheet2!$B$4</f>
        <v>-5.6000000000000005</v>
      </c>
      <c r="D147" s="5">
        <f t="shared" si="18"/>
        <v>6.6000000000000005</v>
      </c>
      <c r="E147" s="4" t="e">
        <f t="shared" si="19"/>
        <v>#DIV/0!</v>
      </c>
      <c r="F147" s="4" t="e">
        <f t="shared" si="20"/>
        <v>#DIV/0!</v>
      </c>
      <c r="G147" s="4" t="e">
        <f t="shared" si="21"/>
        <v>#DIV/0!</v>
      </c>
      <c r="H147" s="4" t="e">
        <f t="shared" si="22"/>
        <v>#DIV/0!</v>
      </c>
      <c r="I147" s="4" t="e">
        <f>IF(K146&gt;0, H146-J146*Sheet2!$B$7, H146)</f>
        <v>#DIV/0!</v>
      </c>
      <c r="J147" s="4" t="e">
        <f t="shared" si="23"/>
        <v>#DIV/0!</v>
      </c>
      <c r="K147" s="4" t="e">
        <f>IF(J147*B147&gt;0, J147*B147, J147*B147*(1-Sheet2!$B$7))</f>
        <v>#DIV/0!</v>
      </c>
    </row>
    <row r="148" spans="1:11" x14ac:dyDescent="0.3">
      <c r="A148">
        <v>147</v>
      </c>
      <c r="C148" s="1">
        <f>(B148-Sheet2!$B$2)/(Sheet2!$B$3-Sheet2!$B$2)*Sheet2!$B$4</f>
        <v>-5.6000000000000005</v>
      </c>
      <c r="D148" s="5">
        <f t="shared" si="18"/>
        <v>6.6000000000000005</v>
      </c>
      <c r="E148" s="4" t="e">
        <f t="shared" si="19"/>
        <v>#DIV/0!</v>
      </c>
      <c r="F148" s="4" t="e">
        <f t="shared" si="20"/>
        <v>#DIV/0!</v>
      </c>
      <c r="G148" s="4" t="e">
        <f t="shared" si="21"/>
        <v>#DIV/0!</v>
      </c>
      <c r="H148" s="4" t="e">
        <f t="shared" si="22"/>
        <v>#DIV/0!</v>
      </c>
      <c r="I148" s="4" t="e">
        <f>IF(K147&gt;0, H147-J147*Sheet2!$B$7, H147)</f>
        <v>#DIV/0!</v>
      </c>
      <c r="J148" s="4" t="e">
        <f t="shared" si="23"/>
        <v>#DIV/0!</v>
      </c>
      <c r="K148" s="4" t="e">
        <f>IF(J148*B148&gt;0, J148*B148, J148*B148*(1-Sheet2!$B$7))</f>
        <v>#DIV/0!</v>
      </c>
    </row>
    <row r="149" spans="1:11" x14ac:dyDescent="0.3">
      <c r="A149">
        <v>148</v>
      </c>
      <c r="C149" s="1">
        <f>(B149-Sheet2!$B$2)/(Sheet2!$B$3-Sheet2!$B$2)*Sheet2!$B$4</f>
        <v>-5.6000000000000005</v>
      </c>
      <c r="D149" s="5">
        <f t="shared" si="18"/>
        <v>6.6000000000000005</v>
      </c>
      <c r="E149" s="4" t="e">
        <f t="shared" si="19"/>
        <v>#DIV/0!</v>
      </c>
      <c r="F149" s="4" t="e">
        <f t="shared" si="20"/>
        <v>#DIV/0!</v>
      </c>
      <c r="G149" s="4" t="e">
        <f t="shared" si="21"/>
        <v>#DIV/0!</v>
      </c>
      <c r="H149" s="4" t="e">
        <f t="shared" si="22"/>
        <v>#DIV/0!</v>
      </c>
      <c r="I149" s="4" t="e">
        <f>IF(K148&gt;0, H148-J148*Sheet2!$B$7, H148)</f>
        <v>#DIV/0!</v>
      </c>
      <c r="J149" s="4" t="e">
        <f t="shared" si="23"/>
        <v>#DIV/0!</v>
      </c>
      <c r="K149" s="4" t="e">
        <f>IF(J149*B149&gt;0, J149*B149, J149*B149*(1-Sheet2!$B$7))</f>
        <v>#DIV/0!</v>
      </c>
    </row>
    <row r="150" spans="1:11" x14ac:dyDescent="0.3">
      <c r="A150">
        <v>149</v>
      </c>
      <c r="C150" s="1">
        <f>(B150-Sheet2!$B$2)/(Sheet2!$B$3-Sheet2!$B$2)*Sheet2!$B$4</f>
        <v>-5.6000000000000005</v>
      </c>
      <c r="D150" s="5">
        <f t="shared" si="18"/>
        <v>6.6000000000000005</v>
      </c>
      <c r="E150" s="4" t="e">
        <f t="shared" si="19"/>
        <v>#DIV/0!</v>
      </c>
      <c r="F150" s="4" t="e">
        <f t="shared" si="20"/>
        <v>#DIV/0!</v>
      </c>
      <c r="G150" s="4" t="e">
        <f t="shared" si="21"/>
        <v>#DIV/0!</v>
      </c>
      <c r="H150" s="4" t="e">
        <f t="shared" si="22"/>
        <v>#DIV/0!</v>
      </c>
      <c r="I150" s="4" t="e">
        <f>IF(K149&gt;0, H149-J149*Sheet2!$B$7, H149)</f>
        <v>#DIV/0!</v>
      </c>
      <c r="J150" s="4" t="e">
        <f t="shared" si="23"/>
        <v>#DIV/0!</v>
      </c>
      <c r="K150" s="4" t="e">
        <f>IF(J150*B150&gt;0, J150*B150, J150*B150*(1-Sheet2!$B$7))</f>
        <v>#DIV/0!</v>
      </c>
    </row>
    <row r="151" spans="1:11" x14ac:dyDescent="0.3">
      <c r="A151">
        <v>150</v>
      </c>
      <c r="C151" s="1">
        <f>(B151-Sheet2!$B$2)/(Sheet2!$B$3-Sheet2!$B$2)*Sheet2!$B$4</f>
        <v>-5.6000000000000005</v>
      </c>
      <c r="D151" s="5">
        <f t="shared" si="18"/>
        <v>6.6000000000000005</v>
      </c>
      <c r="E151" s="4" t="e">
        <f t="shared" si="19"/>
        <v>#DIV/0!</v>
      </c>
      <c r="F151" s="4" t="e">
        <f t="shared" si="20"/>
        <v>#DIV/0!</v>
      </c>
      <c r="G151" s="4" t="e">
        <f t="shared" si="21"/>
        <v>#DIV/0!</v>
      </c>
      <c r="H151" s="4" t="e">
        <f t="shared" si="22"/>
        <v>#DIV/0!</v>
      </c>
      <c r="I151" s="4" t="e">
        <f>IF(K150&gt;0, H150-J150*Sheet2!$B$7, H150)</f>
        <v>#DIV/0!</v>
      </c>
      <c r="J151" s="4" t="e">
        <f t="shared" si="23"/>
        <v>#DIV/0!</v>
      </c>
      <c r="K151" s="4" t="e">
        <f>IF(J151*B151&gt;0, J151*B151, J151*B151*(1-Sheet2!$B$7))</f>
        <v>#DIV/0!</v>
      </c>
    </row>
    <row r="152" spans="1:11" x14ac:dyDescent="0.3">
      <c r="A152">
        <v>151</v>
      </c>
      <c r="C152" s="1">
        <f>(B152-Sheet2!$B$2)/(Sheet2!$B$3-Sheet2!$B$2)*Sheet2!$B$4</f>
        <v>-5.6000000000000005</v>
      </c>
      <c r="D152" s="5">
        <f t="shared" si="18"/>
        <v>6.6000000000000005</v>
      </c>
      <c r="E152" s="4" t="e">
        <f t="shared" si="19"/>
        <v>#DIV/0!</v>
      </c>
      <c r="F152" s="4" t="e">
        <f t="shared" si="20"/>
        <v>#DIV/0!</v>
      </c>
      <c r="G152" s="4" t="e">
        <f t="shared" si="21"/>
        <v>#DIV/0!</v>
      </c>
      <c r="H152" s="4" t="e">
        <f t="shared" si="22"/>
        <v>#DIV/0!</v>
      </c>
      <c r="I152" s="4" t="e">
        <f>IF(K151&gt;0, H151-J151*Sheet2!$B$7, H151)</f>
        <v>#DIV/0!</v>
      </c>
      <c r="J152" s="4" t="e">
        <f t="shared" si="23"/>
        <v>#DIV/0!</v>
      </c>
      <c r="K152" s="4" t="e">
        <f>IF(J152*B152&gt;0, J152*B152, J152*B152*(1-Sheet2!$B$7))</f>
        <v>#DIV/0!</v>
      </c>
    </row>
    <row r="153" spans="1:11" x14ac:dyDescent="0.3">
      <c r="A153">
        <v>152</v>
      </c>
      <c r="C153" s="1">
        <f>(B153-Sheet2!$B$2)/(Sheet2!$B$3-Sheet2!$B$2)*Sheet2!$B$4</f>
        <v>-5.6000000000000005</v>
      </c>
      <c r="D153" s="5">
        <f t="shared" si="18"/>
        <v>6.6000000000000005</v>
      </c>
      <c r="E153" s="4" t="e">
        <f t="shared" si="19"/>
        <v>#DIV/0!</v>
      </c>
      <c r="F153" s="4" t="e">
        <f t="shared" si="20"/>
        <v>#DIV/0!</v>
      </c>
      <c r="G153" s="4" t="e">
        <f t="shared" si="21"/>
        <v>#DIV/0!</v>
      </c>
      <c r="H153" s="4" t="e">
        <f t="shared" si="22"/>
        <v>#DIV/0!</v>
      </c>
      <c r="I153" s="4" t="e">
        <f>IF(K152&gt;0, H152-J152*Sheet2!$B$7, H152)</f>
        <v>#DIV/0!</v>
      </c>
      <c r="J153" s="4" t="e">
        <f t="shared" si="23"/>
        <v>#DIV/0!</v>
      </c>
      <c r="K153" s="4" t="e">
        <f>IF(J153*B153&gt;0, J153*B153, J153*B153*(1-Sheet2!$B$7))</f>
        <v>#DIV/0!</v>
      </c>
    </row>
    <row r="154" spans="1:11" x14ac:dyDescent="0.3">
      <c r="A154">
        <v>153</v>
      </c>
      <c r="C154" s="1">
        <f>(B154-Sheet2!$B$2)/(Sheet2!$B$3-Sheet2!$B$2)*Sheet2!$B$4</f>
        <v>-5.6000000000000005</v>
      </c>
      <c r="D154" s="5">
        <f t="shared" si="18"/>
        <v>6.6000000000000005</v>
      </c>
      <c r="E154" s="4" t="e">
        <f t="shared" si="19"/>
        <v>#DIV/0!</v>
      </c>
      <c r="F154" s="4" t="e">
        <f t="shared" si="20"/>
        <v>#DIV/0!</v>
      </c>
      <c r="G154" s="4" t="e">
        <f t="shared" si="21"/>
        <v>#DIV/0!</v>
      </c>
      <c r="H154" s="4" t="e">
        <f t="shared" si="22"/>
        <v>#DIV/0!</v>
      </c>
      <c r="I154" s="4" t="e">
        <f>IF(K153&gt;0, H153-J153*Sheet2!$B$7, H153)</f>
        <v>#DIV/0!</v>
      </c>
      <c r="J154" s="4" t="e">
        <f t="shared" si="23"/>
        <v>#DIV/0!</v>
      </c>
      <c r="K154" s="4" t="e">
        <f>IF(J154*B154&gt;0, J154*B154, J154*B154*(1-Sheet2!$B$7))</f>
        <v>#DIV/0!</v>
      </c>
    </row>
    <row r="155" spans="1:11" x14ac:dyDescent="0.3">
      <c r="A155">
        <v>154</v>
      </c>
      <c r="C155" s="1">
        <f>(B155-Sheet2!$B$2)/(Sheet2!$B$3-Sheet2!$B$2)*Sheet2!$B$4</f>
        <v>-5.6000000000000005</v>
      </c>
      <c r="D155" s="5">
        <f t="shared" si="18"/>
        <v>6.6000000000000005</v>
      </c>
      <c r="E155" s="4" t="e">
        <f t="shared" si="19"/>
        <v>#DIV/0!</v>
      </c>
      <c r="F155" s="4" t="e">
        <f t="shared" si="20"/>
        <v>#DIV/0!</v>
      </c>
      <c r="G155" s="4" t="e">
        <f t="shared" si="21"/>
        <v>#DIV/0!</v>
      </c>
      <c r="H155" s="4" t="e">
        <f t="shared" si="22"/>
        <v>#DIV/0!</v>
      </c>
      <c r="I155" s="4" t="e">
        <f>IF(K154&gt;0, H154-J154*Sheet2!$B$7, H154)</f>
        <v>#DIV/0!</v>
      </c>
      <c r="J155" s="4" t="e">
        <f t="shared" si="23"/>
        <v>#DIV/0!</v>
      </c>
      <c r="K155" s="4" t="e">
        <f>IF(J155*B155&gt;0, J155*B155, J155*B155*(1-Sheet2!$B$7))</f>
        <v>#DIV/0!</v>
      </c>
    </row>
    <row r="156" spans="1:11" x14ac:dyDescent="0.3">
      <c r="A156">
        <v>155</v>
      </c>
      <c r="C156" s="1">
        <f>(B156-Sheet2!$B$2)/(Sheet2!$B$3-Sheet2!$B$2)*Sheet2!$B$4</f>
        <v>-5.6000000000000005</v>
      </c>
      <c r="D156" s="5">
        <f t="shared" si="18"/>
        <v>6.6000000000000005</v>
      </c>
      <c r="E156" s="4" t="e">
        <f t="shared" si="19"/>
        <v>#DIV/0!</v>
      </c>
      <c r="F156" s="4" t="e">
        <f t="shared" si="20"/>
        <v>#DIV/0!</v>
      </c>
      <c r="G156" s="4" t="e">
        <f t="shared" si="21"/>
        <v>#DIV/0!</v>
      </c>
      <c r="H156" s="4" t="e">
        <f t="shared" si="22"/>
        <v>#DIV/0!</v>
      </c>
      <c r="I156" s="4" t="e">
        <f>IF(K155&gt;0, H155-J155*Sheet2!$B$7, H155)</f>
        <v>#DIV/0!</v>
      </c>
      <c r="J156" s="4" t="e">
        <f t="shared" si="23"/>
        <v>#DIV/0!</v>
      </c>
      <c r="K156" s="4" t="e">
        <f>IF(J156*B156&gt;0, J156*B156, J156*B156*(1-Sheet2!$B$7))</f>
        <v>#DIV/0!</v>
      </c>
    </row>
    <row r="157" spans="1:11" x14ac:dyDescent="0.3">
      <c r="A157">
        <v>156</v>
      </c>
      <c r="C157" s="1">
        <f>(B157-Sheet2!$B$2)/(Sheet2!$B$3-Sheet2!$B$2)*Sheet2!$B$4</f>
        <v>-5.6000000000000005</v>
      </c>
      <c r="D157" s="5">
        <f t="shared" si="18"/>
        <v>6.6000000000000005</v>
      </c>
      <c r="E157" s="4" t="e">
        <f t="shared" si="19"/>
        <v>#DIV/0!</v>
      </c>
      <c r="F157" s="4" t="e">
        <f t="shared" si="20"/>
        <v>#DIV/0!</v>
      </c>
      <c r="G157" s="4" t="e">
        <f t="shared" si="21"/>
        <v>#DIV/0!</v>
      </c>
      <c r="H157" s="4" t="e">
        <f t="shared" si="22"/>
        <v>#DIV/0!</v>
      </c>
      <c r="I157" s="4" t="e">
        <f>IF(K156&gt;0, H156-J156*Sheet2!$B$7, H156)</f>
        <v>#DIV/0!</v>
      </c>
      <c r="J157" s="4" t="e">
        <f t="shared" si="23"/>
        <v>#DIV/0!</v>
      </c>
      <c r="K157" s="4" t="e">
        <f>IF(J157*B157&gt;0, J157*B157, J157*B157*(1-Sheet2!$B$7))</f>
        <v>#DIV/0!</v>
      </c>
    </row>
    <row r="158" spans="1:11" x14ac:dyDescent="0.3">
      <c r="A158">
        <v>157</v>
      </c>
      <c r="C158" s="1">
        <f>(B158-Sheet2!$B$2)/(Sheet2!$B$3-Sheet2!$B$2)*Sheet2!$B$4</f>
        <v>-5.6000000000000005</v>
      </c>
      <c r="D158" s="5">
        <f t="shared" si="18"/>
        <v>6.6000000000000005</v>
      </c>
      <c r="E158" s="4" t="e">
        <f t="shared" si="19"/>
        <v>#DIV/0!</v>
      </c>
      <c r="F158" s="4" t="e">
        <f t="shared" si="20"/>
        <v>#DIV/0!</v>
      </c>
      <c r="G158" s="4" t="e">
        <f t="shared" si="21"/>
        <v>#DIV/0!</v>
      </c>
      <c r="H158" s="4" t="e">
        <f t="shared" si="22"/>
        <v>#DIV/0!</v>
      </c>
      <c r="I158" s="4" t="e">
        <f>IF(K157&gt;0, H157-J157*Sheet2!$B$7, H157)</f>
        <v>#DIV/0!</v>
      </c>
      <c r="J158" s="4" t="e">
        <f t="shared" si="23"/>
        <v>#DIV/0!</v>
      </c>
      <c r="K158" s="4" t="e">
        <f>IF(J158*B158&gt;0, J158*B158, J158*B158*(1-Sheet2!$B$7))</f>
        <v>#DIV/0!</v>
      </c>
    </row>
    <row r="159" spans="1:11" x14ac:dyDescent="0.3">
      <c r="A159">
        <v>158</v>
      </c>
      <c r="C159" s="1">
        <f>(B159-Sheet2!$B$2)/(Sheet2!$B$3-Sheet2!$B$2)*Sheet2!$B$4</f>
        <v>-5.6000000000000005</v>
      </c>
      <c r="D159" s="5">
        <f t="shared" si="18"/>
        <v>6.6000000000000005</v>
      </c>
      <c r="E159" s="4" t="e">
        <f t="shared" si="19"/>
        <v>#DIV/0!</v>
      </c>
      <c r="F159" s="4" t="e">
        <f t="shared" si="20"/>
        <v>#DIV/0!</v>
      </c>
      <c r="G159" s="4" t="e">
        <f t="shared" si="21"/>
        <v>#DIV/0!</v>
      </c>
      <c r="H159" s="4" t="e">
        <f t="shared" si="22"/>
        <v>#DIV/0!</v>
      </c>
      <c r="I159" s="4" t="e">
        <f>IF(K158&gt;0, H158-J158*Sheet2!$B$7, H158)</f>
        <v>#DIV/0!</v>
      </c>
      <c r="J159" s="4" t="e">
        <f t="shared" si="23"/>
        <v>#DIV/0!</v>
      </c>
      <c r="K159" s="4" t="e">
        <f>IF(J159*B159&gt;0, J159*B159, J159*B159*(1-Sheet2!$B$7))</f>
        <v>#DIV/0!</v>
      </c>
    </row>
    <row r="160" spans="1:11" x14ac:dyDescent="0.3">
      <c r="A160">
        <v>159</v>
      </c>
      <c r="C160" s="1">
        <f>(B160-Sheet2!$B$2)/(Sheet2!$B$3-Sheet2!$B$2)*Sheet2!$B$4</f>
        <v>-5.6000000000000005</v>
      </c>
      <c r="D160" s="5">
        <f t="shared" si="18"/>
        <v>6.6000000000000005</v>
      </c>
      <c r="E160" s="4" t="e">
        <f t="shared" si="19"/>
        <v>#DIV/0!</v>
      </c>
      <c r="F160" s="4" t="e">
        <f t="shared" si="20"/>
        <v>#DIV/0!</v>
      </c>
      <c r="G160" s="4" t="e">
        <f t="shared" si="21"/>
        <v>#DIV/0!</v>
      </c>
      <c r="H160" s="4" t="e">
        <f t="shared" si="22"/>
        <v>#DIV/0!</v>
      </c>
      <c r="I160" s="4" t="e">
        <f>IF(K159&gt;0, H159-J159*Sheet2!$B$7, H159)</f>
        <v>#DIV/0!</v>
      </c>
      <c r="J160" s="4" t="e">
        <f t="shared" si="23"/>
        <v>#DIV/0!</v>
      </c>
      <c r="K160" s="4" t="e">
        <f>IF(J160*B160&gt;0, J160*B160, J160*B160*(1-Sheet2!$B$7))</f>
        <v>#DIV/0!</v>
      </c>
    </row>
    <row r="161" spans="1:11" x14ac:dyDescent="0.3">
      <c r="A161">
        <v>160</v>
      </c>
      <c r="C161" s="1">
        <f>(B161-Sheet2!$B$2)/(Sheet2!$B$3-Sheet2!$B$2)*Sheet2!$B$4</f>
        <v>-5.6000000000000005</v>
      </c>
      <c r="D161" s="5">
        <f t="shared" si="18"/>
        <v>6.6000000000000005</v>
      </c>
      <c r="E161" s="4" t="e">
        <f t="shared" si="19"/>
        <v>#DIV/0!</v>
      </c>
      <c r="F161" s="4" t="e">
        <f t="shared" si="20"/>
        <v>#DIV/0!</v>
      </c>
      <c r="G161" s="4" t="e">
        <f t="shared" si="21"/>
        <v>#DIV/0!</v>
      </c>
      <c r="H161" s="4" t="e">
        <f t="shared" si="22"/>
        <v>#DIV/0!</v>
      </c>
      <c r="I161" s="4" t="e">
        <f>IF(K160&gt;0, H160-J160*Sheet2!$B$7, H160)</f>
        <v>#DIV/0!</v>
      </c>
      <c r="J161" s="4" t="e">
        <f t="shared" si="23"/>
        <v>#DIV/0!</v>
      </c>
      <c r="K161" s="4" t="e">
        <f>IF(J161*B161&gt;0, J161*B161, J161*B161*(1-Sheet2!$B$7))</f>
        <v>#DIV/0!</v>
      </c>
    </row>
    <row r="162" spans="1:11" x14ac:dyDescent="0.3">
      <c r="A162">
        <v>161</v>
      </c>
      <c r="C162" s="1">
        <f>(B162-Sheet2!$B$2)/(Sheet2!$B$3-Sheet2!$B$2)*Sheet2!$B$4</f>
        <v>-5.6000000000000005</v>
      </c>
      <c r="D162" s="5">
        <f t="shared" si="18"/>
        <v>6.6000000000000005</v>
      </c>
      <c r="E162" s="4" t="e">
        <f t="shared" si="19"/>
        <v>#DIV/0!</v>
      </c>
      <c r="F162" s="4" t="e">
        <f t="shared" si="20"/>
        <v>#DIV/0!</v>
      </c>
      <c r="G162" s="4" t="e">
        <f t="shared" si="21"/>
        <v>#DIV/0!</v>
      </c>
      <c r="H162" s="4" t="e">
        <f t="shared" si="22"/>
        <v>#DIV/0!</v>
      </c>
      <c r="I162" s="4" t="e">
        <f>IF(K161&gt;0, H161-J161*Sheet2!$B$7, H161)</f>
        <v>#DIV/0!</v>
      </c>
      <c r="J162" s="4" t="e">
        <f t="shared" si="23"/>
        <v>#DIV/0!</v>
      </c>
      <c r="K162" s="4" t="e">
        <f>IF(J162*B162&gt;0, J162*B162, J162*B162*(1-Sheet2!$B$7))</f>
        <v>#DIV/0!</v>
      </c>
    </row>
    <row r="163" spans="1:11" x14ac:dyDescent="0.3">
      <c r="A163">
        <v>162</v>
      </c>
      <c r="C163" s="1">
        <f>(B163-Sheet2!$B$2)/(Sheet2!$B$3-Sheet2!$B$2)*Sheet2!$B$4</f>
        <v>-5.6000000000000005</v>
      </c>
      <c r="D163" s="5">
        <f t="shared" si="18"/>
        <v>6.6000000000000005</v>
      </c>
      <c r="E163" s="4" t="e">
        <f t="shared" si="19"/>
        <v>#DIV/0!</v>
      </c>
      <c r="F163" s="4" t="e">
        <f t="shared" si="20"/>
        <v>#DIV/0!</v>
      </c>
      <c r="G163" s="4" t="e">
        <f t="shared" si="21"/>
        <v>#DIV/0!</v>
      </c>
      <c r="H163" s="4" t="e">
        <f t="shared" si="22"/>
        <v>#DIV/0!</v>
      </c>
      <c r="I163" s="4" t="e">
        <f>IF(K162&gt;0, H162-J162*Sheet2!$B$7, H162)</f>
        <v>#DIV/0!</v>
      </c>
      <c r="J163" s="4" t="e">
        <f t="shared" si="23"/>
        <v>#DIV/0!</v>
      </c>
      <c r="K163" s="4" t="e">
        <f>IF(J163*B163&gt;0, J163*B163, J163*B163*(1-Sheet2!$B$7))</f>
        <v>#DIV/0!</v>
      </c>
    </row>
    <row r="164" spans="1:11" x14ac:dyDescent="0.3">
      <c r="A164">
        <v>163</v>
      </c>
      <c r="C164" s="1">
        <f>(B164-Sheet2!$B$2)/(Sheet2!$B$3-Sheet2!$B$2)*Sheet2!$B$4</f>
        <v>-5.6000000000000005</v>
      </c>
      <c r="D164" s="5">
        <f t="shared" si="18"/>
        <v>6.6000000000000005</v>
      </c>
      <c r="E164" s="4" t="e">
        <f t="shared" si="19"/>
        <v>#DIV/0!</v>
      </c>
      <c r="F164" s="4" t="e">
        <f t="shared" si="20"/>
        <v>#DIV/0!</v>
      </c>
      <c r="G164" s="4" t="e">
        <f t="shared" si="21"/>
        <v>#DIV/0!</v>
      </c>
      <c r="H164" s="4" t="e">
        <f t="shared" si="22"/>
        <v>#DIV/0!</v>
      </c>
      <c r="I164" s="4" t="e">
        <f>IF(K163&gt;0, H163-J163*Sheet2!$B$7, H163)</f>
        <v>#DIV/0!</v>
      </c>
      <c r="J164" s="4" t="e">
        <f t="shared" si="23"/>
        <v>#DIV/0!</v>
      </c>
      <c r="K164" s="4" t="e">
        <f>IF(J164*B164&gt;0, J164*B164, J164*B164*(1-Sheet2!$B$7))</f>
        <v>#DIV/0!</v>
      </c>
    </row>
    <row r="165" spans="1:11" x14ac:dyDescent="0.3">
      <c r="A165">
        <v>164</v>
      </c>
      <c r="C165" s="1">
        <f>(B165-Sheet2!$B$2)/(Sheet2!$B$3-Sheet2!$B$2)*Sheet2!$B$4</f>
        <v>-5.6000000000000005</v>
      </c>
      <c r="D165" s="5">
        <f t="shared" si="18"/>
        <v>6.6000000000000005</v>
      </c>
      <c r="E165" s="4" t="e">
        <f t="shared" si="19"/>
        <v>#DIV/0!</v>
      </c>
      <c r="F165" s="4" t="e">
        <f t="shared" si="20"/>
        <v>#DIV/0!</v>
      </c>
      <c r="G165" s="4" t="e">
        <f t="shared" si="21"/>
        <v>#DIV/0!</v>
      </c>
      <c r="H165" s="4" t="e">
        <f t="shared" si="22"/>
        <v>#DIV/0!</v>
      </c>
      <c r="I165" s="4" t="e">
        <f>IF(K164&gt;0, H164-J164*Sheet2!$B$7, H164)</f>
        <v>#DIV/0!</v>
      </c>
      <c r="J165" s="4" t="e">
        <f t="shared" si="23"/>
        <v>#DIV/0!</v>
      </c>
      <c r="K165" s="4" t="e">
        <f>IF(J165*B165&gt;0, J165*B165, J165*B165*(1-Sheet2!$B$7))</f>
        <v>#DIV/0!</v>
      </c>
    </row>
    <row r="166" spans="1:11" x14ac:dyDescent="0.3">
      <c r="A166">
        <v>165</v>
      </c>
      <c r="C166" s="1">
        <f>(B166-Sheet2!$B$2)/(Sheet2!$B$3-Sheet2!$B$2)*Sheet2!$B$4</f>
        <v>-5.6000000000000005</v>
      </c>
      <c r="D166" s="5">
        <f t="shared" si="18"/>
        <v>6.6000000000000005</v>
      </c>
      <c r="E166" s="4" t="e">
        <f t="shared" si="19"/>
        <v>#DIV/0!</v>
      </c>
      <c r="F166" s="4" t="e">
        <f t="shared" si="20"/>
        <v>#DIV/0!</v>
      </c>
      <c r="G166" s="4" t="e">
        <f t="shared" si="21"/>
        <v>#DIV/0!</v>
      </c>
      <c r="H166" s="4" t="e">
        <f t="shared" si="22"/>
        <v>#DIV/0!</v>
      </c>
      <c r="I166" s="4" t="e">
        <f>IF(K165&gt;0, H165-J165*Sheet2!$B$7, H165)</f>
        <v>#DIV/0!</v>
      </c>
      <c r="J166" s="4" t="e">
        <f t="shared" si="23"/>
        <v>#DIV/0!</v>
      </c>
      <c r="K166" s="4" t="e">
        <f>IF(J166*B166&gt;0, J166*B166, J166*B166*(1-Sheet2!$B$7))</f>
        <v>#DIV/0!</v>
      </c>
    </row>
    <row r="167" spans="1:11" x14ac:dyDescent="0.3">
      <c r="A167">
        <v>166</v>
      </c>
      <c r="C167" s="1">
        <f>(B167-Sheet2!$B$2)/(Sheet2!$B$3-Sheet2!$B$2)*Sheet2!$B$4</f>
        <v>-5.6000000000000005</v>
      </c>
      <c r="D167" s="5">
        <f t="shared" si="18"/>
        <v>6.6000000000000005</v>
      </c>
      <c r="E167" s="4" t="e">
        <f t="shared" si="19"/>
        <v>#DIV/0!</v>
      </c>
      <c r="F167" s="4" t="e">
        <f t="shared" si="20"/>
        <v>#DIV/0!</v>
      </c>
      <c r="G167" s="4" t="e">
        <f t="shared" si="21"/>
        <v>#DIV/0!</v>
      </c>
      <c r="H167" s="4" t="e">
        <f t="shared" si="22"/>
        <v>#DIV/0!</v>
      </c>
      <c r="I167" s="4" t="e">
        <f>IF(K166&gt;0, H166-J166*Sheet2!$B$7, H166)</f>
        <v>#DIV/0!</v>
      </c>
      <c r="J167" s="4" t="e">
        <f t="shared" si="23"/>
        <v>#DIV/0!</v>
      </c>
      <c r="K167" s="4" t="e">
        <f>IF(J167*B167&gt;0, J167*B167, J167*B167*(1-Sheet2!$B$7))</f>
        <v>#DIV/0!</v>
      </c>
    </row>
    <row r="168" spans="1:11" x14ac:dyDescent="0.3">
      <c r="A168">
        <v>167</v>
      </c>
      <c r="C168" s="1">
        <f>(B168-Sheet2!$B$2)/(Sheet2!$B$3-Sheet2!$B$2)*Sheet2!$B$4</f>
        <v>-5.6000000000000005</v>
      </c>
      <c r="D168" s="5">
        <f t="shared" si="18"/>
        <v>6.6000000000000005</v>
      </c>
      <c r="E168" s="4" t="e">
        <f t="shared" si="19"/>
        <v>#DIV/0!</v>
      </c>
      <c r="F168" s="4" t="e">
        <f t="shared" si="20"/>
        <v>#DIV/0!</v>
      </c>
      <c r="G168" s="4" t="e">
        <f t="shared" si="21"/>
        <v>#DIV/0!</v>
      </c>
      <c r="H168" s="4" t="e">
        <f t="shared" si="22"/>
        <v>#DIV/0!</v>
      </c>
      <c r="I168" s="4" t="e">
        <f>IF(K167&gt;0, H167-J167*Sheet2!$B$7, H167)</f>
        <v>#DIV/0!</v>
      </c>
      <c r="J168" s="4" t="e">
        <f t="shared" si="23"/>
        <v>#DIV/0!</v>
      </c>
      <c r="K168" s="4" t="e">
        <f>IF(J168*B168&gt;0, J168*B168, J168*B168*(1-Sheet2!$B$7))</f>
        <v>#DIV/0!</v>
      </c>
    </row>
    <row r="169" spans="1:11" x14ac:dyDescent="0.3">
      <c r="A169">
        <v>168</v>
      </c>
      <c r="C169" s="1">
        <f>(B169-Sheet2!$B$2)/(Sheet2!$B$3-Sheet2!$B$2)*Sheet2!$B$4</f>
        <v>-5.6000000000000005</v>
      </c>
      <c r="D169" s="5">
        <f t="shared" si="18"/>
        <v>6.6000000000000005</v>
      </c>
      <c r="E169" s="4" t="e">
        <f t="shared" si="19"/>
        <v>#DIV/0!</v>
      </c>
      <c r="F169" s="4" t="e">
        <f t="shared" si="20"/>
        <v>#DIV/0!</v>
      </c>
      <c r="G169" s="4" t="e">
        <f t="shared" si="21"/>
        <v>#DIV/0!</v>
      </c>
      <c r="H169" s="4" t="e">
        <f t="shared" si="22"/>
        <v>#DIV/0!</v>
      </c>
      <c r="I169" s="4" t="e">
        <f>IF(K168&gt;0, H168-J168*Sheet2!$B$7, H168)</f>
        <v>#DIV/0!</v>
      </c>
      <c r="J169" s="4" t="e">
        <f t="shared" si="23"/>
        <v>#DIV/0!</v>
      </c>
      <c r="K169" s="4" t="e">
        <f>IF(J169*B169&gt;0, J169*B169, J169*B169*(1-Sheet2!$B$7))</f>
        <v>#DIV/0!</v>
      </c>
    </row>
    <row r="170" spans="1:11" x14ac:dyDescent="0.3">
      <c r="A170">
        <v>169</v>
      </c>
      <c r="C170" s="1">
        <f>(B170-Sheet2!$B$2)/(Sheet2!$B$3-Sheet2!$B$2)*Sheet2!$B$4</f>
        <v>-5.6000000000000005</v>
      </c>
      <c r="D170" s="5">
        <f t="shared" si="18"/>
        <v>6.6000000000000005</v>
      </c>
      <c r="E170" s="4" t="e">
        <f t="shared" si="19"/>
        <v>#DIV/0!</v>
      </c>
      <c r="F170" s="4" t="e">
        <f t="shared" si="20"/>
        <v>#DIV/0!</v>
      </c>
      <c r="G170" s="4" t="e">
        <f t="shared" si="21"/>
        <v>#DIV/0!</v>
      </c>
      <c r="H170" s="4" t="e">
        <f t="shared" si="22"/>
        <v>#DIV/0!</v>
      </c>
      <c r="I170" s="4" t="e">
        <f>IF(K169&gt;0, H169-J169*Sheet2!$B$7, H169)</f>
        <v>#DIV/0!</v>
      </c>
      <c r="J170" s="4" t="e">
        <f t="shared" si="23"/>
        <v>#DIV/0!</v>
      </c>
      <c r="K170" s="4" t="e">
        <f>IF(J170*B170&gt;0, J170*B170, J170*B170*(1-Sheet2!$B$7))</f>
        <v>#DIV/0!</v>
      </c>
    </row>
    <row r="171" spans="1:11" x14ac:dyDescent="0.3">
      <c r="A171">
        <v>170</v>
      </c>
      <c r="C171" s="1">
        <f>(B171-Sheet2!$B$2)/(Sheet2!$B$3-Sheet2!$B$2)*Sheet2!$B$4</f>
        <v>-5.6000000000000005</v>
      </c>
      <c r="D171" s="5">
        <f t="shared" si="18"/>
        <v>6.6000000000000005</v>
      </c>
      <c r="E171" s="4" t="e">
        <f t="shared" si="19"/>
        <v>#DIV/0!</v>
      </c>
      <c r="F171" s="4" t="e">
        <f t="shared" si="20"/>
        <v>#DIV/0!</v>
      </c>
      <c r="G171" s="4" t="e">
        <f t="shared" si="21"/>
        <v>#DIV/0!</v>
      </c>
      <c r="H171" s="4" t="e">
        <f t="shared" si="22"/>
        <v>#DIV/0!</v>
      </c>
      <c r="I171" s="4" t="e">
        <f>IF(K170&gt;0, H170-J170*Sheet2!$B$7, H170)</f>
        <v>#DIV/0!</v>
      </c>
      <c r="J171" s="4" t="e">
        <f t="shared" si="23"/>
        <v>#DIV/0!</v>
      </c>
      <c r="K171" s="4" t="e">
        <f>IF(J171*B171&gt;0, J171*B171, J171*B171*(1-Sheet2!$B$7))</f>
        <v>#DIV/0!</v>
      </c>
    </row>
    <row r="172" spans="1:11" x14ac:dyDescent="0.3">
      <c r="A172">
        <v>171</v>
      </c>
      <c r="C172" s="1">
        <f>(B172-Sheet2!$B$2)/(Sheet2!$B$3-Sheet2!$B$2)*Sheet2!$B$4</f>
        <v>-5.6000000000000005</v>
      </c>
      <c r="D172" s="5">
        <f t="shared" si="18"/>
        <v>6.6000000000000005</v>
      </c>
      <c r="E172" s="4" t="e">
        <f t="shared" si="19"/>
        <v>#DIV/0!</v>
      </c>
      <c r="F172" s="4" t="e">
        <f t="shared" si="20"/>
        <v>#DIV/0!</v>
      </c>
      <c r="G172" s="4" t="e">
        <f t="shared" si="21"/>
        <v>#DIV/0!</v>
      </c>
      <c r="H172" s="4" t="e">
        <f t="shared" si="22"/>
        <v>#DIV/0!</v>
      </c>
      <c r="I172" s="4" t="e">
        <f>IF(K171&gt;0, H171-J171*Sheet2!$B$7, H171)</f>
        <v>#DIV/0!</v>
      </c>
      <c r="J172" s="4" t="e">
        <f t="shared" si="23"/>
        <v>#DIV/0!</v>
      </c>
      <c r="K172" s="4" t="e">
        <f>IF(J172*B172&gt;0, J172*B172, J172*B172*(1-Sheet2!$B$7))</f>
        <v>#DIV/0!</v>
      </c>
    </row>
    <row r="173" spans="1:11" x14ac:dyDescent="0.3">
      <c r="A173">
        <v>172</v>
      </c>
      <c r="C173" s="1">
        <f>(B173-Sheet2!$B$2)/(Sheet2!$B$3-Sheet2!$B$2)*Sheet2!$B$4</f>
        <v>-5.6000000000000005</v>
      </c>
      <c r="D173" s="5">
        <f t="shared" si="18"/>
        <v>6.6000000000000005</v>
      </c>
      <c r="E173" s="4" t="e">
        <f t="shared" si="19"/>
        <v>#DIV/0!</v>
      </c>
      <c r="F173" s="4" t="e">
        <f t="shared" si="20"/>
        <v>#DIV/0!</v>
      </c>
      <c r="G173" s="4" t="e">
        <f t="shared" si="21"/>
        <v>#DIV/0!</v>
      </c>
      <c r="H173" s="4" t="e">
        <f t="shared" si="22"/>
        <v>#DIV/0!</v>
      </c>
      <c r="I173" s="4" t="e">
        <f>IF(K172&gt;0, H172-J172*Sheet2!$B$7, H172)</f>
        <v>#DIV/0!</v>
      </c>
      <c r="J173" s="4" t="e">
        <f t="shared" si="23"/>
        <v>#DIV/0!</v>
      </c>
      <c r="K173" s="4" t="e">
        <f>IF(J173*B173&gt;0, J173*B173, J173*B173*(1-Sheet2!$B$7))</f>
        <v>#DIV/0!</v>
      </c>
    </row>
    <row r="174" spans="1:11" x14ac:dyDescent="0.3">
      <c r="A174">
        <v>173</v>
      </c>
      <c r="C174" s="1">
        <f>(B174-Sheet2!$B$2)/(Sheet2!$B$3-Sheet2!$B$2)*Sheet2!$B$4</f>
        <v>-5.6000000000000005</v>
      </c>
      <c r="D174" s="5">
        <f t="shared" si="18"/>
        <v>6.6000000000000005</v>
      </c>
      <c r="E174" s="4" t="e">
        <f t="shared" si="19"/>
        <v>#DIV/0!</v>
      </c>
      <c r="F174" s="4" t="e">
        <f t="shared" si="20"/>
        <v>#DIV/0!</v>
      </c>
      <c r="G174" s="4" t="e">
        <f t="shared" si="21"/>
        <v>#DIV/0!</v>
      </c>
      <c r="H174" s="4" t="e">
        <f t="shared" si="22"/>
        <v>#DIV/0!</v>
      </c>
      <c r="I174" s="4" t="e">
        <f>IF(K173&gt;0, H173-J173*Sheet2!$B$7, H173)</f>
        <v>#DIV/0!</v>
      </c>
      <c r="J174" s="4" t="e">
        <f t="shared" si="23"/>
        <v>#DIV/0!</v>
      </c>
      <c r="K174" s="4" t="e">
        <f>IF(J174*B174&gt;0, J174*B174, J174*B174*(1-Sheet2!$B$7))</f>
        <v>#DIV/0!</v>
      </c>
    </row>
    <row r="175" spans="1:11" x14ac:dyDescent="0.3">
      <c r="A175">
        <v>174</v>
      </c>
      <c r="C175" s="1">
        <f>(B175-Sheet2!$B$2)/(Sheet2!$B$3-Sheet2!$B$2)*Sheet2!$B$4</f>
        <v>-5.6000000000000005</v>
      </c>
      <c r="D175" s="5">
        <f t="shared" si="18"/>
        <v>6.6000000000000005</v>
      </c>
      <c r="E175" s="4" t="e">
        <f t="shared" si="19"/>
        <v>#DIV/0!</v>
      </c>
      <c r="F175" s="4" t="e">
        <f t="shared" si="20"/>
        <v>#DIV/0!</v>
      </c>
      <c r="G175" s="4" t="e">
        <f t="shared" si="21"/>
        <v>#DIV/0!</v>
      </c>
      <c r="H175" s="4" t="e">
        <f t="shared" si="22"/>
        <v>#DIV/0!</v>
      </c>
      <c r="I175" s="4" t="e">
        <f>IF(K174&gt;0, H174-J174*Sheet2!$B$7, H174)</f>
        <v>#DIV/0!</v>
      </c>
      <c r="J175" s="4" t="e">
        <f t="shared" si="23"/>
        <v>#DIV/0!</v>
      </c>
      <c r="K175" s="4" t="e">
        <f>IF(J175*B175&gt;0, J175*B175, J175*B175*(1-Sheet2!$B$7))</f>
        <v>#DIV/0!</v>
      </c>
    </row>
    <row r="176" spans="1:11" x14ac:dyDescent="0.3">
      <c r="A176">
        <v>175</v>
      </c>
      <c r="C176" s="1">
        <f>(B176-Sheet2!$B$2)/(Sheet2!$B$3-Sheet2!$B$2)*Sheet2!$B$4</f>
        <v>-5.6000000000000005</v>
      </c>
      <c r="D176" s="5">
        <f t="shared" si="18"/>
        <v>6.6000000000000005</v>
      </c>
      <c r="E176" s="4" t="e">
        <f t="shared" si="19"/>
        <v>#DIV/0!</v>
      </c>
      <c r="F176" s="4" t="e">
        <f t="shared" si="20"/>
        <v>#DIV/0!</v>
      </c>
      <c r="G176" s="4" t="e">
        <f t="shared" si="21"/>
        <v>#DIV/0!</v>
      </c>
      <c r="H176" s="4" t="e">
        <f t="shared" si="22"/>
        <v>#DIV/0!</v>
      </c>
      <c r="I176" s="4" t="e">
        <f>IF(K175&gt;0, H175-J175*Sheet2!$B$7, H175)</f>
        <v>#DIV/0!</v>
      </c>
      <c r="J176" s="4" t="e">
        <f t="shared" si="23"/>
        <v>#DIV/0!</v>
      </c>
      <c r="K176" s="4" t="e">
        <f>IF(J176*B176&gt;0, J176*B176, J176*B176*(1-Sheet2!$B$7))</f>
        <v>#DIV/0!</v>
      </c>
    </row>
    <row r="177" spans="1:11" x14ac:dyDescent="0.3">
      <c r="A177">
        <v>176</v>
      </c>
      <c r="C177" s="1">
        <f>(B177-Sheet2!$B$2)/(Sheet2!$B$3-Sheet2!$B$2)*Sheet2!$B$4</f>
        <v>-5.6000000000000005</v>
      </c>
      <c r="D177" s="5">
        <f t="shared" si="18"/>
        <v>6.6000000000000005</v>
      </c>
      <c r="E177" s="4" t="e">
        <f t="shared" si="19"/>
        <v>#DIV/0!</v>
      </c>
      <c r="F177" s="4" t="e">
        <f t="shared" si="20"/>
        <v>#DIV/0!</v>
      </c>
      <c r="G177" s="4" t="e">
        <f t="shared" si="21"/>
        <v>#DIV/0!</v>
      </c>
      <c r="H177" s="4" t="e">
        <f t="shared" si="22"/>
        <v>#DIV/0!</v>
      </c>
      <c r="I177" s="4" t="e">
        <f>IF(K176&gt;0, H176-J176*Sheet2!$B$7, H176)</f>
        <v>#DIV/0!</v>
      </c>
      <c r="J177" s="4" t="e">
        <f t="shared" si="23"/>
        <v>#DIV/0!</v>
      </c>
      <c r="K177" s="4" t="e">
        <f>IF(J177*B177&gt;0, J177*B177, J177*B177*(1-Sheet2!$B$7))</f>
        <v>#DIV/0!</v>
      </c>
    </row>
    <row r="178" spans="1:11" x14ac:dyDescent="0.3">
      <c r="A178">
        <v>177</v>
      </c>
      <c r="C178" s="1">
        <f>(B178-Sheet2!$B$2)/(Sheet2!$B$3-Sheet2!$B$2)*Sheet2!$B$4</f>
        <v>-5.6000000000000005</v>
      </c>
      <c r="D178" s="5">
        <f t="shared" si="18"/>
        <v>6.6000000000000005</v>
      </c>
      <c r="E178" s="4" t="e">
        <f t="shared" si="19"/>
        <v>#DIV/0!</v>
      </c>
      <c r="F178" s="4" t="e">
        <f t="shared" si="20"/>
        <v>#DIV/0!</v>
      </c>
      <c r="G178" s="4" t="e">
        <f t="shared" si="21"/>
        <v>#DIV/0!</v>
      </c>
      <c r="H178" s="4" t="e">
        <f t="shared" si="22"/>
        <v>#DIV/0!</v>
      </c>
      <c r="I178" s="4" t="e">
        <f>IF(K177&gt;0, H177-J177*Sheet2!$B$7, H177)</f>
        <v>#DIV/0!</v>
      </c>
      <c r="J178" s="4" t="e">
        <f t="shared" si="23"/>
        <v>#DIV/0!</v>
      </c>
      <c r="K178" s="4" t="e">
        <f>IF(J178*B178&gt;0, J178*B178, J178*B178*(1-Sheet2!$B$7))</f>
        <v>#DIV/0!</v>
      </c>
    </row>
    <row r="179" spans="1:11" x14ac:dyDescent="0.3">
      <c r="A179">
        <v>178</v>
      </c>
      <c r="C179" s="1">
        <f>(B179-Sheet2!$B$2)/(Sheet2!$B$3-Sheet2!$B$2)*Sheet2!$B$4</f>
        <v>-5.6000000000000005</v>
      </c>
      <c r="D179" s="5">
        <f t="shared" si="18"/>
        <v>6.6000000000000005</v>
      </c>
      <c r="E179" s="4" t="e">
        <f t="shared" si="19"/>
        <v>#DIV/0!</v>
      </c>
      <c r="F179" s="4" t="e">
        <f t="shared" si="20"/>
        <v>#DIV/0!</v>
      </c>
      <c r="G179" s="4" t="e">
        <f t="shared" si="21"/>
        <v>#DIV/0!</v>
      </c>
      <c r="H179" s="4" t="e">
        <f t="shared" si="22"/>
        <v>#DIV/0!</v>
      </c>
      <c r="I179" s="4" t="e">
        <f>IF(K178&gt;0, H178-J178*Sheet2!$B$7, H178)</f>
        <v>#DIV/0!</v>
      </c>
      <c r="J179" s="4" t="e">
        <f t="shared" si="23"/>
        <v>#DIV/0!</v>
      </c>
      <c r="K179" s="4" t="e">
        <f>IF(J179*B179&gt;0, J179*B179, J179*B179*(1-Sheet2!$B$7))</f>
        <v>#DIV/0!</v>
      </c>
    </row>
    <row r="180" spans="1:11" x14ac:dyDescent="0.3">
      <c r="A180">
        <v>179</v>
      </c>
      <c r="C180" s="1">
        <f>(B180-Sheet2!$B$2)/(Sheet2!$B$3-Sheet2!$B$2)*Sheet2!$B$4</f>
        <v>-5.6000000000000005</v>
      </c>
      <c r="D180" s="5">
        <f t="shared" si="18"/>
        <v>6.6000000000000005</v>
      </c>
      <c r="E180" s="4" t="e">
        <f t="shared" si="19"/>
        <v>#DIV/0!</v>
      </c>
      <c r="F180" s="4" t="e">
        <f t="shared" si="20"/>
        <v>#DIV/0!</v>
      </c>
      <c r="G180" s="4" t="e">
        <f t="shared" si="21"/>
        <v>#DIV/0!</v>
      </c>
      <c r="H180" s="4" t="e">
        <f t="shared" si="22"/>
        <v>#DIV/0!</v>
      </c>
      <c r="I180" s="4" t="e">
        <f>IF(K179&gt;0, H179-J179*Sheet2!$B$7, H179)</f>
        <v>#DIV/0!</v>
      </c>
      <c r="J180" s="4" t="e">
        <f t="shared" si="23"/>
        <v>#DIV/0!</v>
      </c>
      <c r="K180" s="4" t="e">
        <f>IF(J180*B180&gt;0, J180*B180, J180*B180*(1-Sheet2!$B$7))</f>
        <v>#DIV/0!</v>
      </c>
    </row>
    <row r="181" spans="1:11" x14ac:dyDescent="0.3">
      <c r="A181">
        <v>180</v>
      </c>
      <c r="C181" s="1">
        <f>(B181-Sheet2!$B$2)/(Sheet2!$B$3-Sheet2!$B$2)*Sheet2!$B$4</f>
        <v>-5.6000000000000005</v>
      </c>
      <c r="D181" s="5">
        <f t="shared" si="18"/>
        <v>6.6000000000000005</v>
      </c>
      <c r="E181" s="4" t="e">
        <f t="shared" si="19"/>
        <v>#DIV/0!</v>
      </c>
      <c r="F181" s="4" t="e">
        <f t="shared" si="20"/>
        <v>#DIV/0!</v>
      </c>
      <c r="G181" s="4" t="e">
        <f t="shared" si="21"/>
        <v>#DIV/0!</v>
      </c>
      <c r="H181" s="4" t="e">
        <f t="shared" si="22"/>
        <v>#DIV/0!</v>
      </c>
      <c r="I181" s="4" t="e">
        <f>IF(K180&gt;0, H180-J180*Sheet2!$B$7, H180)</f>
        <v>#DIV/0!</v>
      </c>
      <c r="J181" s="4" t="e">
        <f t="shared" si="23"/>
        <v>#DIV/0!</v>
      </c>
      <c r="K181" s="4" t="e">
        <f>IF(J181*B181&gt;0, J181*B181, J181*B181*(1-Sheet2!$B$7))</f>
        <v>#DIV/0!</v>
      </c>
    </row>
    <row r="182" spans="1:11" x14ac:dyDescent="0.3">
      <c r="A182">
        <v>181</v>
      </c>
      <c r="C182" s="1">
        <f>(B182-Sheet2!$B$2)/(Sheet2!$B$3-Sheet2!$B$2)*Sheet2!$B$4</f>
        <v>-5.6000000000000005</v>
      </c>
      <c r="D182" s="5">
        <f t="shared" si="18"/>
        <v>6.6000000000000005</v>
      </c>
      <c r="E182" s="4" t="e">
        <f t="shared" si="19"/>
        <v>#DIV/0!</v>
      </c>
      <c r="F182" s="4" t="e">
        <f t="shared" si="20"/>
        <v>#DIV/0!</v>
      </c>
      <c r="G182" s="4" t="e">
        <f t="shared" si="21"/>
        <v>#DIV/0!</v>
      </c>
      <c r="H182" s="4" t="e">
        <f t="shared" si="22"/>
        <v>#DIV/0!</v>
      </c>
      <c r="I182" s="4" t="e">
        <f>IF(K181&gt;0, H181-J181*Sheet2!$B$7, H181)</f>
        <v>#DIV/0!</v>
      </c>
      <c r="J182" s="4" t="e">
        <f t="shared" si="23"/>
        <v>#DIV/0!</v>
      </c>
      <c r="K182" s="4" t="e">
        <f>IF(J182*B182&gt;0, J182*B182, J182*B182*(1-Sheet2!$B$7))</f>
        <v>#DIV/0!</v>
      </c>
    </row>
    <row r="183" spans="1:11" x14ac:dyDescent="0.3">
      <c r="A183">
        <v>182</v>
      </c>
      <c r="C183" s="1">
        <f>(B183-Sheet2!$B$2)/(Sheet2!$B$3-Sheet2!$B$2)*Sheet2!$B$4</f>
        <v>-5.6000000000000005</v>
      </c>
      <c r="D183" s="5">
        <f t="shared" si="18"/>
        <v>6.6000000000000005</v>
      </c>
      <c r="E183" s="4" t="e">
        <f t="shared" si="19"/>
        <v>#DIV/0!</v>
      </c>
      <c r="F183" s="4" t="e">
        <f t="shared" si="20"/>
        <v>#DIV/0!</v>
      </c>
      <c r="G183" s="4" t="e">
        <f t="shared" si="21"/>
        <v>#DIV/0!</v>
      </c>
      <c r="H183" s="4" t="e">
        <f t="shared" si="22"/>
        <v>#DIV/0!</v>
      </c>
      <c r="I183" s="4" t="e">
        <f>IF(K182&gt;0, H182-J182*Sheet2!$B$7, H182)</f>
        <v>#DIV/0!</v>
      </c>
      <c r="J183" s="4" t="e">
        <f t="shared" si="23"/>
        <v>#DIV/0!</v>
      </c>
      <c r="K183" s="4" t="e">
        <f>IF(J183*B183&gt;0, J183*B183, J183*B183*(1-Sheet2!$B$7))</f>
        <v>#DIV/0!</v>
      </c>
    </row>
    <row r="184" spans="1:11" x14ac:dyDescent="0.3">
      <c r="A184">
        <v>183</v>
      </c>
      <c r="C184" s="1">
        <f>(B184-Sheet2!$B$2)/(Sheet2!$B$3-Sheet2!$B$2)*Sheet2!$B$4</f>
        <v>-5.6000000000000005</v>
      </c>
      <c r="D184" s="5">
        <f t="shared" si="18"/>
        <v>6.6000000000000005</v>
      </c>
      <c r="E184" s="4" t="e">
        <f t="shared" si="19"/>
        <v>#DIV/0!</v>
      </c>
      <c r="F184" s="4" t="e">
        <f t="shared" si="20"/>
        <v>#DIV/0!</v>
      </c>
      <c r="G184" s="4" t="e">
        <f t="shared" si="21"/>
        <v>#DIV/0!</v>
      </c>
      <c r="H184" s="4" t="e">
        <f t="shared" si="22"/>
        <v>#DIV/0!</v>
      </c>
      <c r="I184" s="4" t="e">
        <f>IF(K183&gt;0, H183-J183*Sheet2!$B$7, H183)</f>
        <v>#DIV/0!</v>
      </c>
      <c r="J184" s="4" t="e">
        <f t="shared" si="23"/>
        <v>#DIV/0!</v>
      </c>
      <c r="K184" s="4" t="e">
        <f>IF(J184*B184&gt;0, J184*B184, J184*B184*(1-Sheet2!$B$7))</f>
        <v>#DIV/0!</v>
      </c>
    </row>
    <row r="185" spans="1:11" x14ac:dyDescent="0.3">
      <c r="A185">
        <v>184</v>
      </c>
      <c r="C185" s="1">
        <f>(B185-Sheet2!$B$2)/(Sheet2!$B$3-Sheet2!$B$2)*Sheet2!$B$4</f>
        <v>-5.6000000000000005</v>
      </c>
      <c r="D185" s="5">
        <f t="shared" si="18"/>
        <v>6.6000000000000005</v>
      </c>
      <c r="E185" s="4" t="e">
        <f t="shared" si="19"/>
        <v>#DIV/0!</v>
      </c>
      <c r="F185" s="4" t="e">
        <f t="shared" si="20"/>
        <v>#DIV/0!</v>
      </c>
      <c r="G185" s="4" t="e">
        <f t="shared" si="21"/>
        <v>#DIV/0!</v>
      </c>
      <c r="H185" s="4" t="e">
        <f t="shared" si="22"/>
        <v>#DIV/0!</v>
      </c>
      <c r="I185" s="4" t="e">
        <f>IF(K184&gt;0, H184-J184*Sheet2!$B$7, H184)</f>
        <v>#DIV/0!</v>
      </c>
      <c r="J185" s="4" t="e">
        <f t="shared" si="23"/>
        <v>#DIV/0!</v>
      </c>
      <c r="K185" s="4" t="e">
        <f>IF(J185*B185&gt;0, J185*B185, J185*B185*(1-Sheet2!$B$7))</f>
        <v>#DIV/0!</v>
      </c>
    </row>
    <row r="186" spans="1:11" x14ac:dyDescent="0.3">
      <c r="A186">
        <v>185</v>
      </c>
      <c r="C186" s="1">
        <f>(B186-Sheet2!$B$2)/(Sheet2!$B$3-Sheet2!$B$2)*Sheet2!$B$4</f>
        <v>-5.6000000000000005</v>
      </c>
      <c r="D186" s="5">
        <f t="shared" si="18"/>
        <v>6.6000000000000005</v>
      </c>
      <c r="E186" s="4" t="e">
        <f t="shared" si="19"/>
        <v>#DIV/0!</v>
      </c>
      <c r="F186" s="4" t="e">
        <f t="shared" si="20"/>
        <v>#DIV/0!</v>
      </c>
      <c r="G186" s="4" t="e">
        <f t="shared" si="21"/>
        <v>#DIV/0!</v>
      </c>
      <c r="H186" s="4" t="e">
        <f t="shared" si="22"/>
        <v>#DIV/0!</v>
      </c>
      <c r="I186" s="4" t="e">
        <f>IF(K185&gt;0, H185-J185*Sheet2!$B$7, H185)</f>
        <v>#DIV/0!</v>
      </c>
      <c r="J186" s="4" t="e">
        <f t="shared" si="23"/>
        <v>#DIV/0!</v>
      </c>
      <c r="K186" s="4" t="e">
        <f>IF(J186*B186&gt;0, J186*B186, J186*B186*(1-Sheet2!$B$7))</f>
        <v>#DIV/0!</v>
      </c>
    </row>
    <row r="187" spans="1:11" x14ac:dyDescent="0.3">
      <c r="A187">
        <v>186</v>
      </c>
      <c r="C187" s="1">
        <f>(B187-Sheet2!$B$2)/(Sheet2!$B$3-Sheet2!$B$2)*Sheet2!$B$4</f>
        <v>-5.6000000000000005</v>
      </c>
      <c r="D187" s="5">
        <f t="shared" si="18"/>
        <v>6.6000000000000005</v>
      </c>
      <c r="E187" s="4" t="e">
        <f t="shared" si="19"/>
        <v>#DIV/0!</v>
      </c>
      <c r="F187" s="4" t="e">
        <f t="shared" si="20"/>
        <v>#DIV/0!</v>
      </c>
      <c r="G187" s="4" t="e">
        <f t="shared" si="21"/>
        <v>#DIV/0!</v>
      </c>
      <c r="H187" s="4" t="e">
        <f t="shared" si="22"/>
        <v>#DIV/0!</v>
      </c>
      <c r="I187" s="4" t="e">
        <f>IF(K186&gt;0, H186-J186*Sheet2!$B$7, H186)</f>
        <v>#DIV/0!</v>
      </c>
      <c r="J187" s="4" t="e">
        <f t="shared" si="23"/>
        <v>#DIV/0!</v>
      </c>
      <c r="K187" s="4" t="e">
        <f>IF(J187*B187&gt;0, J187*B187, J187*B187*(1-Sheet2!$B$7))</f>
        <v>#DIV/0!</v>
      </c>
    </row>
    <row r="188" spans="1:11" x14ac:dyDescent="0.3">
      <c r="A188">
        <v>187</v>
      </c>
      <c r="C188" s="1">
        <f>(B188-Sheet2!$B$2)/(Sheet2!$B$3-Sheet2!$B$2)*Sheet2!$B$4</f>
        <v>-5.6000000000000005</v>
      </c>
      <c r="D188" s="5">
        <f t="shared" si="18"/>
        <v>6.6000000000000005</v>
      </c>
      <c r="E188" s="4" t="e">
        <f t="shared" si="19"/>
        <v>#DIV/0!</v>
      </c>
      <c r="F188" s="4" t="e">
        <f t="shared" si="20"/>
        <v>#DIV/0!</v>
      </c>
      <c r="G188" s="4" t="e">
        <f t="shared" si="21"/>
        <v>#DIV/0!</v>
      </c>
      <c r="H188" s="4" t="e">
        <f t="shared" si="22"/>
        <v>#DIV/0!</v>
      </c>
      <c r="I188" s="4" t="e">
        <f>IF(K187&gt;0, H187-J187*Sheet2!$B$7, H187)</f>
        <v>#DIV/0!</v>
      </c>
      <c r="J188" s="4" t="e">
        <f t="shared" si="23"/>
        <v>#DIV/0!</v>
      </c>
      <c r="K188" s="4" t="e">
        <f>IF(J188*B188&gt;0, J188*B188, J188*B188*(1-Sheet2!$B$7))</f>
        <v>#DIV/0!</v>
      </c>
    </row>
    <row r="189" spans="1:11" x14ac:dyDescent="0.3">
      <c r="A189">
        <v>188</v>
      </c>
      <c r="C189" s="1">
        <f>(B189-Sheet2!$B$2)/(Sheet2!$B$3-Sheet2!$B$2)*Sheet2!$B$4</f>
        <v>-5.6000000000000005</v>
      </c>
      <c r="D189" s="5">
        <f t="shared" si="18"/>
        <v>6.6000000000000005</v>
      </c>
      <c r="E189" s="4" t="e">
        <f t="shared" si="19"/>
        <v>#DIV/0!</v>
      </c>
      <c r="F189" s="4" t="e">
        <f t="shared" si="20"/>
        <v>#DIV/0!</v>
      </c>
      <c r="G189" s="4" t="e">
        <f t="shared" si="21"/>
        <v>#DIV/0!</v>
      </c>
      <c r="H189" s="4" t="e">
        <f t="shared" si="22"/>
        <v>#DIV/0!</v>
      </c>
      <c r="I189" s="4" t="e">
        <f>IF(K188&gt;0, H188-J188*Sheet2!$B$7, H188)</f>
        <v>#DIV/0!</v>
      </c>
      <c r="J189" s="4" t="e">
        <f t="shared" si="23"/>
        <v>#DIV/0!</v>
      </c>
      <c r="K189" s="4" t="e">
        <f>IF(J189*B189&gt;0, J189*B189, J189*B189*(1-Sheet2!$B$7))</f>
        <v>#DIV/0!</v>
      </c>
    </row>
    <row r="190" spans="1:11" x14ac:dyDescent="0.3">
      <c r="A190">
        <v>189</v>
      </c>
      <c r="C190" s="1">
        <f>(B190-Sheet2!$B$2)/(Sheet2!$B$3-Sheet2!$B$2)*Sheet2!$B$4</f>
        <v>-5.6000000000000005</v>
      </c>
      <c r="D190" s="5">
        <f t="shared" si="18"/>
        <v>6.6000000000000005</v>
      </c>
      <c r="E190" s="4" t="e">
        <f t="shared" si="19"/>
        <v>#DIV/0!</v>
      </c>
      <c r="F190" s="4" t="e">
        <f t="shared" si="20"/>
        <v>#DIV/0!</v>
      </c>
      <c r="G190" s="4" t="e">
        <f t="shared" si="21"/>
        <v>#DIV/0!</v>
      </c>
      <c r="H190" s="4" t="e">
        <f t="shared" si="22"/>
        <v>#DIV/0!</v>
      </c>
      <c r="I190" s="4" t="e">
        <f>IF(K189&gt;0, H189-J189*Sheet2!$B$7, H189)</f>
        <v>#DIV/0!</v>
      </c>
      <c r="J190" s="4" t="e">
        <f t="shared" si="23"/>
        <v>#DIV/0!</v>
      </c>
      <c r="K190" s="4" t="e">
        <f>IF(J190*B190&gt;0, J190*B190, J190*B190*(1-Sheet2!$B$7))</f>
        <v>#DIV/0!</v>
      </c>
    </row>
    <row r="191" spans="1:11" x14ac:dyDescent="0.3">
      <c r="A191">
        <v>190</v>
      </c>
      <c r="C191" s="1">
        <f>(B191-Sheet2!$B$2)/(Sheet2!$B$3-Sheet2!$B$2)*Sheet2!$B$4</f>
        <v>-5.6000000000000005</v>
      </c>
      <c r="D191" s="5">
        <f t="shared" si="18"/>
        <v>6.6000000000000005</v>
      </c>
      <c r="E191" s="4" t="e">
        <f t="shared" si="19"/>
        <v>#DIV/0!</v>
      </c>
      <c r="F191" s="4" t="e">
        <f t="shared" si="20"/>
        <v>#DIV/0!</v>
      </c>
      <c r="G191" s="4" t="e">
        <f t="shared" si="21"/>
        <v>#DIV/0!</v>
      </c>
      <c r="H191" s="4" t="e">
        <f t="shared" si="22"/>
        <v>#DIV/0!</v>
      </c>
      <c r="I191" s="4" t="e">
        <f>IF(K190&gt;0, H190-J190*Sheet2!$B$7, H190)</f>
        <v>#DIV/0!</v>
      </c>
      <c r="J191" s="4" t="e">
        <f t="shared" si="23"/>
        <v>#DIV/0!</v>
      </c>
      <c r="K191" s="4" t="e">
        <f>IF(J191*B191&gt;0, J191*B191, J191*B191*(1-Sheet2!$B$7))</f>
        <v>#DIV/0!</v>
      </c>
    </row>
    <row r="192" spans="1:11" x14ac:dyDescent="0.3">
      <c r="A192">
        <v>191</v>
      </c>
      <c r="C192" s="1">
        <f>(B192-Sheet2!$B$2)/(Sheet2!$B$3-Sheet2!$B$2)*Sheet2!$B$4</f>
        <v>-5.6000000000000005</v>
      </c>
      <c r="D192" s="5">
        <f t="shared" si="18"/>
        <v>6.6000000000000005</v>
      </c>
      <c r="E192" s="4" t="e">
        <f t="shared" si="19"/>
        <v>#DIV/0!</v>
      </c>
      <c r="F192" s="4" t="e">
        <f t="shared" si="20"/>
        <v>#DIV/0!</v>
      </c>
      <c r="G192" s="4" t="e">
        <f t="shared" si="21"/>
        <v>#DIV/0!</v>
      </c>
      <c r="H192" s="4" t="e">
        <f t="shared" si="22"/>
        <v>#DIV/0!</v>
      </c>
      <c r="I192" s="4" t="e">
        <f>IF(K191&gt;0, H191-J191*Sheet2!$B$7, H191)</f>
        <v>#DIV/0!</v>
      </c>
      <c r="J192" s="4" t="e">
        <f t="shared" si="23"/>
        <v>#DIV/0!</v>
      </c>
      <c r="K192" s="4" t="e">
        <f>IF(J192*B192&gt;0, J192*B192, J192*B192*(1-Sheet2!$B$7))</f>
        <v>#DIV/0!</v>
      </c>
    </row>
    <row r="193" spans="1:11" x14ac:dyDescent="0.3">
      <c r="A193">
        <v>192</v>
      </c>
      <c r="C193" s="1">
        <f>(B193-Sheet2!$B$2)/(Sheet2!$B$3-Sheet2!$B$2)*Sheet2!$B$4</f>
        <v>-5.6000000000000005</v>
      </c>
      <c r="D193" s="5">
        <f t="shared" si="18"/>
        <v>6.6000000000000005</v>
      </c>
      <c r="E193" s="4" t="e">
        <f t="shared" si="19"/>
        <v>#DIV/0!</v>
      </c>
      <c r="F193" s="4" t="e">
        <f t="shared" si="20"/>
        <v>#DIV/0!</v>
      </c>
      <c r="G193" s="4" t="e">
        <f t="shared" si="21"/>
        <v>#DIV/0!</v>
      </c>
      <c r="H193" s="4" t="e">
        <f t="shared" si="22"/>
        <v>#DIV/0!</v>
      </c>
      <c r="I193" s="4" t="e">
        <f>IF(K192&gt;0, H192-J192*Sheet2!$B$7, H192)</f>
        <v>#DIV/0!</v>
      </c>
      <c r="J193" s="4" t="e">
        <f t="shared" si="23"/>
        <v>#DIV/0!</v>
      </c>
      <c r="K193" s="4" t="e">
        <f>IF(J193*B193&gt;0, J193*B193, J193*B193*(1-Sheet2!$B$7))</f>
        <v>#DIV/0!</v>
      </c>
    </row>
    <row r="194" spans="1:11" x14ac:dyDescent="0.3">
      <c r="A194">
        <v>193</v>
      </c>
      <c r="C194" s="1">
        <f>(B194-Sheet2!$B$2)/(Sheet2!$B$3-Sheet2!$B$2)*Sheet2!$B$4</f>
        <v>-5.6000000000000005</v>
      </c>
      <c r="D194" s="5">
        <f t="shared" si="18"/>
        <v>6.6000000000000005</v>
      </c>
      <c r="E194" s="4" t="e">
        <f t="shared" si="19"/>
        <v>#DIV/0!</v>
      </c>
      <c r="F194" s="4" t="e">
        <f t="shared" si="20"/>
        <v>#DIV/0!</v>
      </c>
      <c r="G194" s="4" t="e">
        <f t="shared" si="21"/>
        <v>#DIV/0!</v>
      </c>
      <c r="H194" s="4" t="e">
        <f t="shared" si="22"/>
        <v>#DIV/0!</v>
      </c>
      <c r="I194" s="4" t="e">
        <f>IF(K193&gt;0, H193-J193*Sheet2!$B$7, H193)</f>
        <v>#DIV/0!</v>
      </c>
      <c r="J194" s="4" t="e">
        <f t="shared" si="23"/>
        <v>#DIV/0!</v>
      </c>
      <c r="K194" s="4" t="e">
        <f>IF(J194*B194&gt;0, J194*B194, J194*B194*(1-Sheet2!$B$7))</f>
        <v>#DIV/0!</v>
      </c>
    </row>
    <row r="195" spans="1:11" x14ac:dyDescent="0.3">
      <c r="A195">
        <v>194</v>
      </c>
      <c r="C195" s="1">
        <f>(B195-Sheet2!$B$2)/(Sheet2!$B$3-Sheet2!$B$2)*Sheet2!$B$4</f>
        <v>-5.6000000000000005</v>
      </c>
      <c r="D195" s="5">
        <f t="shared" si="18"/>
        <v>6.6000000000000005</v>
      </c>
      <c r="E195" s="4" t="e">
        <f t="shared" si="19"/>
        <v>#DIV/0!</v>
      </c>
      <c r="F195" s="4" t="e">
        <f t="shared" si="20"/>
        <v>#DIV/0!</v>
      </c>
      <c r="G195" s="4" t="e">
        <f t="shared" si="21"/>
        <v>#DIV/0!</v>
      </c>
      <c r="H195" s="4" t="e">
        <f t="shared" si="22"/>
        <v>#DIV/0!</v>
      </c>
      <c r="I195" s="4" t="e">
        <f>IF(K194&gt;0, H194-J194*Sheet2!$B$7, H194)</f>
        <v>#DIV/0!</v>
      </c>
      <c r="J195" s="4" t="e">
        <f t="shared" si="23"/>
        <v>#DIV/0!</v>
      </c>
      <c r="K195" s="4" t="e">
        <f>IF(J195*B195&gt;0, J195*B195, J195*B195*(1-Sheet2!$B$7))</f>
        <v>#DIV/0!</v>
      </c>
    </row>
    <row r="196" spans="1:11" x14ac:dyDescent="0.3">
      <c r="A196">
        <v>195</v>
      </c>
      <c r="C196" s="1">
        <f>(B196-Sheet2!$B$2)/(Sheet2!$B$3-Sheet2!$B$2)*Sheet2!$B$4</f>
        <v>-5.6000000000000005</v>
      </c>
      <c r="D196" s="5">
        <f t="shared" si="18"/>
        <v>6.6000000000000005</v>
      </c>
      <c r="E196" s="4" t="e">
        <f t="shared" si="19"/>
        <v>#DIV/0!</v>
      </c>
      <c r="F196" s="4" t="e">
        <f t="shared" si="20"/>
        <v>#DIV/0!</v>
      </c>
      <c r="G196" s="4" t="e">
        <f t="shared" si="21"/>
        <v>#DIV/0!</v>
      </c>
      <c r="H196" s="4" t="e">
        <f t="shared" si="22"/>
        <v>#DIV/0!</v>
      </c>
      <c r="I196" s="4" t="e">
        <f>IF(K195&gt;0, H195-J195*Sheet2!$B$7, H195)</f>
        <v>#DIV/0!</v>
      </c>
      <c r="J196" s="4" t="e">
        <f t="shared" si="23"/>
        <v>#DIV/0!</v>
      </c>
      <c r="K196" s="4" t="e">
        <f>IF(J196*B196&gt;0, J196*B196, J196*B196*(1-Sheet2!$B$7))</f>
        <v>#DIV/0!</v>
      </c>
    </row>
    <row r="197" spans="1:11" x14ac:dyDescent="0.3">
      <c r="A197">
        <v>196</v>
      </c>
      <c r="C197" s="1">
        <f>(B197-Sheet2!$B$2)/(Sheet2!$B$3-Sheet2!$B$2)*Sheet2!$B$4</f>
        <v>-5.6000000000000005</v>
      </c>
      <c r="D197" s="5">
        <f t="shared" si="18"/>
        <v>6.6000000000000005</v>
      </c>
      <c r="E197" s="4" t="e">
        <f t="shared" si="19"/>
        <v>#DIV/0!</v>
      </c>
      <c r="F197" s="4" t="e">
        <f t="shared" si="20"/>
        <v>#DIV/0!</v>
      </c>
      <c r="G197" s="4" t="e">
        <f t="shared" si="21"/>
        <v>#DIV/0!</v>
      </c>
      <c r="H197" s="4" t="e">
        <f t="shared" si="22"/>
        <v>#DIV/0!</v>
      </c>
      <c r="I197" s="4" t="e">
        <f>IF(K196&gt;0, H196-J196*Sheet2!$B$7, H196)</f>
        <v>#DIV/0!</v>
      </c>
      <c r="J197" s="4" t="e">
        <f t="shared" si="23"/>
        <v>#DIV/0!</v>
      </c>
      <c r="K197" s="4" t="e">
        <f>IF(J197*B197&gt;0, J197*B197, J197*B197*(1-Sheet2!$B$7))</f>
        <v>#DIV/0!</v>
      </c>
    </row>
    <row r="198" spans="1:11" x14ac:dyDescent="0.3">
      <c r="A198">
        <v>197</v>
      </c>
      <c r="C198" s="1">
        <f>(B198-Sheet2!$B$2)/(Sheet2!$B$3-Sheet2!$B$2)*Sheet2!$B$4</f>
        <v>-5.6000000000000005</v>
      </c>
      <c r="D198" s="5">
        <f t="shared" si="18"/>
        <v>6.6000000000000005</v>
      </c>
      <c r="E198" s="4" t="e">
        <f t="shared" si="19"/>
        <v>#DIV/0!</v>
      </c>
      <c r="F198" s="4" t="e">
        <f t="shared" si="20"/>
        <v>#DIV/0!</v>
      </c>
      <c r="G198" s="4" t="e">
        <f t="shared" si="21"/>
        <v>#DIV/0!</v>
      </c>
      <c r="H198" s="4" t="e">
        <f t="shared" si="22"/>
        <v>#DIV/0!</v>
      </c>
      <c r="I198" s="4" t="e">
        <f>IF(K197&gt;0, H197-J197*Sheet2!$B$7, H197)</f>
        <v>#DIV/0!</v>
      </c>
      <c r="J198" s="4" t="e">
        <f t="shared" si="23"/>
        <v>#DIV/0!</v>
      </c>
      <c r="K198" s="4" t="e">
        <f>IF(J198*B198&gt;0, J198*B198, J198*B198*(1-Sheet2!$B$7))</f>
        <v>#DIV/0!</v>
      </c>
    </row>
    <row r="199" spans="1:11" x14ac:dyDescent="0.3">
      <c r="A199">
        <v>198</v>
      </c>
      <c r="C199" s="1">
        <f>(B199-Sheet2!$B$2)/(Sheet2!$B$3-Sheet2!$B$2)*Sheet2!$B$4</f>
        <v>-5.6000000000000005</v>
      </c>
      <c r="D199" s="5">
        <f t="shared" si="18"/>
        <v>6.6000000000000005</v>
      </c>
      <c r="E199" s="4" t="e">
        <f t="shared" si="19"/>
        <v>#DIV/0!</v>
      </c>
      <c r="F199" s="4" t="e">
        <f t="shared" si="20"/>
        <v>#DIV/0!</v>
      </c>
      <c r="G199" s="4" t="e">
        <f t="shared" si="21"/>
        <v>#DIV/0!</v>
      </c>
      <c r="H199" s="4" t="e">
        <f t="shared" si="22"/>
        <v>#DIV/0!</v>
      </c>
      <c r="I199" s="4" t="e">
        <f>IF(K198&gt;0, H198-J198*Sheet2!$B$7, H198)</f>
        <v>#DIV/0!</v>
      </c>
      <c r="J199" s="4" t="e">
        <f t="shared" si="23"/>
        <v>#DIV/0!</v>
      </c>
      <c r="K199" s="4" t="e">
        <f>IF(J199*B199&gt;0, J199*B199, J199*B199*(1-Sheet2!$B$7))</f>
        <v>#DIV/0!</v>
      </c>
    </row>
    <row r="200" spans="1:11" x14ac:dyDescent="0.3">
      <c r="A200">
        <v>199</v>
      </c>
      <c r="C200" s="1">
        <f>(B200-Sheet2!$B$2)/(Sheet2!$B$3-Sheet2!$B$2)*Sheet2!$B$4</f>
        <v>-5.6000000000000005</v>
      </c>
      <c r="D200" s="5">
        <f t="shared" si="18"/>
        <v>6.6000000000000005</v>
      </c>
      <c r="E200" s="4" t="e">
        <f t="shared" si="19"/>
        <v>#DIV/0!</v>
      </c>
      <c r="F200" s="4" t="e">
        <f t="shared" si="20"/>
        <v>#DIV/0!</v>
      </c>
      <c r="G200" s="4" t="e">
        <f t="shared" si="21"/>
        <v>#DIV/0!</v>
      </c>
      <c r="H200" s="4" t="e">
        <f t="shared" si="22"/>
        <v>#DIV/0!</v>
      </c>
      <c r="I200" s="4" t="e">
        <f>IF(K199&gt;0, H199-J199*Sheet2!$B$7, H199)</f>
        <v>#DIV/0!</v>
      </c>
      <c r="J200" s="4" t="e">
        <f t="shared" si="23"/>
        <v>#DIV/0!</v>
      </c>
      <c r="K200" s="4" t="e">
        <f>IF(J200*B200&gt;0, J200*B200, J200*B200*(1-Sheet2!$B$7))</f>
        <v>#DIV/0!</v>
      </c>
    </row>
    <row r="201" spans="1:11" x14ac:dyDescent="0.3">
      <c r="A201">
        <v>200</v>
      </c>
      <c r="C201" s="1">
        <f>(B201-Sheet2!$B$2)/(Sheet2!$B$3-Sheet2!$B$2)*Sheet2!$B$4</f>
        <v>-5.6000000000000005</v>
      </c>
      <c r="D201" s="5">
        <f t="shared" si="18"/>
        <v>6.6000000000000005</v>
      </c>
      <c r="E201" s="4" t="e">
        <f t="shared" si="19"/>
        <v>#DIV/0!</v>
      </c>
      <c r="F201" s="4" t="e">
        <f t="shared" si="20"/>
        <v>#DIV/0!</v>
      </c>
      <c r="G201" s="4" t="e">
        <f t="shared" si="21"/>
        <v>#DIV/0!</v>
      </c>
      <c r="H201" s="4" t="e">
        <f t="shared" si="22"/>
        <v>#DIV/0!</v>
      </c>
      <c r="I201" s="4" t="e">
        <f>IF(K200&gt;0, H200-J200*Sheet2!$B$7, H200)</f>
        <v>#DIV/0!</v>
      </c>
      <c r="J201" s="4" t="e">
        <f t="shared" si="23"/>
        <v>#DIV/0!</v>
      </c>
      <c r="K201" s="4" t="e">
        <f>IF(J201*B201&gt;0, J201*B201, J201*B201*(1-Sheet2!$B$7))</f>
        <v>#DIV/0!</v>
      </c>
    </row>
    <row r="202" spans="1:11" x14ac:dyDescent="0.3">
      <c r="A202">
        <v>201</v>
      </c>
      <c r="C202" s="1">
        <f>(B202-Sheet2!$B$2)/(Sheet2!$B$3-Sheet2!$B$2)*Sheet2!$B$4</f>
        <v>-5.6000000000000005</v>
      </c>
      <c r="D202" s="5">
        <f t="shared" si="18"/>
        <v>6.6000000000000005</v>
      </c>
      <c r="E202" s="4" t="e">
        <f t="shared" si="19"/>
        <v>#DIV/0!</v>
      </c>
      <c r="F202" s="4" t="e">
        <f t="shared" si="20"/>
        <v>#DIV/0!</v>
      </c>
      <c r="G202" s="4" t="e">
        <f t="shared" si="21"/>
        <v>#DIV/0!</v>
      </c>
      <c r="H202" s="4" t="e">
        <f t="shared" si="22"/>
        <v>#DIV/0!</v>
      </c>
      <c r="I202" s="4" t="e">
        <f>IF(K201&gt;0, H201-J201*Sheet2!$B$7, H201)</f>
        <v>#DIV/0!</v>
      </c>
      <c r="J202" s="4" t="e">
        <f t="shared" si="23"/>
        <v>#DIV/0!</v>
      </c>
      <c r="K202" s="4" t="e">
        <f>IF(J202*B202&gt;0, J202*B202, J202*B202*(1-Sheet2!$B$7))</f>
        <v>#DIV/0!</v>
      </c>
    </row>
    <row r="203" spans="1:11" x14ac:dyDescent="0.3">
      <c r="A203">
        <v>202</v>
      </c>
      <c r="C203" s="1">
        <f>(B203-Sheet2!$B$2)/(Sheet2!$B$3-Sheet2!$B$2)*Sheet2!$B$4</f>
        <v>-5.6000000000000005</v>
      </c>
      <c r="D203" s="5">
        <f t="shared" si="18"/>
        <v>6.6000000000000005</v>
      </c>
      <c r="E203" s="4" t="e">
        <f t="shared" si="19"/>
        <v>#DIV/0!</v>
      </c>
      <c r="F203" s="4" t="e">
        <f t="shared" si="20"/>
        <v>#DIV/0!</v>
      </c>
      <c r="G203" s="4" t="e">
        <f t="shared" si="21"/>
        <v>#DIV/0!</v>
      </c>
      <c r="H203" s="4" t="e">
        <f t="shared" si="22"/>
        <v>#DIV/0!</v>
      </c>
      <c r="I203" s="4" t="e">
        <f>IF(K202&gt;0, H202-J202*Sheet2!$B$7, H202)</f>
        <v>#DIV/0!</v>
      </c>
      <c r="J203" s="4" t="e">
        <f t="shared" si="23"/>
        <v>#DIV/0!</v>
      </c>
      <c r="K203" s="4" t="e">
        <f>IF(J203*B203&gt;0, J203*B203, J203*B203*(1-Sheet2!$B$7))</f>
        <v>#DIV/0!</v>
      </c>
    </row>
    <row r="204" spans="1:11" x14ac:dyDescent="0.3">
      <c r="A204">
        <v>203</v>
      </c>
      <c r="C204" s="1">
        <f>(B204-Sheet2!$B$2)/(Sheet2!$B$3-Sheet2!$B$2)*Sheet2!$B$4</f>
        <v>-5.6000000000000005</v>
      </c>
      <c r="D204" s="5">
        <f t="shared" si="18"/>
        <v>6.6000000000000005</v>
      </c>
      <c r="E204" s="4" t="e">
        <f t="shared" si="19"/>
        <v>#DIV/0!</v>
      </c>
      <c r="F204" s="4" t="e">
        <f t="shared" si="20"/>
        <v>#DIV/0!</v>
      </c>
      <c r="G204" s="4" t="e">
        <f t="shared" si="21"/>
        <v>#DIV/0!</v>
      </c>
      <c r="H204" s="4" t="e">
        <f t="shared" si="22"/>
        <v>#DIV/0!</v>
      </c>
      <c r="I204" s="4" t="e">
        <f>IF(K203&gt;0, H203-J203*Sheet2!$B$7, H203)</f>
        <v>#DIV/0!</v>
      </c>
      <c r="J204" s="4" t="e">
        <f t="shared" si="23"/>
        <v>#DIV/0!</v>
      </c>
      <c r="K204" s="4" t="e">
        <f>IF(J204*B204&gt;0, J204*B204, J204*B204*(1-Sheet2!$B$7))</f>
        <v>#DIV/0!</v>
      </c>
    </row>
    <row r="205" spans="1:11" x14ac:dyDescent="0.3">
      <c r="A205">
        <v>204</v>
      </c>
      <c r="C205" s="1">
        <f>(B205-Sheet2!$B$2)/(Sheet2!$B$3-Sheet2!$B$2)*Sheet2!$B$4</f>
        <v>-5.6000000000000005</v>
      </c>
      <c r="D205" s="5">
        <f t="shared" ref="D205:D268" si="24">1-C205</f>
        <v>6.6000000000000005</v>
      </c>
      <c r="E205" s="4" t="e">
        <f t="shared" si="19"/>
        <v>#DIV/0!</v>
      </c>
      <c r="F205" s="4" t="e">
        <f t="shared" si="20"/>
        <v>#DIV/0!</v>
      </c>
      <c r="G205" s="4" t="e">
        <f t="shared" si="21"/>
        <v>#DIV/0!</v>
      </c>
      <c r="H205" s="4" t="e">
        <f t="shared" si="22"/>
        <v>#DIV/0!</v>
      </c>
      <c r="I205" s="4" t="e">
        <f>IF(K204&gt;0, H204-J204*Sheet2!$B$7, H204)</f>
        <v>#DIV/0!</v>
      </c>
      <c r="J205" s="4" t="e">
        <f t="shared" si="23"/>
        <v>#DIV/0!</v>
      </c>
      <c r="K205" s="4" t="e">
        <f>IF(J205*B205&gt;0, J205*B205, J205*B205*(1-Sheet2!$B$7))</f>
        <v>#DIV/0!</v>
      </c>
    </row>
    <row r="206" spans="1:11" x14ac:dyDescent="0.3">
      <c r="A206">
        <v>205</v>
      </c>
      <c r="C206" s="1">
        <f>(B206-Sheet2!$B$2)/(Sheet2!$B$3-Sheet2!$B$2)*Sheet2!$B$4</f>
        <v>-5.6000000000000005</v>
      </c>
      <c r="D206" s="5">
        <f t="shared" si="24"/>
        <v>6.6000000000000005</v>
      </c>
      <c r="E206" s="4" t="e">
        <f t="shared" ref="E206:E269" si="25">F206+I206*B206</f>
        <v>#DIV/0!</v>
      </c>
      <c r="F206" s="4" t="e">
        <f t="shared" ref="F206:F269" si="26">F205-K205</f>
        <v>#DIV/0!</v>
      </c>
      <c r="G206" s="4" t="e">
        <f t="shared" ref="G206:G269" si="27">D206*E206</f>
        <v>#DIV/0!</v>
      </c>
      <c r="H206" s="4" t="e">
        <f t="shared" ref="H206:H269" si="28">G206/B206</f>
        <v>#DIV/0!</v>
      </c>
      <c r="I206" s="4" t="e">
        <f>IF(K205&gt;0, H205-J205*Sheet2!$B$7, H205)</f>
        <v>#DIV/0!</v>
      </c>
      <c r="J206" s="4" t="e">
        <f t="shared" ref="J206:J269" si="29">H206-I206</f>
        <v>#DIV/0!</v>
      </c>
      <c r="K206" s="4" t="e">
        <f>IF(J206*B206&gt;0, J206*B206, J206*B206*(1-Sheet2!$B$7))</f>
        <v>#DIV/0!</v>
      </c>
    </row>
    <row r="207" spans="1:11" x14ac:dyDescent="0.3">
      <c r="A207">
        <v>206</v>
      </c>
      <c r="C207" s="1">
        <f>(B207-Sheet2!$B$2)/(Sheet2!$B$3-Sheet2!$B$2)*Sheet2!$B$4</f>
        <v>-5.6000000000000005</v>
      </c>
      <c r="D207" s="5">
        <f t="shared" si="24"/>
        <v>6.6000000000000005</v>
      </c>
      <c r="E207" s="4" t="e">
        <f t="shared" si="25"/>
        <v>#DIV/0!</v>
      </c>
      <c r="F207" s="4" t="e">
        <f t="shared" si="26"/>
        <v>#DIV/0!</v>
      </c>
      <c r="G207" s="4" t="e">
        <f t="shared" si="27"/>
        <v>#DIV/0!</v>
      </c>
      <c r="H207" s="4" t="e">
        <f t="shared" si="28"/>
        <v>#DIV/0!</v>
      </c>
      <c r="I207" s="4" t="e">
        <f>IF(K206&gt;0, H206-J206*Sheet2!$B$7, H206)</f>
        <v>#DIV/0!</v>
      </c>
      <c r="J207" s="4" t="e">
        <f t="shared" si="29"/>
        <v>#DIV/0!</v>
      </c>
      <c r="K207" s="4" t="e">
        <f>IF(J207*B207&gt;0, J207*B207, J207*B207*(1-Sheet2!$B$7))</f>
        <v>#DIV/0!</v>
      </c>
    </row>
    <row r="208" spans="1:11" x14ac:dyDescent="0.3">
      <c r="A208">
        <v>207</v>
      </c>
      <c r="C208" s="1">
        <f>(B208-Sheet2!$B$2)/(Sheet2!$B$3-Sheet2!$B$2)*Sheet2!$B$4</f>
        <v>-5.6000000000000005</v>
      </c>
      <c r="D208" s="5">
        <f t="shared" si="24"/>
        <v>6.6000000000000005</v>
      </c>
      <c r="E208" s="4" t="e">
        <f t="shared" si="25"/>
        <v>#DIV/0!</v>
      </c>
      <c r="F208" s="4" t="e">
        <f t="shared" si="26"/>
        <v>#DIV/0!</v>
      </c>
      <c r="G208" s="4" t="e">
        <f t="shared" si="27"/>
        <v>#DIV/0!</v>
      </c>
      <c r="H208" s="4" t="e">
        <f t="shared" si="28"/>
        <v>#DIV/0!</v>
      </c>
      <c r="I208" s="4" t="e">
        <f>IF(K207&gt;0, H207-J207*Sheet2!$B$7, H207)</f>
        <v>#DIV/0!</v>
      </c>
      <c r="J208" s="4" t="e">
        <f t="shared" si="29"/>
        <v>#DIV/0!</v>
      </c>
      <c r="K208" s="4" t="e">
        <f>IF(J208*B208&gt;0, J208*B208, J208*B208*(1-Sheet2!$B$7))</f>
        <v>#DIV/0!</v>
      </c>
    </row>
    <row r="209" spans="1:11" x14ac:dyDescent="0.3">
      <c r="A209">
        <v>208</v>
      </c>
      <c r="C209" s="1">
        <f>(B209-Sheet2!$B$2)/(Sheet2!$B$3-Sheet2!$B$2)*Sheet2!$B$4</f>
        <v>-5.6000000000000005</v>
      </c>
      <c r="D209" s="5">
        <f t="shared" si="24"/>
        <v>6.6000000000000005</v>
      </c>
      <c r="E209" s="4" t="e">
        <f t="shared" si="25"/>
        <v>#DIV/0!</v>
      </c>
      <c r="F209" s="4" t="e">
        <f t="shared" si="26"/>
        <v>#DIV/0!</v>
      </c>
      <c r="G209" s="4" t="e">
        <f t="shared" si="27"/>
        <v>#DIV/0!</v>
      </c>
      <c r="H209" s="4" t="e">
        <f t="shared" si="28"/>
        <v>#DIV/0!</v>
      </c>
      <c r="I209" s="4" t="e">
        <f>IF(K208&gt;0, H208-J208*Sheet2!$B$7, H208)</f>
        <v>#DIV/0!</v>
      </c>
      <c r="J209" s="4" t="e">
        <f t="shared" si="29"/>
        <v>#DIV/0!</v>
      </c>
      <c r="K209" s="4" t="e">
        <f>IF(J209*B209&gt;0, J209*B209, J209*B209*(1-Sheet2!$B$7))</f>
        <v>#DIV/0!</v>
      </c>
    </row>
    <row r="210" spans="1:11" x14ac:dyDescent="0.3">
      <c r="A210">
        <v>209</v>
      </c>
      <c r="C210" s="1">
        <f>(B210-Sheet2!$B$2)/(Sheet2!$B$3-Sheet2!$B$2)*Sheet2!$B$4</f>
        <v>-5.6000000000000005</v>
      </c>
      <c r="D210" s="5">
        <f t="shared" si="24"/>
        <v>6.6000000000000005</v>
      </c>
      <c r="E210" s="4" t="e">
        <f t="shared" si="25"/>
        <v>#DIV/0!</v>
      </c>
      <c r="F210" s="4" t="e">
        <f t="shared" si="26"/>
        <v>#DIV/0!</v>
      </c>
      <c r="G210" s="4" t="e">
        <f t="shared" si="27"/>
        <v>#DIV/0!</v>
      </c>
      <c r="H210" s="4" t="e">
        <f t="shared" si="28"/>
        <v>#DIV/0!</v>
      </c>
      <c r="I210" s="4" t="e">
        <f>IF(K209&gt;0, H209-J209*Sheet2!$B$7, H209)</f>
        <v>#DIV/0!</v>
      </c>
      <c r="J210" s="4" t="e">
        <f t="shared" si="29"/>
        <v>#DIV/0!</v>
      </c>
      <c r="K210" s="4" t="e">
        <f>IF(J210*B210&gt;0, J210*B210, J210*B210*(1-Sheet2!$B$7))</f>
        <v>#DIV/0!</v>
      </c>
    </row>
    <row r="211" spans="1:11" x14ac:dyDescent="0.3">
      <c r="A211">
        <v>210</v>
      </c>
      <c r="C211" s="1">
        <f>(B211-Sheet2!$B$2)/(Sheet2!$B$3-Sheet2!$B$2)*Sheet2!$B$4</f>
        <v>-5.6000000000000005</v>
      </c>
      <c r="D211" s="5">
        <f t="shared" si="24"/>
        <v>6.6000000000000005</v>
      </c>
      <c r="E211" s="4" t="e">
        <f t="shared" si="25"/>
        <v>#DIV/0!</v>
      </c>
      <c r="F211" s="4" t="e">
        <f t="shared" si="26"/>
        <v>#DIV/0!</v>
      </c>
      <c r="G211" s="4" t="e">
        <f t="shared" si="27"/>
        <v>#DIV/0!</v>
      </c>
      <c r="H211" s="4" t="e">
        <f t="shared" si="28"/>
        <v>#DIV/0!</v>
      </c>
      <c r="I211" s="4" t="e">
        <f>IF(K210&gt;0, H210-J210*Sheet2!$B$7, H210)</f>
        <v>#DIV/0!</v>
      </c>
      <c r="J211" s="4" t="e">
        <f t="shared" si="29"/>
        <v>#DIV/0!</v>
      </c>
      <c r="K211" s="4" t="e">
        <f>IF(J211*B211&gt;0, J211*B211, J211*B211*(1-Sheet2!$B$7))</f>
        <v>#DIV/0!</v>
      </c>
    </row>
    <row r="212" spans="1:11" x14ac:dyDescent="0.3">
      <c r="A212">
        <v>211</v>
      </c>
      <c r="C212" s="1">
        <f>(B212-Sheet2!$B$2)/(Sheet2!$B$3-Sheet2!$B$2)*Sheet2!$B$4</f>
        <v>-5.6000000000000005</v>
      </c>
      <c r="D212" s="5">
        <f t="shared" si="24"/>
        <v>6.6000000000000005</v>
      </c>
      <c r="E212" s="4" t="e">
        <f t="shared" si="25"/>
        <v>#DIV/0!</v>
      </c>
      <c r="F212" s="4" t="e">
        <f t="shared" si="26"/>
        <v>#DIV/0!</v>
      </c>
      <c r="G212" s="4" t="e">
        <f t="shared" si="27"/>
        <v>#DIV/0!</v>
      </c>
      <c r="H212" s="4" t="e">
        <f t="shared" si="28"/>
        <v>#DIV/0!</v>
      </c>
      <c r="I212" s="4" t="e">
        <f>IF(K211&gt;0, H211-J211*Sheet2!$B$7, H211)</f>
        <v>#DIV/0!</v>
      </c>
      <c r="J212" s="4" t="e">
        <f t="shared" si="29"/>
        <v>#DIV/0!</v>
      </c>
      <c r="K212" s="4" t="e">
        <f>IF(J212*B212&gt;0, J212*B212, J212*B212*(1-Sheet2!$B$7))</f>
        <v>#DIV/0!</v>
      </c>
    </row>
    <row r="213" spans="1:11" x14ac:dyDescent="0.3">
      <c r="A213">
        <v>212</v>
      </c>
      <c r="C213" s="1">
        <f>(B213-Sheet2!$B$2)/(Sheet2!$B$3-Sheet2!$B$2)*Sheet2!$B$4</f>
        <v>-5.6000000000000005</v>
      </c>
      <c r="D213" s="5">
        <f t="shared" si="24"/>
        <v>6.6000000000000005</v>
      </c>
      <c r="E213" s="4" t="e">
        <f t="shared" si="25"/>
        <v>#DIV/0!</v>
      </c>
      <c r="F213" s="4" t="e">
        <f t="shared" si="26"/>
        <v>#DIV/0!</v>
      </c>
      <c r="G213" s="4" t="e">
        <f t="shared" si="27"/>
        <v>#DIV/0!</v>
      </c>
      <c r="H213" s="4" t="e">
        <f t="shared" si="28"/>
        <v>#DIV/0!</v>
      </c>
      <c r="I213" s="4" t="e">
        <f>IF(K212&gt;0, H212-J212*Sheet2!$B$7, H212)</f>
        <v>#DIV/0!</v>
      </c>
      <c r="J213" s="4" t="e">
        <f t="shared" si="29"/>
        <v>#DIV/0!</v>
      </c>
      <c r="K213" s="4" t="e">
        <f>IF(J213*B213&gt;0, J213*B213, J213*B213*(1-Sheet2!$B$7))</f>
        <v>#DIV/0!</v>
      </c>
    </row>
    <row r="214" spans="1:11" x14ac:dyDescent="0.3">
      <c r="A214">
        <v>213</v>
      </c>
      <c r="C214" s="1">
        <f>(B214-Sheet2!$B$2)/(Sheet2!$B$3-Sheet2!$B$2)*Sheet2!$B$4</f>
        <v>-5.6000000000000005</v>
      </c>
      <c r="D214" s="5">
        <f t="shared" si="24"/>
        <v>6.6000000000000005</v>
      </c>
      <c r="E214" s="4" t="e">
        <f t="shared" si="25"/>
        <v>#DIV/0!</v>
      </c>
      <c r="F214" s="4" t="e">
        <f t="shared" si="26"/>
        <v>#DIV/0!</v>
      </c>
      <c r="G214" s="4" t="e">
        <f t="shared" si="27"/>
        <v>#DIV/0!</v>
      </c>
      <c r="H214" s="4" t="e">
        <f t="shared" si="28"/>
        <v>#DIV/0!</v>
      </c>
      <c r="I214" s="4" t="e">
        <f>IF(K213&gt;0, H213-J213*Sheet2!$B$7, H213)</f>
        <v>#DIV/0!</v>
      </c>
      <c r="J214" s="4" t="e">
        <f t="shared" si="29"/>
        <v>#DIV/0!</v>
      </c>
      <c r="K214" s="4" t="e">
        <f>IF(J214*B214&gt;0, J214*B214, J214*B214*(1-Sheet2!$B$7))</f>
        <v>#DIV/0!</v>
      </c>
    </row>
    <row r="215" spans="1:11" x14ac:dyDescent="0.3">
      <c r="A215">
        <v>214</v>
      </c>
      <c r="C215" s="1">
        <f>(B215-Sheet2!$B$2)/(Sheet2!$B$3-Sheet2!$B$2)*Sheet2!$B$4</f>
        <v>-5.6000000000000005</v>
      </c>
      <c r="D215" s="5">
        <f t="shared" si="24"/>
        <v>6.6000000000000005</v>
      </c>
      <c r="E215" s="4" t="e">
        <f t="shared" si="25"/>
        <v>#DIV/0!</v>
      </c>
      <c r="F215" s="4" t="e">
        <f t="shared" si="26"/>
        <v>#DIV/0!</v>
      </c>
      <c r="G215" s="4" t="e">
        <f t="shared" si="27"/>
        <v>#DIV/0!</v>
      </c>
      <c r="H215" s="4" t="e">
        <f t="shared" si="28"/>
        <v>#DIV/0!</v>
      </c>
      <c r="I215" s="4" t="e">
        <f>IF(K214&gt;0, H214-J214*Sheet2!$B$7, H214)</f>
        <v>#DIV/0!</v>
      </c>
      <c r="J215" s="4" t="e">
        <f t="shared" si="29"/>
        <v>#DIV/0!</v>
      </c>
      <c r="K215" s="4" t="e">
        <f>IF(J215*B215&gt;0, J215*B215, J215*B215*(1-Sheet2!$B$7))</f>
        <v>#DIV/0!</v>
      </c>
    </row>
    <row r="216" spans="1:11" x14ac:dyDescent="0.3">
      <c r="A216">
        <v>215</v>
      </c>
      <c r="C216" s="1">
        <f>(B216-Sheet2!$B$2)/(Sheet2!$B$3-Sheet2!$B$2)*Sheet2!$B$4</f>
        <v>-5.6000000000000005</v>
      </c>
      <c r="D216" s="5">
        <f t="shared" si="24"/>
        <v>6.6000000000000005</v>
      </c>
      <c r="E216" s="4" t="e">
        <f t="shared" si="25"/>
        <v>#DIV/0!</v>
      </c>
      <c r="F216" s="4" t="e">
        <f t="shared" si="26"/>
        <v>#DIV/0!</v>
      </c>
      <c r="G216" s="4" t="e">
        <f t="shared" si="27"/>
        <v>#DIV/0!</v>
      </c>
      <c r="H216" s="4" t="e">
        <f t="shared" si="28"/>
        <v>#DIV/0!</v>
      </c>
      <c r="I216" s="4" t="e">
        <f>IF(K215&gt;0, H215-J215*Sheet2!$B$7, H215)</f>
        <v>#DIV/0!</v>
      </c>
      <c r="J216" s="4" t="e">
        <f t="shared" si="29"/>
        <v>#DIV/0!</v>
      </c>
      <c r="K216" s="4" t="e">
        <f>IF(J216*B216&gt;0, J216*B216, J216*B216*(1-Sheet2!$B$7))</f>
        <v>#DIV/0!</v>
      </c>
    </row>
    <row r="217" spans="1:11" x14ac:dyDescent="0.3">
      <c r="A217">
        <v>216</v>
      </c>
      <c r="C217" s="1">
        <f>(B217-Sheet2!$B$2)/(Sheet2!$B$3-Sheet2!$B$2)*Sheet2!$B$4</f>
        <v>-5.6000000000000005</v>
      </c>
      <c r="D217" s="5">
        <f t="shared" si="24"/>
        <v>6.6000000000000005</v>
      </c>
      <c r="E217" s="4" t="e">
        <f t="shared" si="25"/>
        <v>#DIV/0!</v>
      </c>
      <c r="F217" s="4" t="e">
        <f t="shared" si="26"/>
        <v>#DIV/0!</v>
      </c>
      <c r="G217" s="4" t="e">
        <f t="shared" si="27"/>
        <v>#DIV/0!</v>
      </c>
      <c r="H217" s="4" t="e">
        <f t="shared" si="28"/>
        <v>#DIV/0!</v>
      </c>
      <c r="I217" s="4" t="e">
        <f>IF(K216&gt;0, H216-J216*Sheet2!$B$7, H216)</f>
        <v>#DIV/0!</v>
      </c>
      <c r="J217" s="4" t="e">
        <f t="shared" si="29"/>
        <v>#DIV/0!</v>
      </c>
      <c r="K217" s="4" t="e">
        <f>IF(J217*B217&gt;0, J217*B217, J217*B217*(1-Sheet2!$B$7))</f>
        <v>#DIV/0!</v>
      </c>
    </row>
    <row r="218" spans="1:11" x14ac:dyDescent="0.3">
      <c r="A218">
        <v>217</v>
      </c>
      <c r="C218" s="1">
        <f>(B218-Sheet2!$B$2)/(Sheet2!$B$3-Sheet2!$B$2)*Sheet2!$B$4</f>
        <v>-5.6000000000000005</v>
      </c>
      <c r="D218" s="5">
        <f t="shared" si="24"/>
        <v>6.6000000000000005</v>
      </c>
      <c r="E218" s="4" t="e">
        <f t="shared" si="25"/>
        <v>#DIV/0!</v>
      </c>
      <c r="F218" s="4" t="e">
        <f t="shared" si="26"/>
        <v>#DIV/0!</v>
      </c>
      <c r="G218" s="4" t="e">
        <f t="shared" si="27"/>
        <v>#DIV/0!</v>
      </c>
      <c r="H218" s="4" t="e">
        <f t="shared" si="28"/>
        <v>#DIV/0!</v>
      </c>
      <c r="I218" s="4" t="e">
        <f>IF(K217&gt;0, H217-J217*Sheet2!$B$7, H217)</f>
        <v>#DIV/0!</v>
      </c>
      <c r="J218" s="4" t="e">
        <f t="shared" si="29"/>
        <v>#DIV/0!</v>
      </c>
      <c r="K218" s="4" t="e">
        <f>IF(J218*B218&gt;0, J218*B218, J218*B218*(1-Sheet2!$B$7))</f>
        <v>#DIV/0!</v>
      </c>
    </row>
    <row r="219" spans="1:11" x14ac:dyDescent="0.3">
      <c r="A219">
        <v>218</v>
      </c>
      <c r="C219" s="1">
        <f>(B219-Sheet2!$B$2)/(Sheet2!$B$3-Sheet2!$B$2)*Sheet2!$B$4</f>
        <v>-5.6000000000000005</v>
      </c>
      <c r="D219" s="5">
        <f t="shared" si="24"/>
        <v>6.6000000000000005</v>
      </c>
      <c r="E219" s="4" t="e">
        <f t="shared" si="25"/>
        <v>#DIV/0!</v>
      </c>
      <c r="F219" s="4" t="e">
        <f t="shared" si="26"/>
        <v>#DIV/0!</v>
      </c>
      <c r="G219" s="4" t="e">
        <f t="shared" si="27"/>
        <v>#DIV/0!</v>
      </c>
      <c r="H219" s="4" t="e">
        <f t="shared" si="28"/>
        <v>#DIV/0!</v>
      </c>
      <c r="I219" s="4" t="e">
        <f>IF(K218&gt;0, H218-J218*Sheet2!$B$7, H218)</f>
        <v>#DIV/0!</v>
      </c>
      <c r="J219" s="4" t="e">
        <f t="shared" si="29"/>
        <v>#DIV/0!</v>
      </c>
      <c r="K219" s="4" t="e">
        <f>IF(J219*B219&gt;0, J219*B219, J219*B219*(1-Sheet2!$B$7))</f>
        <v>#DIV/0!</v>
      </c>
    </row>
    <row r="220" spans="1:11" x14ac:dyDescent="0.3">
      <c r="A220">
        <v>219</v>
      </c>
      <c r="C220" s="1">
        <f>(B220-Sheet2!$B$2)/(Sheet2!$B$3-Sheet2!$B$2)*Sheet2!$B$4</f>
        <v>-5.6000000000000005</v>
      </c>
      <c r="D220" s="5">
        <f t="shared" si="24"/>
        <v>6.6000000000000005</v>
      </c>
      <c r="E220" s="4" t="e">
        <f t="shared" si="25"/>
        <v>#DIV/0!</v>
      </c>
      <c r="F220" s="4" t="e">
        <f t="shared" si="26"/>
        <v>#DIV/0!</v>
      </c>
      <c r="G220" s="4" t="e">
        <f t="shared" si="27"/>
        <v>#DIV/0!</v>
      </c>
      <c r="H220" s="4" t="e">
        <f t="shared" si="28"/>
        <v>#DIV/0!</v>
      </c>
      <c r="I220" s="4" t="e">
        <f>IF(K219&gt;0, H219-J219*Sheet2!$B$7, H219)</f>
        <v>#DIV/0!</v>
      </c>
      <c r="J220" s="4" t="e">
        <f t="shared" si="29"/>
        <v>#DIV/0!</v>
      </c>
      <c r="K220" s="4" t="e">
        <f>IF(J220*B220&gt;0, J220*B220, J220*B220*(1-Sheet2!$B$7))</f>
        <v>#DIV/0!</v>
      </c>
    </row>
    <row r="221" spans="1:11" x14ac:dyDescent="0.3">
      <c r="A221">
        <v>220</v>
      </c>
      <c r="C221" s="1">
        <f>(B221-Sheet2!$B$2)/(Sheet2!$B$3-Sheet2!$B$2)*Sheet2!$B$4</f>
        <v>-5.6000000000000005</v>
      </c>
      <c r="D221" s="5">
        <f t="shared" si="24"/>
        <v>6.6000000000000005</v>
      </c>
      <c r="E221" s="4" t="e">
        <f t="shared" si="25"/>
        <v>#DIV/0!</v>
      </c>
      <c r="F221" s="4" t="e">
        <f t="shared" si="26"/>
        <v>#DIV/0!</v>
      </c>
      <c r="G221" s="4" t="e">
        <f t="shared" si="27"/>
        <v>#DIV/0!</v>
      </c>
      <c r="H221" s="4" t="e">
        <f t="shared" si="28"/>
        <v>#DIV/0!</v>
      </c>
      <c r="I221" s="4" t="e">
        <f>IF(K220&gt;0, H220-J220*Sheet2!$B$7, H220)</f>
        <v>#DIV/0!</v>
      </c>
      <c r="J221" s="4" t="e">
        <f t="shared" si="29"/>
        <v>#DIV/0!</v>
      </c>
      <c r="K221" s="4" t="e">
        <f>IF(J221*B221&gt;0, J221*B221, J221*B221*(1-Sheet2!$B$7))</f>
        <v>#DIV/0!</v>
      </c>
    </row>
    <row r="222" spans="1:11" x14ac:dyDescent="0.3">
      <c r="A222">
        <v>221</v>
      </c>
      <c r="C222" s="1">
        <f>(B222-Sheet2!$B$2)/(Sheet2!$B$3-Sheet2!$B$2)*Sheet2!$B$4</f>
        <v>-5.6000000000000005</v>
      </c>
      <c r="D222" s="5">
        <f t="shared" si="24"/>
        <v>6.6000000000000005</v>
      </c>
      <c r="E222" s="4" t="e">
        <f t="shared" si="25"/>
        <v>#DIV/0!</v>
      </c>
      <c r="F222" s="4" t="e">
        <f t="shared" si="26"/>
        <v>#DIV/0!</v>
      </c>
      <c r="G222" s="4" t="e">
        <f t="shared" si="27"/>
        <v>#DIV/0!</v>
      </c>
      <c r="H222" s="4" t="e">
        <f t="shared" si="28"/>
        <v>#DIV/0!</v>
      </c>
      <c r="I222" s="4" t="e">
        <f>IF(K221&gt;0, H221-J221*Sheet2!$B$7, H221)</f>
        <v>#DIV/0!</v>
      </c>
      <c r="J222" s="4" t="e">
        <f t="shared" si="29"/>
        <v>#DIV/0!</v>
      </c>
      <c r="K222" s="4" t="e">
        <f>IF(J222*B222&gt;0, J222*B222, J222*B222*(1-Sheet2!$B$7))</f>
        <v>#DIV/0!</v>
      </c>
    </row>
    <row r="223" spans="1:11" x14ac:dyDescent="0.3">
      <c r="A223">
        <v>222</v>
      </c>
      <c r="C223" s="1">
        <f>(B223-Sheet2!$B$2)/(Sheet2!$B$3-Sheet2!$B$2)*Sheet2!$B$4</f>
        <v>-5.6000000000000005</v>
      </c>
      <c r="D223" s="5">
        <f t="shared" si="24"/>
        <v>6.6000000000000005</v>
      </c>
      <c r="E223" s="4" t="e">
        <f t="shared" si="25"/>
        <v>#DIV/0!</v>
      </c>
      <c r="F223" s="4" t="e">
        <f t="shared" si="26"/>
        <v>#DIV/0!</v>
      </c>
      <c r="G223" s="4" t="e">
        <f t="shared" si="27"/>
        <v>#DIV/0!</v>
      </c>
      <c r="H223" s="4" t="e">
        <f t="shared" si="28"/>
        <v>#DIV/0!</v>
      </c>
      <c r="I223" s="4" t="e">
        <f>IF(K222&gt;0, H222-J222*Sheet2!$B$7, H222)</f>
        <v>#DIV/0!</v>
      </c>
      <c r="J223" s="4" t="e">
        <f t="shared" si="29"/>
        <v>#DIV/0!</v>
      </c>
      <c r="K223" s="4" t="e">
        <f>IF(J223*B223&gt;0, J223*B223, J223*B223*(1-Sheet2!$B$7))</f>
        <v>#DIV/0!</v>
      </c>
    </row>
    <row r="224" spans="1:11" x14ac:dyDescent="0.3">
      <c r="A224">
        <v>223</v>
      </c>
      <c r="C224" s="1">
        <f>(B224-Sheet2!$B$2)/(Sheet2!$B$3-Sheet2!$B$2)*Sheet2!$B$4</f>
        <v>-5.6000000000000005</v>
      </c>
      <c r="D224" s="5">
        <f t="shared" si="24"/>
        <v>6.6000000000000005</v>
      </c>
      <c r="E224" s="4" t="e">
        <f t="shared" si="25"/>
        <v>#DIV/0!</v>
      </c>
      <c r="F224" s="4" t="e">
        <f t="shared" si="26"/>
        <v>#DIV/0!</v>
      </c>
      <c r="G224" s="4" t="e">
        <f t="shared" si="27"/>
        <v>#DIV/0!</v>
      </c>
      <c r="H224" s="4" t="e">
        <f t="shared" si="28"/>
        <v>#DIV/0!</v>
      </c>
      <c r="I224" s="4" t="e">
        <f>IF(K223&gt;0, H223-J223*Sheet2!$B$7, H223)</f>
        <v>#DIV/0!</v>
      </c>
      <c r="J224" s="4" t="e">
        <f t="shared" si="29"/>
        <v>#DIV/0!</v>
      </c>
      <c r="K224" s="4" t="e">
        <f>IF(J224*B224&gt;0, J224*B224, J224*B224*(1-Sheet2!$B$7))</f>
        <v>#DIV/0!</v>
      </c>
    </row>
    <row r="225" spans="1:11" x14ac:dyDescent="0.3">
      <c r="A225">
        <v>224</v>
      </c>
      <c r="C225" s="1">
        <f>(B225-Sheet2!$B$2)/(Sheet2!$B$3-Sheet2!$B$2)*Sheet2!$B$4</f>
        <v>-5.6000000000000005</v>
      </c>
      <c r="D225" s="5">
        <f t="shared" si="24"/>
        <v>6.6000000000000005</v>
      </c>
      <c r="E225" s="4" t="e">
        <f t="shared" si="25"/>
        <v>#DIV/0!</v>
      </c>
      <c r="F225" s="4" t="e">
        <f t="shared" si="26"/>
        <v>#DIV/0!</v>
      </c>
      <c r="G225" s="4" t="e">
        <f t="shared" si="27"/>
        <v>#DIV/0!</v>
      </c>
      <c r="H225" s="4" t="e">
        <f t="shared" si="28"/>
        <v>#DIV/0!</v>
      </c>
      <c r="I225" s="4" t="e">
        <f>IF(K224&gt;0, H224-J224*Sheet2!$B$7, H224)</f>
        <v>#DIV/0!</v>
      </c>
      <c r="J225" s="4" t="e">
        <f t="shared" si="29"/>
        <v>#DIV/0!</v>
      </c>
      <c r="K225" s="4" t="e">
        <f>IF(J225*B225&gt;0, J225*B225, J225*B225*(1-Sheet2!$B$7))</f>
        <v>#DIV/0!</v>
      </c>
    </row>
    <row r="226" spans="1:11" x14ac:dyDescent="0.3">
      <c r="A226">
        <v>225</v>
      </c>
      <c r="C226" s="1">
        <f>(B226-Sheet2!$B$2)/(Sheet2!$B$3-Sheet2!$B$2)*Sheet2!$B$4</f>
        <v>-5.6000000000000005</v>
      </c>
      <c r="D226" s="5">
        <f t="shared" si="24"/>
        <v>6.6000000000000005</v>
      </c>
      <c r="E226" s="4" t="e">
        <f t="shared" si="25"/>
        <v>#DIV/0!</v>
      </c>
      <c r="F226" s="4" t="e">
        <f t="shared" si="26"/>
        <v>#DIV/0!</v>
      </c>
      <c r="G226" s="4" t="e">
        <f t="shared" si="27"/>
        <v>#DIV/0!</v>
      </c>
      <c r="H226" s="4" t="e">
        <f t="shared" si="28"/>
        <v>#DIV/0!</v>
      </c>
      <c r="I226" s="4" t="e">
        <f>IF(K225&gt;0, H225-J225*Sheet2!$B$7, H225)</f>
        <v>#DIV/0!</v>
      </c>
      <c r="J226" s="4" t="e">
        <f t="shared" si="29"/>
        <v>#DIV/0!</v>
      </c>
      <c r="K226" s="4" t="e">
        <f>IF(J226*B226&gt;0, J226*B226, J226*B226*(1-Sheet2!$B$7))</f>
        <v>#DIV/0!</v>
      </c>
    </row>
    <row r="227" spans="1:11" x14ac:dyDescent="0.3">
      <c r="A227">
        <v>226</v>
      </c>
      <c r="C227" s="1">
        <f>(B227-Sheet2!$B$2)/(Sheet2!$B$3-Sheet2!$B$2)*Sheet2!$B$4</f>
        <v>-5.6000000000000005</v>
      </c>
      <c r="D227" s="5">
        <f t="shared" si="24"/>
        <v>6.6000000000000005</v>
      </c>
      <c r="E227" s="4" t="e">
        <f t="shared" si="25"/>
        <v>#DIV/0!</v>
      </c>
      <c r="F227" s="4" t="e">
        <f t="shared" si="26"/>
        <v>#DIV/0!</v>
      </c>
      <c r="G227" s="4" t="e">
        <f t="shared" si="27"/>
        <v>#DIV/0!</v>
      </c>
      <c r="H227" s="4" t="e">
        <f t="shared" si="28"/>
        <v>#DIV/0!</v>
      </c>
      <c r="I227" s="4" t="e">
        <f>IF(K226&gt;0, H226-J226*Sheet2!$B$7, H226)</f>
        <v>#DIV/0!</v>
      </c>
      <c r="J227" s="4" t="e">
        <f t="shared" si="29"/>
        <v>#DIV/0!</v>
      </c>
      <c r="K227" s="4" t="e">
        <f>IF(J227*B227&gt;0, J227*B227, J227*B227*(1-Sheet2!$B$7))</f>
        <v>#DIV/0!</v>
      </c>
    </row>
    <row r="228" spans="1:11" x14ac:dyDescent="0.3">
      <c r="A228">
        <v>227</v>
      </c>
      <c r="C228" s="1">
        <f>(B228-Sheet2!$B$2)/(Sheet2!$B$3-Sheet2!$B$2)*Sheet2!$B$4</f>
        <v>-5.6000000000000005</v>
      </c>
      <c r="D228" s="5">
        <f t="shared" si="24"/>
        <v>6.6000000000000005</v>
      </c>
      <c r="E228" s="4" t="e">
        <f t="shared" si="25"/>
        <v>#DIV/0!</v>
      </c>
      <c r="F228" s="4" t="e">
        <f t="shared" si="26"/>
        <v>#DIV/0!</v>
      </c>
      <c r="G228" s="4" t="e">
        <f t="shared" si="27"/>
        <v>#DIV/0!</v>
      </c>
      <c r="H228" s="4" t="e">
        <f t="shared" si="28"/>
        <v>#DIV/0!</v>
      </c>
      <c r="I228" s="4" t="e">
        <f>IF(K227&gt;0, H227-J227*Sheet2!$B$7, H227)</f>
        <v>#DIV/0!</v>
      </c>
      <c r="J228" s="4" t="e">
        <f t="shared" si="29"/>
        <v>#DIV/0!</v>
      </c>
      <c r="K228" s="4" t="e">
        <f>IF(J228*B228&gt;0, J228*B228, J228*B228*(1-Sheet2!$B$7))</f>
        <v>#DIV/0!</v>
      </c>
    </row>
    <row r="229" spans="1:11" x14ac:dyDescent="0.3">
      <c r="A229">
        <v>228</v>
      </c>
      <c r="C229" s="1">
        <f>(B229-Sheet2!$B$2)/(Sheet2!$B$3-Sheet2!$B$2)*Sheet2!$B$4</f>
        <v>-5.6000000000000005</v>
      </c>
      <c r="D229" s="5">
        <f t="shared" si="24"/>
        <v>6.6000000000000005</v>
      </c>
      <c r="E229" s="4" t="e">
        <f t="shared" si="25"/>
        <v>#DIV/0!</v>
      </c>
      <c r="F229" s="4" t="e">
        <f t="shared" si="26"/>
        <v>#DIV/0!</v>
      </c>
      <c r="G229" s="4" t="e">
        <f t="shared" si="27"/>
        <v>#DIV/0!</v>
      </c>
      <c r="H229" s="4" t="e">
        <f t="shared" si="28"/>
        <v>#DIV/0!</v>
      </c>
      <c r="I229" s="4" t="e">
        <f>IF(K228&gt;0, H228-J228*Sheet2!$B$7, H228)</f>
        <v>#DIV/0!</v>
      </c>
      <c r="J229" s="4" t="e">
        <f t="shared" si="29"/>
        <v>#DIV/0!</v>
      </c>
      <c r="K229" s="4" t="e">
        <f>IF(J229*B229&gt;0, J229*B229, J229*B229*(1-Sheet2!$B$7))</f>
        <v>#DIV/0!</v>
      </c>
    </row>
    <row r="230" spans="1:11" x14ac:dyDescent="0.3">
      <c r="A230">
        <v>229</v>
      </c>
      <c r="C230" s="1">
        <f>(B230-Sheet2!$B$2)/(Sheet2!$B$3-Sheet2!$B$2)*Sheet2!$B$4</f>
        <v>-5.6000000000000005</v>
      </c>
      <c r="D230" s="5">
        <f t="shared" si="24"/>
        <v>6.6000000000000005</v>
      </c>
      <c r="E230" s="4" t="e">
        <f t="shared" si="25"/>
        <v>#DIV/0!</v>
      </c>
      <c r="F230" s="4" t="e">
        <f t="shared" si="26"/>
        <v>#DIV/0!</v>
      </c>
      <c r="G230" s="4" t="e">
        <f t="shared" si="27"/>
        <v>#DIV/0!</v>
      </c>
      <c r="H230" s="4" t="e">
        <f t="shared" si="28"/>
        <v>#DIV/0!</v>
      </c>
      <c r="I230" s="4" t="e">
        <f>IF(K229&gt;0, H229-J229*Sheet2!$B$7, H229)</f>
        <v>#DIV/0!</v>
      </c>
      <c r="J230" s="4" t="e">
        <f t="shared" si="29"/>
        <v>#DIV/0!</v>
      </c>
      <c r="K230" s="4" t="e">
        <f>IF(J230*B230&gt;0, J230*B230, J230*B230*(1-Sheet2!$B$7))</f>
        <v>#DIV/0!</v>
      </c>
    </row>
    <row r="231" spans="1:11" x14ac:dyDescent="0.3">
      <c r="A231">
        <v>230</v>
      </c>
      <c r="C231" s="1">
        <f>(B231-Sheet2!$B$2)/(Sheet2!$B$3-Sheet2!$B$2)*Sheet2!$B$4</f>
        <v>-5.6000000000000005</v>
      </c>
      <c r="D231" s="5">
        <f t="shared" si="24"/>
        <v>6.6000000000000005</v>
      </c>
      <c r="E231" s="4" t="e">
        <f t="shared" si="25"/>
        <v>#DIV/0!</v>
      </c>
      <c r="F231" s="4" t="e">
        <f t="shared" si="26"/>
        <v>#DIV/0!</v>
      </c>
      <c r="G231" s="4" t="e">
        <f t="shared" si="27"/>
        <v>#DIV/0!</v>
      </c>
      <c r="H231" s="4" t="e">
        <f t="shared" si="28"/>
        <v>#DIV/0!</v>
      </c>
      <c r="I231" s="4" t="e">
        <f>IF(K230&gt;0, H230-J230*Sheet2!$B$7, H230)</f>
        <v>#DIV/0!</v>
      </c>
      <c r="J231" s="4" t="e">
        <f t="shared" si="29"/>
        <v>#DIV/0!</v>
      </c>
      <c r="K231" s="4" t="e">
        <f>IF(J231*B231&gt;0, J231*B231, J231*B231*(1-Sheet2!$B$7))</f>
        <v>#DIV/0!</v>
      </c>
    </row>
    <row r="232" spans="1:11" x14ac:dyDescent="0.3">
      <c r="A232">
        <v>231</v>
      </c>
      <c r="C232" s="1">
        <f>(B232-Sheet2!$B$2)/(Sheet2!$B$3-Sheet2!$B$2)*Sheet2!$B$4</f>
        <v>-5.6000000000000005</v>
      </c>
      <c r="D232" s="5">
        <f t="shared" si="24"/>
        <v>6.6000000000000005</v>
      </c>
      <c r="E232" s="4" t="e">
        <f t="shared" si="25"/>
        <v>#DIV/0!</v>
      </c>
      <c r="F232" s="4" t="e">
        <f t="shared" si="26"/>
        <v>#DIV/0!</v>
      </c>
      <c r="G232" s="4" t="e">
        <f t="shared" si="27"/>
        <v>#DIV/0!</v>
      </c>
      <c r="H232" s="4" t="e">
        <f t="shared" si="28"/>
        <v>#DIV/0!</v>
      </c>
      <c r="I232" s="4" t="e">
        <f>IF(K231&gt;0, H231-J231*Sheet2!$B$7, H231)</f>
        <v>#DIV/0!</v>
      </c>
      <c r="J232" s="4" t="e">
        <f t="shared" si="29"/>
        <v>#DIV/0!</v>
      </c>
      <c r="K232" s="4" t="e">
        <f>IF(J232*B232&gt;0, J232*B232, J232*B232*(1-Sheet2!$B$7))</f>
        <v>#DIV/0!</v>
      </c>
    </row>
    <row r="233" spans="1:11" x14ac:dyDescent="0.3">
      <c r="A233">
        <v>232</v>
      </c>
      <c r="C233" s="1">
        <f>(B233-Sheet2!$B$2)/(Sheet2!$B$3-Sheet2!$B$2)*Sheet2!$B$4</f>
        <v>-5.6000000000000005</v>
      </c>
      <c r="D233" s="5">
        <f t="shared" si="24"/>
        <v>6.6000000000000005</v>
      </c>
      <c r="E233" s="4" t="e">
        <f t="shared" si="25"/>
        <v>#DIV/0!</v>
      </c>
      <c r="F233" s="4" t="e">
        <f t="shared" si="26"/>
        <v>#DIV/0!</v>
      </c>
      <c r="G233" s="4" t="e">
        <f t="shared" si="27"/>
        <v>#DIV/0!</v>
      </c>
      <c r="H233" s="4" t="e">
        <f t="shared" si="28"/>
        <v>#DIV/0!</v>
      </c>
      <c r="I233" s="4" t="e">
        <f>IF(K232&gt;0, H232-J232*Sheet2!$B$7, H232)</f>
        <v>#DIV/0!</v>
      </c>
      <c r="J233" s="4" t="e">
        <f t="shared" si="29"/>
        <v>#DIV/0!</v>
      </c>
      <c r="K233" s="4" t="e">
        <f>IF(J233*B233&gt;0, J233*B233, J233*B233*(1-Sheet2!$B$7))</f>
        <v>#DIV/0!</v>
      </c>
    </row>
    <row r="234" spans="1:11" x14ac:dyDescent="0.3">
      <c r="A234">
        <v>233</v>
      </c>
      <c r="C234" s="1">
        <f>(B234-Sheet2!$B$2)/(Sheet2!$B$3-Sheet2!$B$2)*Sheet2!$B$4</f>
        <v>-5.6000000000000005</v>
      </c>
      <c r="D234" s="5">
        <f t="shared" si="24"/>
        <v>6.6000000000000005</v>
      </c>
      <c r="E234" s="4" t="e">
        <f t="shared" si="25"/>
        <v>#DIV/0!</v>
      </c>
      <c r="F234" s="4" t="e">
        <f t="shared" si="26"/>
        <v>#DIV/0!</v>
      </c>
      <c r="G234" s="4" t="e">
        <f t="shared" si="27"/>
        <v>#DIV/0!</v>
      </c>
      <c r="H234" s="4" t="e">
        <f t="shared" si="28"/>
        <v>#DIV/0!</v>
      </c>
      <c r="I234" s="4" t="e">
        <f>IF(K233&gt;0, H233-J233*Sheet2!$B$7, H233)</f>
        <v>#DIV/0!</v>
      </c>
      <c r="J234" s="4" t="e">
        <f t="shared" si="29"/>
        <v>#DIV/0!</v>
      </c>
      <c r="K234" s="4" t="e">
        <f>IF(J234*B234&gt;0, J234*B234, J234*B234*(1-Sheet2!$B$7))</f>
        <v>#DIV/0!</v>
      </c>
    </row>
    <row r="235" spans="1:11" x14ac:dyDescent="0.3">
      <c r="A235">
        <v>234</v>
      </c>
      <c r="C235" s="1">
        <f>(B235-Sheet2!$B$2)/(Sheet2!$B$3-Sheet2!$B$2)*Sheet2!$B$4</f>
        <v>-5.6000000000000005</v>
      </c>
      <c r="D235" s="5">
        <f t="shared" si="24"/>
        <v>6.6000000000000005</v>
      </c>
      <c r="E235" s="4" t="e">
        <f t="shared" si="25"/>
        <v>#DIV/0!</v>
      </c>
      <c r="F235" s="4" t="e">
        <f t="shared" si="26"/>
        <v>#DIV/0!</v>
      </c>
      <c r="G235" s="4" t="e">
        <f t="shared" si="27"/>
        <v>#DIV/0!</v>
      </c>
      <c r="H235" s="4" t="e">
        <f t="shared" si="28"/>
        <v>#DIV/0!</v>
      </c>
      <c r="I235" s="4" t="e">
        <f>IF(K234&gt;0, H234-J234*Sheet2!$B$7, H234)</f>
        <v>#DIV/0!</v>
      </c>
      <c r="J235" s="4" t="e">
        <f t="shared" si="29"/>
        <v>#DIV/0!</v>
      </c>
      <c r="K235" s="4" t="e">
        <f>IF(J235*B235&gt;0, J235*B235, J235*B235*(1-Sheet2!$B$7))</f>
        <v>#DIV/0!</v>
      </c>
    </row>
    <row r="236" spans="1:11" x14ac:dyDescent="0.3">
      <c r="A236">
        <v>235</v>
      </c>
      <c r="C236" s="1">
        <f>(B236-Sheet2!$B$2)/(Sheet2!$B$3-Sheet2!$B$2)*Sheet2!$B$4</f>
        <v>-5.6000000000000005</v>
      </c>
      <c r="D236" s="5">
        <f t="shared" si="24"/>
        <v>6.6000000000000005</v>
      </c>
      <c r="E236" s="4" t="e">
        <f t="shared" si="25"/>
        <v>#DIV/0!</v>
      </c>
      <c r="F236" s="4" t="e">
        <f t="shared" si="26"/>
        <v>#DIV/0!</v>
      </c>
      <c r="G236" s="4" t="e">
        <f t="shared" si="27"/>
        <v>#DIV/0!</v>
      </c>
      <c r="H236" s="4" t="e">
        <f t="shared" si="28"/>
        <v>#DIV/0!</v>
      </c>
      <c r="I236" s="4" t="e">
        <f>IF(K235&gt;0, H235-J235*Sheet2!$B$7, H235)</f>
        <v>#DIV/0!</v>
      </c>
      <c r="J236" s="4" t="e">
        <f t="shared" si="29"/>
        <v>#DIV/0!</v>
      </c>
      <c r="K236" s="4" t="e">
        <f>IF(J236*B236&gt;0, J236*B236, J236*B236*(1-Sheet2!$B$7))</f>
        <v>#DIV/0!</v>
      </c>
    </row>
    <row r="237" spans="1:11" x14ac:dyDescent="0.3">
      <c r="A237">
        <v>236</v>
      </c>
      <c r="C237" s="1">
        <f>(B237-Sheet2!$B$2)/(Sheet2!$B$3-Sheet2!$B$2)*Sheet2!$B$4</f>
        <v>-5.6000000000000005</v>
      </c>
      <c r="D237" s="5">
        <f t="shared" si="24"/>
        <v>6.6000000000000005</v>
      </c>
      <c r="E237" s="4" t="e">
        <f t="shared" si="25"/>
        <v>#DIV/0!</v>
      </c>
      <c r="F237" s="4" t="e">
        <f t="shared" si="26"/>
        <v>#DIV/0!</v>
      </c>
      <c r="G237" s="4" t="e">
        <f t="shared" si="27"/>
        <v>#DIV/0!</v>
      </c>
      <c r="H237" s="4" t="e">
        <f t="shared" si="28"/>
        <v>#DIV/0!</v>
      </c>
      <c r="I237" s="4" t="e">
        <f>IF(K236&gt;0, H236-J236*Sheet2!$B$7, H236)</f>
        <v>#DIV/0!</v>
      </c>
      <c r="J237" s="4" t="e">
        <f t="shared" si="29"/>
        <v>#DIV/0!</v>
      </c>
      <c r="K237" s="4" t="e">
        <f>IF(J237*B237&gt;0, J237*B237, J237*B237*(1-Sheet2!$B$7))</f>
        <v>#DIV/0!</v>
      </c>
    </row>
    <row r="238" spans="1:11" x14ac:dyDescent="0.3">
      <c r="A238">
        <v>237</v>
      </c>
      <c r="C238" s="1">
        <f>(B238-Sheet2!$B$2)/(Sheet2!$B$3-Sheet2!$B$2)*Sheet2!$B$4</f>
        <v>-5.6000000000000005</v>
      </c>
      <c r="D238" s="5">
        <f t="shared" si="24"/>
        <v>6.6000000000000005</v>
      </c>
      <c r="E238" s="4" t="e">
        <f t="shared" si="25"/>
        <v>#DIV/0!</v>
      </c>
      <c r="F238" s="4" t="e">
        <f t="shared" si="26"/>
        <v>#DIV/0!</v>
      </c>
      <c r="G238" s="4" t="e">
        <f t="shared" si="27"/>
        <v>#DIV/0!</v>
      </c>
      <c r="H238" s="4" t="e">
        <f t="shared" si="28"/>
        <v>#DIV/0!</v>
      </c>
      <c r="I238" s="4" t="e">
        <f>IF(K237&gt;0, H237-J237*Sheet2!$B$7, H237)</f>
        <v>#DIV/0!</v>
      </c>
      <c r="J238" s="4" t="e">
        <f t="shared" si="29"/>
        <v>#DIV/0!</v>
      </c>
      <c r="K238" s="4" t="e">
        <f>IF(J238*B238&gt;0, J238*B238, J238*B238*(1-Sheet2!$B$7))</f>
        <v>#DIV/0!</v>
      </c>
    </row>
    <row r="239" spans="1:11" x14ac:dyDescent="0.3">
      <c r="A239">
        <v>238</v>
      </c>
      <c r="C239" s="1">
        <f>(B239-Sheet2!$B$2)/(Sheet2!$B$3-Sheet2!$B$2)*Sheet2!$B$4</f>
        <v>-5.6000000000000005</v>
      </c>
      <c r="D239" s="5">
        <f t="shared" si="24"/>
        <v>6.6000000000000005</v>
      </c>
      <c r="E239" s="4" t="e">
        <f t="shared" si="25"/>
        <v>#DIV/0!</v>
      </c>
      <c r="F239" s="4" t="e">
        <f t="shared" si="26"/>
        <v>#DIV/0!</v>
      </c>
      <c r="G239" s="4" t="e">
        <f t="shared" si="27"/>
        <v>#DIV/0!</v>
      </c>
      <c r="H239" s="4" t="e">
        <f t="shared" si="28"/>
        <v>#DIV/0!</v>
      </c>
      <c r="I239" s="4" t="e">
        <f>IF(K238&gt;0, H238-J238*Sheet2!$B$7, H238)</f>
        <v>#DIV/0!</v>
      </c>
      <c r="J239" s="4" t="e">
        <f t="shared" si="29"/>
        <v>#DIV/0!</v>
      </c>
      <c r="K239" s="4" t="e">
        <f>IF(J239*B239&gt;0, J239*B239, J239*B239*(1-Sheet2!$B$7))</f>
        <v>#DIV/0!</v>
      </c>
    </row>
    <row r="240" spans="1:11" x14ac:dyDescent="0.3">
      <c r="A240">
        <v>239</v>
      </c>
      <c r="C240" s="1">
        <f>(B240-Sheet2!$B$2)/(Sheet2!$B$3-Sheet2!$B$2)*Sheet2!$B$4</f>
        <v>-5.6000000000000005</v>
      </c>
      <c r="D240" s="5">
        <f t="shared" si="24"/>
        <v>6.6000000000000005</v>
      </c>
      <c r="E240" s="4" t="e">
        <f t="shared" si="25"/>
        <v>#DIV/0!</v>
      </c>
      <c r="F240" s="4" t="e">
        <f t="shared" si="26"/>
        <v>#DIV/0!</v>
      </c>
      <c r="G240" s="4" t="e">
        <f t="shared" si="27"/>
        <v>#DIV/0!</v>
      </c>
      <c r="H240" s="4" t="e">
        <f t="shared" si="28"/>
        <v>#DIV/0!</v>
      </c>
      <c r="I240" s="4" t="e">
        <f>IF(K239&gt;0, H239-J239*Sheet2!$B$7, H239)</f>
        <v>#DIV/0!</v>
      </c>
      <c r="J240" s="4" t="e">
        <f t="shared" si="29"/>
        <v>#DIV/0!</v>
      </c>
      <c r="K240" s="4" t="e">
        <f>IF(J240*B240&gt;0, J240*B240, J240*B240*(1-Sheet2!$B$7))</f>
        <v>#DIV/0!</v>
      </c>
    </row>
    <row r="241" spans="1:11" x14ac:dyDescent="0.3">
      <c r="A241">
        <v>240</v>
      </c>
      <c r="C241" s="1">
        <f>(B241-Sheet2!$B$2)/(Sheet2!$B$3-Sheet2!$B$2)*Sheet2!$B$4</f>
        <v>-5.6000000000000005</v>
      </c>
      <c r="D241" s="5">
        <f t="shared" si="24"/>
        <v>6.6000000000000005</v>
      </c>
      <c r="E241" s="4" t="e">
        <f t="shared" si="25"/>
        <v>#DIV/0!</v>
      </c>
      <c r="F241" s="4" t="e">
        <f t="shared" si="26"/>
        <v>#DIV/0!</v>
      </c>
      <c r="G241" s="4" t="e">
        <f t="shared" si="27"/>
        <v>#DIV/0!</v>
      </c>
      <c r="H241" s="4" t="e">
        <f t="shared" si="28"/>
        <v>#DIV/0!</v>
      </c>
      <c r="I241" s="4" t="e">
        <f>IF(K240&gt;0, H240-J240*Sheet2!$B$7, H240)</f>
        <v>#DIV/0!</v>
      </c>
      <c r="J241" s="4" t="e">
        <f t="shared" si="29"/>
        <v>#DIV/0!</v>
      </c>
      <c r="K241" s="4" t="e">
        <f>IF(J241*B241&gt;0, J241*B241, J241*B241*(1-Sheet2!$B$7))</f>
        <v>#DIV/0!</v>
      </c>
    </row>
    <row r="242" spans="1:11" x14ac:dyDescent="0.3">
      <c r="A242">
        <v>241</v>
      </c>
      <c r="C242" s="1">
        <f>(B242-Sheet2!$B$2)/(Sheet2!$B$3-Sheet2!$B$2)*Sheet2!$B$4</f>
        <v>-5.6000000000000005</v>
      </c>
      <c r="D242" s="5">
        <f t="shared" si="24"/>
        <v>6.6000000000000005</v>
      </c>
      <c r="E242" s="4" t="e">
        <f t="shared" si="25"/>
        <v>#DIV/0!</v>
      </c>
      <c r="F242" s="4" t="e">
        <f t="shared" si="26"/>
        <v>#DIV/0!</v>
      </c>
      <c r="G242" s="4" t="e">
        <f t="shared" si="27"/>
        <v>#DIV/0!</v>
      </c>
      <c r="H242" s="4" t="e">
        <f t="shared" si="28"/>
        <v>#DIV/0!</v>
      </c>
      <c r="I242" s="4" t="e">
        <f>IF(K241&gt;0, H241-J241*Sheet2!$B$7, H241)</f>
        <v>#DIV/0!</v>
      </c>
      <c r="J242" s="4" t="e">
        <f t="shared" si="29"/>
        <v>#DIV/0!</v>
      </c>
      <c r="K242" s="4" t="e">
        <f>IF(J242*B242&gt;0, J242*B242, J242*B242*(1-Sheet2!$B$7))</f>
        <v>#DIV/0!</v>
      </c>
    </row>
    <row r="243" spans="1:11" x14ac:dyDescent="0.3">
      <c r="A243">
        <v>242</v>
      </c>
      <c r="C243" s="1">
        <f>(B243-Sheet2!$B$2)/(Sheet2!$B$3-Sheet2!$B$2)*Sheet2!$B$4</f>
        <v>-5.6000000000000005</v>
      </c>
      <c r="D243" s="5">
        <f t="shared" si="24"/>
        <v>6.6000000000000005</v>
      </c>
      <c r="E243" s="4" t="e">
        <f t="shared" si="25"/>
        <v>#DIV/0!</v>
      </c>
      <c r="F243" s="4" t="e">
        <f t="shared" si="26"/>
        <v>#DIV/0!</v>
      </c>
      <c r="G243" s="4" t="e">
        <f t="shared" si="27"/>
        <v>#DIV/0!</v>
      </c>
      <c r="H243" s="4" t="e">
        <f t="shared" si="28"/>
        <v>#DIV/0!</v>
      </c>
      <c r="I243" s="4" t="e">
        <f>IF(K242&gt;0, H242-J242*Sheet2!$B$7, H242)</f>
        <v>#DIV/0!</v>
      </c>
      <c r="J243" s="4" t="e">
        <f t="shared" si="29"/>
        <v>#DIV/0!</v>
      </c>
      <c r="K243" s="4" t="e">
        <f>IF(J243*B243&gt;0, J243*B243, J243*B243*(1-Sheet2!$B$7))</f>
        <v>#DIV/0!</v>
      </c>
    </row>
    <row r="244" spans="1:11" x14ac:dyDescent="0.3">
      <c r="A244">
        <v>243</v>
      </c>
      <c r="C244" s="1">
        <f>(B244-Sheet2!$B$2)/(Sheet2!$B$3-Sheet2!$B$2)*Sheet2!$B$4</f>
        <v>-5.6000000000000005</v>
      </c>
      <c r="D244" s="5">
        <f t="shared" si="24"/>
        <v>6.6000000000000005</v>
      </c>
      <c r="E244" s="4" t="e">
        <f t="shared" si="25"/>
        <v>#DIV/0!</v>
      </c>
      <c r="F244" s="4" t="e">
        <f t="shared" si="26"/>
        <v>#DIV/0!</v>
      </c>
      <c r="G244" s="4" t="e">
        <f t="shared" si="27"/>
        <v>#DIV/0!</v>
      </c>
      <c r="H244" s="4" t="e">
        <f t="shared" si="28"/>
        <v>#DIV/0!</v>
      </c>
      <c r="I244" s="4" t="e">
        <f>IF(K243&gt;0, H243-J243*Sheet2!$B$7, H243)</f>
        <v>#DIV/0!</v>
      </c>
      <c r="J244" s="4" t="e">
        <f t="shared" si="29"/>
        <v>#DIV/0!</v>
      </c>
      <c r="K244" s="4" t="e">
        <f>IF(J244*B244&gt;0, J244*B244, J244*B244*(1-Sheet2!$B$7))</f>
        <v>#DIV/0!</v>
      </c>
    </row>
    <row r="245" spans="1:11" x14ac:dyDescent="0.3">
      <c r="A245">
        <v>244</v>
      </c>
      <c r="C245" s="1">
        <f>(B245-Sheet2!$B$2)/(Sheet2!$B$3-Sheet2!$B$2)*Sheet2!$B$4</f>
        <v>-5.6000000000000005</v>
      </c>
      <c r="D245" s="5">
        <f t="shared" si="24"/>
        <v>6.6000000000000005</v>
      </c>
      <c r="E245" s="4" t="e">
        <f t="shared" si="25"/>
        <v>#DIV/0!</v>
      </c>
      <c r="F245" s="4" t="e">
        <f t="shared" si="26"/>
        <v>#DIV/0!</v>
      </c>
      <c r="G245" s="4" t="e">
        <f t="shared" si="27"/>
        <v>#DIV/0!</v>
      </c>
      <c r="H245" s="4" t="e">
        <f t="shared" si="28"/>
        <v>#DIV/0!</v>
      </c>
      <c r="I245" s="4" t="e">
        <f>IF(K244&gt;0, H244-J244*Sheet2!$B$7, H244)</f>
        <v>#DIV/0!</v>
      </c>
      <c r="J245" s="4" t="e">
        <f t="shared" si="29"/>
        <v>#DIV/0!</v>
      </c>
      <c r="K245" s="4" t="e">
        <f>IF(J245*B245&gt;0, J245*B245, J245*B245*(1-Sheet2!$B$7))</f>
        <v>#DIV/0!</v>
      </c>
    </row>
    <row r="246" spans="1:11" x14ac:dyDescent="0.3">
      <c r="A246">
        <v>245</v>
      </c>
      <c r="C246" s="1">
        <f>(B246-Sheet2!$B$2)/(Sheet2!$B$3-Sheet2!$B$2)*Sheet2!$B$4</f>
        <v>-5.6000000000000005</v>
      </c>
      <c r="D246" s="5">
        <f t="shared" si="24"/>
        <v>6.6000000000000005</v>
      </c>
      <c r="E246" s="4" t="e">
        <f t="shared" si="25"/>
        <v>#DIV/0!</v>
      </c>
      <c r="F246" s="4" t="e">
        <f t="shared" si="26"/>
        <v>#DIV/0!</v>
      </c>
      <c r="G246" s="4" t="e">
        <f t="shared" si="27"/>
        <v>#DIV/0!</v>
      </c>
      <c r="H246" s="4" t="e">
        <f t="shared" si="28"/>
        <v>#DIV/0!</v>
      </c>
      <c r="I246" s="4" t="e">
        <f>IF(K245&gt;0, H245-J245*Sheet2!$B$7, H245)</f>
        <v>#DIV/0!</v>
      </c>
      <c r="J246" s="4" t="e">
        <f t="shared" si="29"/>
        <v>#DIV/0!</v>
      </c>
      <c r="K246" s="4" t="e">
        <f>IF(J246*B246&gt;0, J246*B246, J246*B246*(1-Sheet2!$B$7))</f>
        <v>#DIV/0!</v>
      </c>
    </row>
    <row r="247" spans="1:11" x14ac:dyDescent="0.3">
      <c r="A247">
        <v>246</v>
      </c>
      <c r="C247" s="1">
        <f>(B247-Sheet2!$B$2)/(Sheet2!$B$3-Sheet2!$B$2)*Sheet2!$B$4</f>
        <v>-5.6000000000000005</v>
      </c>
      <c r="D247" s="5">
        <f t="shared" si="24"/>
        <v>6.6000000000000005</v>
      </c>
      <c r="E247" s="4" t="e">
        <f t="shared" si="25"/>
        <v>#DIV/0!</v>
      </c>
      <c r="F247" s="4" t="e">
        <f t="shared" si="26"/>
        <v>#DIV/0!</v>
      </c>
      <c r="G247" s="4" t="e">
        <f t="shared" si="27"/>
        <v>#DIV/0!</v>
      </c>
      <c r="H247" s="4" t="e">
        <f t="shared" si="28"/>
        <v>#DIV/0!</v>
      </c>
      <c r="I247" s="4" t="e">
        <f>IF(K246&gt;0, H246-J246*Sheet2!$B$7, H246)</f>
        <v>#DIV/0!</v>
      </c>
      <c r="J247" s="4" t="e">
        <f t="shared" si="29"/>
        <v>#DIV/0!</v>
      </c>
      <c r="K247" s="4" t="e">
        <f>IF(J247*B247&gt;0, J247*B247, J247*B247*(1-Sheet2!$B$7))</f>
        <v>#DIV/0!</v>
      </c>
    </row>
    <row r="248" spans="1:11" x14ac:dyDescent="0.3">
      <c r="A248">
        <v>247</v>
      </c>
      <c r="C248" s="1">
        <f>(B248-Sheet2!$B$2)/(Sheet2!$B$3-Sheet2!$B$2)*Sheet2!$B$4</f>
        <v>-5.6000000000000005</v>
      </c>
      <c r="D248" s="5">
        <f t="shared" si="24"/>
        <v>6.6000000000000005</v>
      </c>
      <c r="E248" s="4" t="e">
        <f t="shared" si="25"/>
        <v>#DIV/0!</v>
      </c>
      <c r="F248" s="4" t="e">
        <f t="shared" si="26"/>
        <v>#DIV/0!</v>
      </c>
      <c r="G248" s="4" t="e">
        <f t="shared" si="27"/>
        <v>#DIV/0!</v>
      </c>
      <c r="H248" s="4" t="e">
        <f t="shared" si="28"/>
        <v>#DIV/0!</v>
      </c>
      <c r="I248" s="4" t="e">
        <f>IF(K247&gt;0, H247-J247*Sheet2!$B$7, H247)</f>
        <v>#DIV/0!</v>
      </c>
      <c r="J248" s="4" t="e">
        <f t="shared" si="29"/>
        <v>#DIV/0!</v>
      </c>
      <c r="K248" s="4" t="e">
        <f>IF(J248*B248&gt;0, J248*B248, J248*B248*(1-Sheet2!$B$7))</f>
        <v>#DIV/0!</v>
      </c>
    </row>
    <row r="249" spans="1:11" x14ac:dyDescent="0.3">
      <c r="A249">
        <v>248</v>
      </c>
      <c r="C249" s="1">
        <f>(B249-Sheet2!$B$2)/(Sheet2!$B$3-Sheet2!$B$2)*Sheet2!$B$4</f>
        <v>-5.6000000000000005</v>
      </c>
      <c r="D249" s="5">
        <f t="shared" si="24"/>
        <v>6.6000000000000005</v>
      </c>
      <c r="E249" s="4" t="e">
        <f t="shared" si="25"/>
        <v>#DIV/0!</v>
      </c>
      <c r="F249" s="4" t="e">
        <f t="shared" si="26"/>
        <v>#DIV/0!</v>
      </c>
      <c r="G249" s="4" t="e">
        <f t="shared" si="27"/>
        <v>#DIV/0!</v>
      </c>
      <c r="H249" s="4" t="e">
        <f t="shared" si="28"/>
        <v>#DIV/0!</v>
      </c>
      <c r="I249" s="4" t="e">
        <f>IF(K248&gt;0, H248-J248*Sheet2!$B$7, H248)</f>
        <v>#DIV/0!</v>
      </c>
      <c r="J249" s="4" t="e">
        <f t="shared" si="29"/>
        <v>#DIV/0!</v>
      </c>
      <c r="K249" s="4" t="e">
        <f>IF(J249*B249&gt;0, J249*B249, J249*B249*(1-Sheet2!$B$7))</f>
        <v>#DIV/0!</v>
      </c>
    </row>
    <row r="250" spans="1:11" x14ac:dyDescent="0.3">
      <c r="A250">
        <v>249</v>
      </c>
      <c r="C250" s="1">
        <f>(B250-Sheet2!$B$2)/(Sheet2!$B$3-Sheet2!$B$2)*Sheet2!$B$4</f>
        <v>-5.6000000000000005</v>
      </c>
      <c r="D250" s="5">
        <f t="shared" si="24"/>
        <v>6.6000000000000005</v>
      </c>
      <c r="E250" s="4" t="e">
        <f t="shared" si="25"/>
        <v>#DIV/0!</v>
      </c>
      <c r="F250" s="4" t="e">
        <f t="shared" si="26"/>
        <v>#DIV/0!</v>
      </c>
      <c r="G250" s="4" t="e">
        <f t="shared" si="27"/>
        <v>#DIV/0!</v>
      </c>
      <c r="H250" s="4" t="e">
        <f t="shared" si="28"/>
        <v>#DIV/0!</v>
      </c>
      <c r="I250" s="4" t="e">
        <f>IF(K249&gt;0, H249-J249*Sheet2!$B$7, H249)</f>
        <v>#DIV/0!</v>
      </c>
      <c r="J250" s="4" t="e">
        <f t="shared" si="29"/>
        <v>#DIV/0!</v>
      </c>
      <c r="K250" s="4" t="e">
        <f>IF(J250*B250&gt;0, J250*B250, J250*B250*(1-Sheet2!$B$7))</f>
        <v>#DIV/0!</v>
      </c>
    </row>
    <row r="251" spans="1:11" x14ac:dyDescent="0.3">
      <c r="A251">
        <v>250</v>
      </c>
      <c r="C251" s="1">
        <f>(B251-Sheet2!$B$2)/(Sheet2!$B$3-Sheet2!$B$2)*Sheet2!$B$4</f>
        <v>-5.6000000000000005</v>
      </c>
      <c r="D251" s="5">
        <f t="shared" si="24"/>
        <v>6.6000000000000005</v>
      </c>
      <c r="E251" s="4" t="e">
        <f t="shared" si="25"/>
        <v>#DIV/0!</v>
      </c>
      <c r="F251" s="4" t="e">
        <f t="shared" si="26"/>
        <v>#DIV/0!</v>
      </c>
      <c r="G251" s="4" t="e">
        <f t="shared" si="27"/>
        <v>#DIV/0!</v>
      </c>
      <c r="H251" s="4" t="e">
        <f t="shared" si="28"/>
        <v>#DIV/0!</v>
      </c>
      <c r="I251" s="4" t="e">
        <f>IF(K250&gt;0, H250-J250*Sheet2!$B$7, H250)</f>
        <v>#DIV/0!</v>
      </c>
      <c r="J251" s="4" t="e">
        <f t="shared" si="29"/>
        <v>#DIV/0!</v>
      </c>
      <c r="K251" s="4" t="e">
        <f>IF(J251*B251&gt;0, J251*B251, J251*B251*(1-Sheet2!$B$7))</f>
        <v>#DIV/0!</v>
      </c>
    </row>
    <row r="252" spans="1:11" x14ac:dyDescent="0.3">
      <c r="A252">
        <v>251</v>
      </c>
      <c r="C252" s="1">
        <f>(B252-Sheet2!$B$2)/(Sheet2!$B$3-Sheet2!$B$2)*Sheet2!$B$4</f>
        <v>-5.6000000000000005</v>
      </c>
      <c r="D252" s="5">
        <f t="shared" si="24"/>
        <v>6.6000000000000005</v>
      </c>
      <c r="E252" s="4" t="e">
        <f t="shared" si="25"/>
        <v>#DIV/0!</v>
      </c>
      <c r="F252" s="4" t="e">
        <f t="shared" si="26"/>
        <v>#DIV/0!</v>
      </c>
      <c r="G252" s="4" t="e">
        <f t="shared" si="27"/>
        <v>#DIV/0!</v>
      </c>
      <c r="H252" s="4" t="e">
        <f t="shared" si="28"/>
        <v>#DIV/0!</v>
      </c>
      <c r="I252" s="4" t="e">
        <f>IF(K251&gt;0, H251-J251*Sheet2!$B$7, H251)</f>
        <v>#DIV/0!</v>
      </c>
      <c r="J252" s="4" t="e">
        <f t="shared" si="29"/>
        <v>#DIV/0!</v>
      </c>
      <c r="K252" s="4" t="e">
        <f>IF(J252*B252&gt;0, J252*B252, J252*B252*(1-Sheet2!$B$7))</f>
        <v>#DIV/0!</v>
      </c>
    </row>
    <row r="253" spans="1:11" x14ac:dyDescent="0.3">
      <c r="A253">
        <v>252</v>
      </c>
      <c r="C253" s="1">
        <f>(B253-Sheet2!$B$2)/(Sheet2!$B$3-Sheet2!$B$2)*Sheet2!$B$4</f>
        <v>-5.6000000000000005</v>
      </c>
      <c r="D253" s="5">
        <f t="shared" si="24"/>
        <v>6.6000000000000005</v>
      </c>
      <c r="E253" s="4" t="e">
        <f t="shared" si="25"/>
        <v>#DIV/0!</v>
      </c>
      <c r="F253" s="4" t="e">
        <f t="shared" si="26"/>
        <v>#DIV/0!</v>
      </c>
      <c r="G253" s="4" t="e">
        <f t="shared" si="27"/>
        <v>#DIV/0!</v>
      </c>
      <c r="H253" s="4" t="e">
        <f t="shared" si="28"/>
        <v>#DIV/0!</v>
      </c>
      <c r="I253" s="4" t="e">
        <f>IF(K252&gt;0, H252-J252*Sheet2!$B$7, H252)</f>
        <v>#DIV/0!</v>
      </c>
      <c r="J253" s="4" t="e">
        <f t="shared" si="29"/>
        <v>#DIV/0!</v>
      </c>
      <c r="K253" s="4" t="e">
        <f>IF(J253*B253&gt;0, J253*B253, J253*B253*(1-Sheet2!$B$7))</f>
        <v>#DIV/0!</v>
      </c>
    </row>
    <row r="254" spans="1:11" x14ac:dyDescent="0.3">
      <c r="A254">
        <v>253</v>
      </c>
      <c r="C254" s="1">
        <f>(B254-Sheet2!$B$2)/(Sheet2!$B$3-Sheet2!$B$2)*Sheet2!$B$4</f>
        <v>-5.6000000000000005</v>
      </c>
      <c r="D254" s="5">
        <f t="shared" si="24"/>
        <v>6.6000000000000005</v>
      </c>
      <c r="E254" s="4" t="e">
        <f t="shared" si="25"/>
        <v>#DIV/0!</v>
      </c>
      <c r="F254" s="4" t="e">
        <f t="shared" si="26"/>
        <v>#DIV/0!</v>
      </c>
      <c r="G254" s="4" t="e">
        <f t="shared" si="27"/>
        <v>#DIV/0!</v>
      </c>
      <c r="H254" s="4" t="e">
        <f t="shared" si="28"/>
        <v>#DIV/0!</v>
      </c>
      <c r="I254" s="4" t="e">
        <f>IF(K253&gt;0, H253-J253*Sheet2!$B$7, H253)</f>
        <v>#DIV/0!</v>
      </c>
      <c r="J254" s="4" t="e">
        <f t="shared" si="29"/>
        <v>#DIV/0!</v>
      </c>
      <c r="K254" s="4" t="e">
        <f>IF(J254*B254&gt;0, J254*B254, J254*B254*(1-Sheet2!$B$7))</f>
        <v>#DIV/0!</v>
      </c>
    </row>
    <row r="255" spans="1:11" x14ac:dyDescent="0.3">
      <c r="A255">
        <v>254</v>
      </c>
      <c r="C255" s="1">
        <f>(B255-Sheet2!$B$2)/(Sheet2!$B$3-Sheet2!$B$2)*Sheet2!$B$4</f>
        <v>-5.6000000000000005</v>
      </c>
      <c r="D255" s="5">
        <f t="shared" si="24"/>
        <v>6.6000000000000005</v>
      </c>
      <c r="E255" s="4" t="e">
        <f t="shared" si="25"/>
        <v>#DIV/0!</v>
      </c>
      <c r="F255" s="4" t="e">
        <f t="shared" si="26"/>
        <v>#DIV/0!</v>
      </c>
      <c r="G255" s="4" t="e">
        <f t="shared" si="27"/>
        <v>#DIV/0!</v>
      </c>
      <c r="H255" s="4" t="e">
        <f t="shared" si="28"/>
        <v>#DIV/0!</v>
      </c>
      <c r="I255" s="4" t="e">
        <f>IF(K254&gt;0, H254-J254*Sheet2!$B$7, H254)</f>
        <v>#DIV/0!</v>
      </c>
      <c r="J255" s="4" t="e">
        <f t="shared" si="29"/>
        <v>#DIV/0!</v>
      </c>
      <c r="K255" s="4" t="e">
        <f>IF(J255*B255&gt;0, J255*B255, J255*B255*(1-Sheet2!$B$7))</f>
        <v>#DIV/0!</v>
      </c>
    </row>
    <row r="256" spans="1:11" x14ac:dyDescent="0.3">
      <c r="A256">
        <v>255</v>
      </c>
      <c r="C256" s="1">
        <f>(B256-Sheet2!$B$2)/(Sheet2!$B$3-Sheet2!$B$2)*Sheet2!$B$4</f>
        <v>-5.6000000000000005</v>
      </c>
      <c r="D256" s="5">
        <f t="shared" si="24"/>
        <v>6.6000000000000005</v>
      </c>
      <c r="E256" s="4" t="e">
        <f t="shared" si="25"/>
        <v>#DIV/0!</v>
      </c>
      <c r="F256" s="4" t="e">
        <f t="shared" si="26"/>
        <v>#DIV/0!</v>
      </c>
      <c r="G256" s="4" t="e">
        <f t="shared" si="27"/>
        <v>#DIV/0!</v>
      </c>
      <c r="H256" s="4" t="e">
        <f t="shared" si="28"/>
        <v>#DIV/0!</v>
      </c>
      <c r="I256" s="4" t="e">
        <f>IF(K255&gt;0, H255-J255*Sheet2!$B$7, H255)</f>
        <v>#DIV/0!</v>
      </c>
      <c r="J256" s="4" t="e">
        <f t="shared" si="29"/>
        <v>#DIV/0!</v>
      </c>
      <c r="K256" s="4" t="e">
        <f>IF(J256*B256&gt;0, J256*B256, J256*B256*(1-Sheet2!$B$7))</f>
        <v>#DIV/0!</v>
      </c>
    </row>
    <row r="257" spans="1:11" x14ac:dyDescent="0.3">
      <c r="A257">
        <v>256</v>
      </c>
      <c r="C257" s="1">
        <f>(B257-Sheet2!$B$2)/(Sheet2!$B$3-Sheet2!$B$2)*Sheet2!$B$4</f>
        <v>-5.6000000000000005</v>
      </c>
      <c r="D257" s="5">
        <f t="shared" si="24"/>
        <v>6.6000000000000005</v>
      </c>
      <c r="E257" s="4" t="e">
        <f t="shared" si="25"/>
        <v>#DIV/0!</v>
      </c>
      <c r="F257" s="4" t="e">
        <f t="shared" si="26"/>
        <v>#DIV/0!</v>
      </c>
      <c r="G257" s="4" t="e">
        <f t="shared" si="27"/>
        <v>#DIV/0!</v>
      </c>
      <c r="H257" s="4" t="e">
        <f t="shared" si="28"/>
        <v>#DIV/0!</v>
      </c>
      <c r="I257" s="4" t="e">
        <f>IF(K256&gt;0, H256-J256*Sheet2!$B$7, H256)</f>
        <v>#DIV/0!</v>
      </c>
      <c r="J257" s="4" t="e">
        <f t="shared" si="29"/>
        <v>#DIV/0!</v>
      </c>
      <c r="K257" s="4" t="e">
        <f>IF(J257*B257&gt;0, J257*B257, J257*B257*(1-Sheet2!$B$7))</f>
        <v>#DIV/0!</v>
      </c>
    </row>
    <row r="258" spans="1:11" x14ac:dyDescent="0.3">
      <c r="A258">
        <v>257</v>
      </c>
      <c r="C258" s="1">
        <f>(B258-Sheet2!$B$2)/(Sheet2!$B$3-Sheet2!$B$2)*Sheet2!$B$4</f>
        <v>-5.6000000000000005</v>
      </c>
      <c r="D258" s="5">
        <f t="shared" si="24"/>
        <v>6.6000000000000005</v>
      </c>
      <c r="E258" s="4" t="e">
        <f t="shared" si="25"/>
        <v>#DIV/0!</v>
      </c>
      <c r="F258" s="4" t="e">
        <f t="shared" si="26"/>
        <v>#DIV/0!</v>
      </c>
      <c r="G258" s="4" t="e">
        <f t="shared" si="27"/>
        <v>#DIV/0!</v>
      </c>
      <c r="H258" s="4" t="e">
        <f t="shared" si="28"/>
        <v>#DIV/0!</v>
      </c>
      <c r="I258" s="4" t="e">
        <f>IF(K257&gt;0, H257-J257*Sheet2!$B$7, H257)</f>
        <v>#DIV/0!</v>
      </c>
      <c r="J258" s="4" t="e">
        <f t="shared" si="29"/>
        <v>#DIV/0!</v>
      </c>
      <c r="K258" s="4" t="e">
        <f>IF(J258*B258&gt;0, J258*B258, J258*B258*(1-Sheet2!$B$7))</f>
        <v>#DIV/0!</v>
      </c>
    </row>
    <row r="259" spans="1:11" x14ac:dyDescent="0.3">
      <c r="A259">
        <v>258</v>
      </c>
      <c r="C259" s="1">
        <f>(B259-Sheet2!$B$2)/(Sheet2!$B$3-Sheet2!$B$2)*Sheet2!$B$4</f>
        <v>-5.6000000000000005</v>
      </c>
      <c r="D259" s="5">
        <f t="shared" si="24"/>
        <v>6.6000000000000005</v>
      </c>
      <c r="E259" s="4" t="e">
        <f t="shared" si="25"/>
        <v>#DIV/0!</v>
      </c>
      <c r="F259" s="4" t="e">
        <f t="shared" si="26"/>
        <v>#DIV/0!</v>
      </c>
      <c r="G259" s="4" t="e">
        <f t="shared" si="27"/>
        <v>#DIV/0!</v>
      </c>
      <c r="H259" s="4" t="e">
        <f t="shared" si="28"/>
        <v>#DIV/0!</v>
      </c>
      <c r="I259" s="4" t="e">
        <f>IF(K258&gt;0, H258-J258*Sheet2!$B$7, H258)</f>
        <v>#DIV/0!</v>
      </c>
      <c r="J259" s="4" t="e">
        <f t="shared" si="29"/>
        <v>#DIV/0!</v>
      </c>
      <c r="K259" s="4" t="e">
        <f>IF(J259*B259&gt;0, J259*B259, J259*B259*(1-Sheet2!$B$7))</f>
        <v>#DIV/0!</v>
      </c>
    </row>
    <row r="260" spans="1:11" x14ac:dyDescent="0.3">
      <c r="A260">
        <v>259</v>
      </c>
      <c r="C260" s="1">
        <f>(B260-Sheet2!$B$2)/(Sheet2!$B$3-Sheet2!$B$2)*Sheet2!$B$4</f>
        <v>-5.6000000000000005</v>
      </c>
      <c r="D260" s="5">
        <f t="shared" si="24"/>
        <v>6.6000000000000005</v>
      </c>
      <c r="E260" s="4" t="e">
        <f t="shared" si="25"/>
        <v>#DIV/0!</v>
      </c>
      <c r="F260" s="4" t="e">
        <f t="shared" si="26"/>
        <v>#DIV/0!</v>
      </c>
      <c r="G260" s="4" t="e">
        <f t="shared" si="27"/>
        <v>#DIV/0!</v>
      </c>
      <c r="H260" s="4" t="e">
        <f t="shared" si="28"/>
        <v>#DIV/0!</v>
      </c>
      <c r="I260" s="4" t="e">
        <f>IF(K259&gt;0, H259-J259*Sheet2!$B$7, H259)</f>
        <v>#DIV/0!</v>
      </c>
      <c r="J260" s="4" t="e">
        <f t="shared" si="29"/>
        <v>#DIV/0!</v>
      </c>
      <c r="K260" s="4" t="e">
        <f>IF(J260*B260&gt;0, J260*B260, J260*B260*(1-Sheet2!$B$7))</f>
        <v>#DIV/0!</v>
      </c>
    </row>
    <row r="261" spans="1:11" x14ac:dyDescent="0.3">
      <c r="A261">
        <v>260</v>
      </c>
      <c r="C261" s="1">
        <f>(B261-Sheet2!$B$2)/(Sheet2!$B$3-Sheet2!$B$2)*Sheet2!$B$4</f>
        <v>-5.6000000000000005</v>
      </c>
      <c r="D261" s="5">
        <f t="shared" si="24"/>
        <v>6.6000000000000005</v>
      </c>
      <c r="E261" s="4" t="e">
        <f t="shared" si="25"/>
        <v>#DIV/0!</v>
      </c>
      <c r="F261" s="4" t="e">
        <f t="shared" si="26"/>
        <v>#DIV/0!</v>
      </c>
      <c r="G261" s="4" t="e">
        <f t="shared" si="27"/>
        <v>#DIV/0!</v>
      </c>
      <c r="H261" s="4" t="e">
        <f t="shared" si="28"/>
        <v>#DIV/0!</v>
      </c>
      <c r="I261" s="4" t="e">
        <f>IF(K260&gt;0, H260-J260*Sheet2!$B$7, H260)</f>
        <v>#DIV/0!</v>
      </c>
      <c r="J261" s="4" t="e">
        <f t="shared" si="29"/>
        <v>#DIV/0!</v>
      </c>
      <c r="K261" s="4" t="e">
        <f>IF(J261*B261&gt;0, J261*B261, J261*B261*(1-Sheet2!$B$7))</f>
        <v>#DIV/0!</v>
      </c>
    </row>
    <row r="262" spans="1:11" x14ac:dyDescent="0.3">
      <c r="A262">
        <v>261</v>
      </c>
      <c r="C262" s="1">
        <f>(B262-Sheet2!$B$2)/(Sheet2!$B$3-Sheet2!$B$2)*Sheet2!$B$4</f>
        <v>-5.6000000000000005</v>
      </c>
      <c r="D262" s="5">
        <f t="shared" si="24"/>
        <v>6.6000000000000005</v>
      </c>
      <c r="E262" s="4" t="e">
        <f t="shared" si="25"/>
        <v>#DIV/0!</v>
      </c>
      <c r="F262" s="4" t="e">
        <f t="shared" si="26"/>
        <v>#DIV/0!</v>
      </c>
      <c r="G262" s="4" t="e">
        <f t="shared" si="27"/>
        <v>#DIV/0!</v>
      </c>
      <c r="H262" s="4" t="e">
        <f t="shared" si="28"/>
        <v>#DIV/0!</v>
      </c>
      <c r="I262" s="4" t="e">
        <f>IF(K261&gt;0, H261-J261*Sheet2!$B$7, H261)</f>
        <v>#DIV/0!</v>
      </c>
      <c r="J262" s="4" t="e">
        <f t="shared" si="29"/>
        <v>#DIV/0!</v>
      </c>
      <c r="K262" s="4" t="e">
        <f>IF(J262*B262&gt;0, J262*B262, J262*B262*(1-Sheet2!$B$7))</f>
        <v>#DIV/0!</v>
      </c>
    </row>
    <row r="263" spans="1:11" x14ac:dyDescent="0.3">
      <c r="A263">
        <v>262</v>
      </c>
      <c r="C263" s="1">
        <f>(B263-Sheet2!$B$2)/(Sheet2!$B$3-Sheet2!$B$2)*Sheet2!$B$4</f>
        <v>-5.6000000000000005</v>
      </c>
      <c r="D263" s="5">
        <f t="shared" si="24"/>
        <v>6.6000000000000005</v>
      </c>
      <c r="E263" s="4" t="e">
        <f t="shared" si="25"/>
        <v>#DIV/0!</v>
      </c>
      <c r="F263" s="4" t="e">
        <f t="shared" si="26"/>
        <v>#DIV/0!</v>
      </c>
      <c r="G263" s="4" t="e">
        <f t="shared" si="27"/>
        <v>#DIV/0!</v>
      </c>
      <c r="H263" s="4" t="e">
        <f t="shared" si="28"/>
        <v>#DIV/0!</v>
      </c>
      <c r="I263" s="4" t="e">
        <f>IF(K262&gt;0, H262-J262*Sheet2!$B$7, H262)</f>
        <v>#DIV/0!</v>
      </c>
      <c r="J263" s="4" t="e">
        <f t="shared" si="29"/>
        <v>#DIV/0!</v>
      </c>
      <c r="K263" s="4" t="e">
        <f>IF(J263*B263&gt;0, J263*B263, J263*B263*(1-Sheet2!$B$7))</f>
        <v>#DIV/0!</v>
      </c>
    </row>
    <row r="264" spans="1:11" x14ac:dyDescent="0.3">
      <c r="A264">
        <v>263</v>
      </c>
      <c r="C264" s="1">
        <f>(B264-Sheet2!$B$2)/(Sheet2!$B$3-Sheet2!$B$2)*Sheet2!$B$4</f>
        <v>-5.6000000000000005</v>
      </c>
      <c r="D264" s="5">
        <f t="shared" si="24"/>
        <v>6.6000000000000005</v>
      </c>
      <c r="E264" s="4" t="e">
        <f t="shared" si="25"/>
        <v>#DIV/0!</v>
      </c>
      <c r="F264" s="4" t="e">
        <f t="shared" si="26"/>
        <v>#DIV/0!</v>
      </c>
      <c r="G264" s="4" t="e">
        <f t="shared" si="27"/>
        <v>#DIV/0!</v>
      </c>
      <c r="H264" s="4" t="e">
        <f t="shared" si="28"/>
        <v>#DIV/0!</v>
      </c>
      <c r="I264" s="4" t="e">
        <f>IF(K263&gt;0, H263-J263*Sheet2!$B$7, H263)</f>
        <v>#DIV/0!</v>
      </c>
      <c r="J264" s="4" t="e">
        <f t="shared" si="29"/>
        <v>#DIV/0!</v>
      </c>
      <c r="K264" s="4" t="e">
        <f>IF(J264*B264&gt;0, J264*B264, J264*B264*(1-Sheet2!$B$7))</f>
        <v>#DIV/0!</v>
      </c>
    </row>
    <row r="265" spans="1:11" x14ac:dyDescent="0.3">
      <c r="A265">
        <v>264</v>
      </c>
      <c r="C265" s="1">
        <f>(B265-Sheet2!$B$2)/(Sheet2!$B$3-Sheet2!$B$2)*Sheet2!$B$4</f>
        <v>-5.6000000000000005</v>
      </c>
      <c r="D265" s="5">
        <f t="shared" si="24"/>
        <v>6.6000000000000005</v>
      </c>
      <c r="E265" s="4" t="e">
        <f t="shared" si="25"/>
        <v>#DIV/0!</v>
      </c>
      <c r="F265" s="4" t="e">
        <f t="shared" si="26"/>
        <v>#DIV/0!</v>
      </c>
      <c r="G265" s="4" t="e">
        <f t="shared" si="27"/>
        <v>#DIV/0!</v>
      </c>
      <c r="H265" s="4" t="e">
        <f t="shared" si="28"/>
        <v>#DIV/0!</v>
      </c>
      <c r="I265" s="4" t="e">
        <f>IF(K264&gt;0, H264-J264*Sheet2!$B$7, H264)</f>
        <v>#DIV/0!</v>
      </c>
      <c r="J265" s="4" t="e">
        <f t="shared" si="29"/>
        <v>#DIV/0!</v>
      </c>
      <c r="K265" s="4" t="e">
        <f>IF(J265*B265&gt;0, J265*B265, J265*B265*(1-Sheet2!$B$7))</f>
        <v>#DIV/0!</v>
      </c>
    </row>
    <row r="266" spans="1:11" x14ac:dyDescent="0.3">
      <c r="A266">
        <v>265</v>
      </c>
      <c r="C266" s="1">
        <f>(B266-Sheet2!$B$2)/(Sheet2!$B$3-Sheet2!$B$2)*Sheet2!$B$4</f>
        <v>-5.6000000000000005</v>
      </c>
      <c r="D266" s="5">
        <f t="shared" si="24"/>
        <v>6.6000000000000005</v>
      </c>
      <c r="E266" s="4" t="e">
        <f t="shared" si="25"/>
        <v>#DIV/0!</v>
      </c>
      <c r="F266" s="4" t="e">
        <f t="shared" si="26"/>
        <v>#DIV/0!</v>
      </c>
      <c r="G266" s="4" t="e">
        <f t="shared" si="27"/>
        <v>#DIV/0!</v>
      </c>
      <c r="H266" s="4" t="e">
        <f t="shared" si="28"/>
        <v>#DIV/0!</v>
      </c>
      <c r="I266" s="4" t="e">
        <f>IF(K265&gt;0, H265-J265*Sheet2!$B$7, H265)</f>
        <v>#DIV/0!</v>
      </c>
      <c r="J266" s="4" t="e">
        <f t="shared" si="29"/>
        <v>#DIV/0!</v>
      </c>
      <c r="K266" s="4" t="e">
        <f>IF(J266*B266&gt;0, J266*B266, J266*B266*(1-Sheet2!$B$7))</f>
        <v>#DIV/0!</v>
      </c>
    </row>
    <row r="267" spans="1:11" x14ac:dyDescent="0.3">
      <c r="A267">
        <v>266</v>
      </c>
      <c r="C267" s="1">
        <f>(B267-Sheet2!$B$2)/(Sheet2!$B$3-Sheet2!$B$2)*Sheet2!$B$4</f>
        <v>-5.6000000000000005</v>
      </c>
      <c r="D267" s="5">
        <f t="shared" si="24"/>
        <v>6.6000000000000005</v>
      </c>
      <c r="E267" s="4" t="e">
        <f t="shared" si="25"/>
        <v>#DIV/0!</v>
      </c>
      <c r="F267" s="4" t="e">
        <f t="shared" si="26"/>
        <v>#DIV/0!</v>
      </c>
      <c r="G267" s="4" t="e">
        <f t="shared" si="27"/>
        <v>#DIV/0!</v>
      </c>
      <c r="H267" s="4" t="e">
        <f t="shared" si="28"/>
        <v>#DIV/0!</v>
      </c>
      <c r="I267" s="4" t="e">
        <f>IF(K266&gt;0, H266-J266*Sheet2!$B$7, H266)</f>
        <v>#DIV/0!</v>
      </c>
      <c r="J267" s="4" t="e">
        <f t="shared" si="29"/>
        <v>#DIV/0!</v>
      </c>
      <c r="K267" s="4" t="e">
        <f>IF(J267*B267&gt;0, J267*B267, J267*B267*(1-Sheet2!$B$7))</f>
        <v>#DIV/0!</v>
      </c>
    </row>
    <row r="268" spans="1:11" x14ac:dyDescent="0.3">
      <c r="A268">
        <v>267</v>
      </c>
      <c r="C268" s="1">
        <f>(B268-Sheet2!$B$2)/(Sheet2!$B$3-Sheet2!$B$2)*Sheet2!$B$4</f>
        <v>-5.6000000000000005</v>
      </c>
      <c r="D268" s="5">
        <f t="shared" si="24"/>
        <v>6.6000000000000005</v>
      </c>
      <c r="E268" s="4" t="e">
        <f t="shared" si="25"/>
        <v>#DIV/0!</v>
      </c>
      <c r="F268" s="4" t="e">
        <f t="shared" si="26"/>
        <v>#DIV/0!</v>
      </c>
      <c r="G268" s="4" t="e">
        <f t="shared" si="27"/>
        <v>#DIV/0!</v>
      </c>
      <c r="H268" s="4" t="e">
        <f t="shared" si="28"/>
        <v>#DIV/0!</v>
      </c>
      <c r="I268" s="4" t="e">
        <f>IF(K267&gt;0, H267-J267*Sheet2!$B$7, H267)</f>
        <v>#DIV/0!</v>
      </c>
      <c r="J268" s="4" t="e">
        <f t="shared" si="29"/>
        <v>#DIV/0!</v>
      </c>
      <c r="K268" s="4" t="e">
        <f>IF(J268*B268&gt;0, J268*B268, J268*B268*(1-Sheet2!$B$7))</f>
        <v>#DIV/0!</v>
      </c>
    </row>
    <row r="269" spans="1:11" x14ac:dyDescent="0.3">
      <c r="A269">
        <v>268</v>
      </c>
      <c r="C269" s="1">
        <f>(B269-Sheet2!$B$2)/(Sheet2!$B$3-Sheet2!$B$2)*Sheet2!$B$4</f>
        <v>-5.6000000000000005</v>
      </c>
      <c r="D269" s="5">
        <f t="shared" ref="D269:D332" si="30">1-C269</f>
        <v>6.6000000000000005</v>
      </c>
      <c r="E269" s="4" t="e">
        <f t="shared" si="25"/>
        <v>#DIV/0!</v>
      </c>
      <c r="F269" s="4" t="e">
        <f t="shared" si="26"/>
        <v>#DIV/0!</v>
      </c>
      <c r="G269" s="4" t="e">
        <f t="shared" si="27"/>
        <v>#DIV/0!</v>
      </c>
      <c r="H269" s="4" t="e">
        <f t="shared" si="28"/>
        <v>#DIV/0!</v>
      </c>
      <c r="I269" s="4" t="e">
        <f>IF(K268&gt;0, H268-J268*Sheet2!$B$7, H268)</f>
        <v>#DIV/0!</v>
      </c>
      <c r="J269" s="4" t="e">
        <f t="shared" si="29"/>
        <v>#DIV/0!</v>
      </c>
      <c r="K269" s="4" t="e">
        <f>IF(J269*B269&gt;0, J269*B269, J269*B269*(1-Sheet2!$B$7))</f>
        <v>#DIV/0!</v>
      </c>
    </row>
    <row r="270" spans="1:11" x14ac:dyDescent="0.3">
      <c r="A270">
        <v>269</v>
      </c>
      <c r="C270" s="1">
        <f>(B270-Sheet2!$B$2)/(Sheet2!$B$3-Sheet2!$B$2)*Sheet2!$B$4</f>
        <v>-5.6000000000000005</v>
      </c>
      <c r="D270" s="5">
        <f t="shared" si="30"/>
        <v>6.6000000000000005</v>
      </c>
      <c r="E270" s="4" t="e">
        <f t="shared" ref="E270:E333" si="31">F270+I270*B270</f>
        <v>#DIV/0!</v>
      </c>
      <c r="F270" s="4" t="e">
        <f t="shared" ref="F270:F333" si="32">F269-K269</f>
        <v>#DIV/0!</v>
      </c>
      <c r="G270" s="4" t="e">
        <f t="shared" ref="G270:G333" si="33">D270*E270</f>
        <v>#DIV/0!</v>
      </c>
      <c r="H270" s="4" t="e">
        <f t="shared" ref="H270:H333" si="34">G270/B270</f>
        <v>#DIV/0!</v>
      </c>
      <c r="I270" s="4" t="e">
        <f>IF(K269&gt;0, H269-J269*Sheet2!$B$7, H269)</f>
        <v>#DIV/0!</v>
      </c>
      <c r="J270" s="4" t="e">
        <f t="shared" ref="J270:J333" si="35">H270-I270</f>
        <v>#DIV/0!</v>
      </c>
      <c r="K270" s="4" t="e">
        <f>IF(J270*B270&gt;0, J270*B270, J270*B270*(1-Sheet2!$B$7))</f>
        <v>#DIV/0!</v>
      </c>
    </row>
    <row r="271" spans="1:11" x14ac:dyDescent="0.3">
      <c r="A271">
        <v>270</v>
      </c>
      <c r="C271" s="1">
        <f>(B271-Sheet2!$B$2)/(Sheet2!$B$3-Sheet2!$B$2)*Sheet2!$B$4</f>
        <v>-5.6000000000000005</v>
      </c>
      <c r="D271" s="5">
        <f t="shared" si="30"/>
        <v>6.6000000000000005</v>
      </c>
      <c r="E271" s="4" t="e">
        <f t="shared" si="31"/>
        <v>#DIV/0!</v>
      </c>
      <c r="F271" s="4" t="e">
        <f t="shared" si="32"/>
        <v>#DIV/0!</v>
      </c>
      <c r="G271" s="4" t="e">
        <f t="shared" si="33"/>
        <v>#DIV/0!</v>
      </c>
      <c r="H271" s="4" t="e">
        <f t="shared" si="34"/>
        <v>#DIV/0!</v>
      </c>
      <c r="I271" s="4" t="e">
        <f>IF(K270&gt;0, H270-J270*Sheet2!$B$7, H270)</f>
        <v>#DIV/0!</v>
      </c>
      <c r="J271" s="4" t="e">
        <f t="shared" si="35"/>
        <v>#DIV/0!</v>
      </c>
      <c r="K271" s="4" t="e">
        <f>IF(J271*B271&gt;0, J271*B271, J271*B271*(1-Sheet2!$B$7))</f>
        <v>#DIV/0!</v>
      </c>
    </row>
    <row r="272" spans="1:11" x14ac:dyDescent="0.3">
      <c r="A272">
        <v>271</v>
      </c>
      <c r="C272" s="1">
        <f>(B272-Sheet2!$B$2)/(Sheet2!$B$3-Sheet2!$B$2)*Sheet2!$B$4</f>
        <v>-5.6000000000000005</v>
      </c>
      <c r="D272" s="5">
        <f t="shared" si="30"/>
        <v>6.6000000000000005</v>
      </c>
      <c r="E272" s="4" t="e">
        <f t="shared" si="31"/>
        <v>#DIV/0!</v>
      </c>
      <c r="F272" s="4" t="e">
        <f t="shared" si="32"/>
        <v>#DIV/0!</v>
      </c>
      <c r="G272" s="4" t="e">
        <f t="shared" si="33"/>
        <v>#DIV/0!</v>
      </c>
      <c r="H272" s="4" t="e">
        <f t="shared" si="34"/>
        <v>#DIV/0!</v>
      </c>
      <c r="I272" s="4" t="e">
        <f>IF(K271&gt;0, H271-J271*Sheet2!$B$7, H271)</f>
        <v>#DIV/0!</v>
      </c>
      <c r="J272" s="4" t="e">
        <f t="shared" si="35"/>
        <v>#DIV/0!</v>
      </c>
      <c r="K272" s="4" t="e">
        <f>IF(J272*B272&gt;0, J272*B272, J272*B272*(1-Sheet2!$B$7))</f>
        <v>#DIV/0!</v>
      </c>
    </row>
    <row r="273" spans="1:11" x14ac:dyDescent="0.3">
      <c r="A273">
        <v>272</v>
      </c>
      <c r="C273" s="1">
        <f>(B273-Sheet2!$B$2)/(Sheet2!$B$3-Sheet2!$B$2)*Sheet2!$B$4</f>
        <v>-5.6000000000000005</v>
      </c>
      <c r="D273" s="5">
        <f t="shared" si="30"/>
        <v>6.6000000000000005</v>
      </c>
      <c r="E273" s="4" t="e">
        <f t="shared" si="31"/>
        <v>#DIV/0!</v>
      </c>
      <c r="F273" s="4" t="e">
        <f t="shared" si="32"/>
        <v>#DIV/0!</v>
      </c>
      <c r="G273" s="4" t="e">
        <f t="shared" si="33"/>
        <v>#DIV/0!</v>
      </c>
      <c r="H273" s="4" t="e">
        <f t="shared" si="34"/>
        <v>#DIV/0!</v>
      </c>
      <c r="I273" s="4" t="e">
        <f>IF(K272&gt;0, H272-J272*Sheet2!$B$7, H272)</f>
        <v>#DIV/0!</v>
      </c>
      <c r="J273" s="4" t="e">
        <f t="shared" si="35"/>
        <v>#DIV/0!</v>
      </c>
      <c r="K273" s="4" t="e">
        <f>IF(J273*B273&gt;0, J273*B273, J273*B273*(1-Sheet2!$B$7))</f>
        <v>#DIV/0!</v>
      </c>
    </row>
    <row r="274" spans="1:11" x14ac:dyDescent="0.3">
      <c r="A274">
        <v>273</v>
      </c>
      <c r="C274" s="1">
        <f>(B274-Sheet2!$B$2)/(Sheet2!$B$3-Sheet2!$B$2)*Sheet2!$B$4</f>
        <v>-5.6000000000000005</v>
      </c>
      <c r="D274" s="5">
        <f t="shared" si="30"/>
        <v>6.6000000000000005</v>
      </c>
      <c r="E274" s="4" t="e">
        <f t="shared" si="31"/>
        <v>#DIV/0!</v>
      </c>
      <c r="F274" s="4" t="e">
        <f t="shared" si="32"/>
        <v>#DIV/0!</v>
      </c>
      <c r="G274" s="4" t="e">
        <f t="shared" si="33"/>
        <v>#DIV/0!</v>
      </c>
      <c r="H274" s="4" t="e">
        <f t="shared" si="34"/>
        <v>#DIV/0!</v>
      </c>
      <c r="I274" s="4" t="e">
        <f>IF(K273&gt;0, H273-J273*Sheet2!$B$7, H273)</f>
        <v>#DIV/0!</v>
      </c>
      <c r="J274" s="4" t="e">
        <f t="shared" si="35"/>
        <v>#DIV/0!</v>
      </c>
      <c r="K274" s="4" t="e">
        <f>IF(J274*B274&gt;0, J274*B274, J274*B274*(1-Sheet2!$B$7))</f>
        <v>#DIV/0!</v>
      </c>
    </row>
    <row r="275" spans="1:11" x14ac:dyDescent="0.3">
      <c r="A275">
        <v>274</v>
      </c>
      <c r="C275" s="1">
        <f>(B275-Sheet2!$B$2)/(Sheet2!$B$3-Sheet2!$B$2)*Sheet2!$B$4</f>
        <v>-5.6000000000000005</v>
      </c>
      <c r="D275" s="5">
        <f t="shared" si="30"/>
        <v>6.6000000000000005</v>
      </c>
      <c r="E275" s="4" t="e">
        <f t="shared" si="31"/>
        <v>#DIV/0!</v>
      </c>
      <c r="F275" s="4" t="e">
        <f t="shared" si="32"/>
        <v>#DIV/0!</v>
      </c>
      <c r="G275" s="4" t="e">
        <f t="shared" si="33"/>
        <v>#DIV/0!</v>
      </c>
      <c r="H275" s="4" t="e">
        <f t="shared" si="34"/>
        <v>#DIV/0!</v>
      </c>
      <c r="I275" s="4" t="e">
        <f>IF(K274&gt;0, H274-J274*Sheet2!$B$7, H274)</f>
        <v>#DIV/0!</v>
      </c>
      <c r="J275" s="4" t="e">
        <f t="shared" si="35"/>
        <v>#DIV/0!</v>
      </c>
      <c r="K275" s="4" t="e">
        <f>IF(J275*B275&gt;0, J275*B275, J275*B275*(1-Sheet2!$B$7))</f>
        <v>#DIV/0!</v>
      </c>
    </row>
    <row r="276" spans="1:11" x14ac:dyDescent="0.3">
      <c r="A276">
        <v>275</v>
      </c>
      <c r="C276" s="1">
        <f>(B276-Sheet2!$B$2)/(Sheet2!$B$3-Sheet2!$B$2)*Sheet2!$B$4</f>
        <v>-5.6000000000000005</v>
      </c>
      <c r="D276" s="5">
        <f t="shared" si="30"/>
        <v>6.6000000000000005</v>
      </c>
      <c r="E276" s="4" t="e">
        <f t="shared" si="31"/>
        <v>#DIV/0!</v>
      </c>
      <c r="F276" s="4" t="e">
        <f t="shared" si="32"/>
        <v>#DIV/0!</v>
      </c>
      <c r="G276" s="4" t="e">
        <f t="shared" si="33"/>
        <v>#DIV/0!</v>
      </c>
      <c r="H276" s="4" t="e">
        <f t="shared" si="34"/>
        <v>#DIV/0!</v>
      </c>
      <c r="I276" s="4" t="e">
        <f>IF(K275&gt;0, H275-J275*Sheet2!$B$7, H275)</f>
        <v>#DIV/0!</v>
      </c>
      <c r="J276" s="4" t="e">
        <f t="shared" si="35"/>
        <v>#DIV/0!</v>
      </c>
      <c r="K276" s="4" t="e">
        <f>IF(J276*B276&gt;0, J276*B276, J276*B276*(1-Sheet2!$B$7))</f>
        <v>#DIV/0!</v>
      </c>
    </row>
    <row r="277" spans="1:11" x14ac:dyDescent="0.3">
      <c r="A277">
        <v>276</v>
      </c>
      <c r="C277" s="1">
        <f>(B277-Sheet2!$B$2)/(Sheet2!$B$3-Sheet2!$B$2)*Sheet2!$B$4</f>
        <v>-5.6000000000000005</v>
      </c>
      <c r="D277" s="5">
        <f t="shared" si="30"/>
        <v>6.6000000000000005</v>
      </c>
      <c r="E277" s="4" t="e">
        <f t="shared" si="31"/>
        <v>#DIV/0!</v>
      </c>
      <c r="F277" s="4" t="e">
        <f t="shared" si="32"/>
        <v>#DIV/0!</v>
      </c>
      <c r="G277" s="4" t="e">
        <f t="shared" si="33"/>
        <v>#DIV/0!</v>
      </c>
      <c r="H277" s="4" t="e">
        <f t="shared" si="34"/>
        <v>#DIV/0!</v>
      </c>
      <c r="I277" s="4" t="e">
        <f>IF(K276&gt;0, H276-J276*Sheet2!$B$7, H276)</f>
        <v>#DIV/0!</v>
      </c>
      <c r="J277" s="4" t="e">
        <f t="shared" si="35"/>
        <v>#DIV/0!</v>
      </c>
      <c r="K277" s="4" t="e">
        <f>IF(J277*B277&gt;0, J277*B277, J277*B277*(1-Sheet2!$B$7))</f>
        <v>#DIV/0!</v>
      </c>
    </row>
    <row r="278" spans="1:11" x14ac:dyDescent="0.3">
      <c r="A278">
        <v>277</v>
      </c>
      <c r="C278" s="1">
        <f>(B278-Sheet2!$B$2)/(Sheet2!$B$3-Sheet2!$B$2)*Sheet2!$B$4</f>
        <v>-5.6000000000000005</v>
      </c>
      <c r="D278" s="5">
        <f t="shared" si="30"/>
        <v>6.6000000000000005</v>
      </c>
      <c r="E278" s="4" t="e">
        <f t="shared" si="31"/>
        <v>#DIV/0!</v>
      </c>
      <c r="F278" s="4" t="e">
        <f t="shared" si="32"/>
        <v>#DIV/0!</v>
      </c>
      <c r="G278" s="4" t="e">
        <f t="shared" si="33"/>
        <v>#DIV/0!</v>
      </c>
      <c r="H278" s="4" t="e">
        <f t="shared" si="34"/>
        <v>#DIV/0!</v>
      </c>
      <c r="I278" s="4" t="e">
        <f>IF(K277&gt;0, H277-J277*Sheet2!$B$7, H277)</f>
        <v>#DIV/0!</v>
      </c>
      <c r="J278" s="4" t="e">
        <f t="shared" si="35"/>
        <v>#DIV/0!</v>
      </c>
      <c r="K278" s="4" t="e">
        <f>IF(J278*B278&gt;0, J278*B278, J278*B278*(1-Sheet2!$B$7))</f>
        <v>#DIV/0!</v>
      </c>
    </row>
    <row r="279" spans="1:11" x14ac:dyDescent="0.3">
      <c r="A279">
        <v>278</v>
      </c>
      <c r="C279" s="1">
        <f>(B279-Sheet2!$B$2)/(Sheet2!$B$3-Sheet2!$B$2)*Sheet2!$B$4</f>
        <v>-5.6000000000000005</v>
      </c>
      <c r="D279" s="5">
        <f t="shared" si="30"/>
        <v>6.6000000000000005</v>
      </c>
      <c r="E279" s="4" t="e">
        <f t="shared" si="31"/>
        <v>#DIV/0!</v>
      </c>
      <c r="F279" s="4" t="e">
        <f t="shared" si="32"/>
        <v>#DIV/0!</v>
      </c>
      <c r="G279" s="4" t="e">
        <f t="shared" si="33"/>
        <v>#DIV/0!</v>
      </c>
      <c r="H279" s="4" t="e">
        <f t="shared" si="34"/>
        <v>#DIV/0!</v>
      </c>
      <c r="I279" s="4" t="e">
        <f>IF(K278&gt;0, H278-J278*Sheet2!$B$7, H278)</f>
        <v>#DIV/0!</v>
      </c>
      <c r="J279" s="4" t="e">
        <f t="shared" si="35"/>
        <v>#DIV/0!</v>
      </c>
      <c r="K279" s="4" t="e">
        <f>IF(J279*B279&gt;0, J279*B279, J279*B279*(1-Sheet2!$B$7))</f>
        <v>#DIV/0!</v>
      </c>
    </row>
    <row r="280" spans="1:11" x14ac:dyDescent="0.3">
      <c r="A280">
        <v>279</v>
      </c>
      <c r="C280" s="1">
        <f>(B280-Sheet2!$B$2)/(Sheet2!$B$3-Sheet2!$B$2)*Sheet2!$B$4</f>
        <v>-5.6000000000000005</v>
      </c>
      <c r="D280" s="5">
        <f t="shared" si="30"/>
        <v>6.6000000000000005</v>
      </c>
      <c r="E280" s="4" t="e">
        <f t="shared" si="31"/>
        <v>#DIV/0!</v>
      </c>
      <c r="F280" s="4" t="e">
        <f t="shared" si="32"/>
        <v>#DIV/0!</v>
      </c>
      <c r="G280" s="4" t="e">
        <f t="shared" si="33"/>
        <v>#DIV/0!</v>
      </c>
      <c r="H280" s="4" t="e">
        <f t="shared" si="34"/>
        <v>#DIV/0!</v>
      </c>
      <c r="I280" s="4" t="e">
        <f>IF(K279&gt;0, H279-J279*Sheet2!$B$7, H279)</f>
        <v>#DIV/0!</v>
      </c>
      <c r="J280" s="4" t="e">
        <f t="shared" si="35"/>
        <v>#DIV/0!</v>
      </c>
      <c r="K280" s="4" t="e">
        <f>IF(J280*B280&gt;0, J280*B280, J280*B280*(1-Sheet2!$B$7))</f>
        <v>#DIV/0!</v>
      </c>
    </row>
    <row r="281" spans="1:11" x14ac:dyDescent="0.3">
      <c r="A281">
        <v>280</v>
      </c>
      <c r="C281" s="1">
        <f>(B281-Sheet2!$B$2)/(Sheet2!$B$3-Sheet2!$B$2)*Sheet2!$B$4</f>
        <v>-5.6000000000000005</v>
      </c>
      <c r="D281" s="5">
        <f t="shared" si="30"/>
        <v>6.6000000000000005</v>
      </c>
      <c r="E281" s="4" t="e">
        <f t="shared" si="31"/>
        <v>#DIV/0!</v>
      </c>
      <c r="F281" s="4" t="e">
        <f t="shared" si="32"/>
        <v>#DIV/0!</v>
      </c>
      <c r="G281" s="4" t="e">
        <f t="shared" si="33"/>
        <v>#DIV/0!</v>
      </c>
      <c r="H281" s="4" t="e">
        <f t="shared" si="34"/>
        <v>#DIV/0!</v>
      </c>
      <c r="I281" s="4" t="e">
        <f>IF(K280&gt;0, H280-J280*Sheet2!$B$7, H280)</f>
        <v>#DIV/0!</v>
      </c>
      <c r="J281" s="4" t="e">
        <f t="shared" si="35"/>
        <v>#DIV/0!</v>
      </c>
      <c r="K281" s="4" t="e">
        <f>IF(J281*B281&gt;0, J281*B281, J281*B281*(1-Sheet2!$B$7))</f>
        <v>#DIV/0!</v>
      </c>
    </row>
    <row r="282" spans="1:11" x14ac:dyDescent="0.3">
      <c r="A282">
        <v>281</v>
      </c>
      <c r="C282" s="1">
        <f>(B282-Sheet2!$B$2)/(Sheet2!$B$3-Sheet2!$B$2)*Sheet2!$B$4</f>
        <v>-5.6000000000000005</v>
      </c>
      <c r="D282" s="5">
        <f t="shared" si="30"/>
        <v>6.6000000000000005</v>
      </c>
      <c r="E282" s="4" t="e">
        <f t="shared" si="31"/>
        <v>#DIV/0!</v>
      </c>
      <c r="F282" s="4" t="e">
        <f t="shared" si="32"/>
        <v>#DIV/0!</v>
      </c>
      <c r="G282" s="4" t="e">
        <f t="shared" si="33"/>
        <v>#DIV/0!</v>
      </c>
      <c r="H282" s="4" t="e">
        <f t="shared" si="34"/>
        <v>#DIV/0!</v>
      </c>
      <c r="I282" s="4" t="e">
        <f>IF(K281&gt;0, H281-J281*Sheet2!$B$7, H281)</f>
        <v>#DIV/0!</v>
      </c>
      <c r="J282" s="4" t="e">
        <f t="shared" si="35"/>
        <v>#DIV/0!</v>
      </c>
      <c r="K282" s="4" t="e">
        <f>IF(J282*B282&gt;0, J282*B282, J282*B282*(1-Sheet2!$B$7))</f>
        <v>#DIV/0!</v>
      </c>
    </row>
    <row r="283" spans="1:11" x14ac:dyDescent="0.3">
      <c r="A283">
        <v>282</v>
      </c>
      <c r="C283" s="1">
        <f>(B283-Sheet2!$B$2)/(Sheet2!$B$3-Sheet2!$B$2)*Sheet2!$B$4</f>
        <v>-5.6000000000000005</v>
      </c>
      <c r="D283" s="5">
        <f t="shared" si="30"/>
        <v>6.6000000000000005</v>
      </c>
      <c r="E283" s="4" t="e">
        <f t="shared" si="31"/>
        <v>#DIV/0!</v>
      </c>
      <c r="F283" s="4" t="e">
        <f t="shared" si="32"/>
        <v>#DIV/0!</v>
      </c>
      <c r="G283" s="4" t="e">
        <f t="shared" si="33"/>
        <v>#DIV/0!</v>
      </c>
      <c r="H283" s="4" t="e">
        <f t="shared" si="34"/>
        <v>#DIV/0!</v>
      </c>
      <c r="I283" s="4" t="e">
        <f>IF(K282&gt;0, H282-J282*Sheet2!$B$7, H282)</f>
        <v>#DIV/0!</v>
      </c>
      <c r="J283" s="4" t="e">
        <f t="shared" si="35"/>
        <v>#DIV/0!</v>
      </c>
      <c r="K283" s="4" t="e">
        <f>IF(J283*B283&gt;0, J283*B283, J283*B283*(1-Sheet2!$B$7))</f>
        <v>#DIV/0!</v>
      </c>
    </row>
    <row r="284" spans="1:11" x14ac:dyDescent="0.3">
      <c r="A284">
        <v>283</v>
      </c>
      <c r="C284" s="1">
        <f>(B284-Sheet2!$B$2)/(Sheet2!$B$3-Sheet2!$B$2)*Sheet2!$B$4</f>
        <v>-5.6000000000000005</v>
      </c>
      <c r="D284" s="5">
        <f t="shared" si="30"/>
        <v>6.6000000000000005</v>
      </c>
      <c r="E284" s="4" t="e">
        <f t="shared" si="31"/>
        <v>#DIV/0!</v>
      </c>
      <c r="F284" s="4" t="e">
        <f t="shared" si="32"/>
        <v>#DIV/0!</v>
      </c>
      <c r="G284" s="4" t="e">
        <f t="shared" si="33"/>
        <v>#DIV/0!</v>
      </c>
      <c r="H284" s="4" t="e">
        <f t="shared" si="34"/>
        <v>#DIV/0!</v>
      </c>
      <c r="I284" s="4" t="e">
        <f>IF(K283&gt;0, H283-J283*Sheet2!$B$7, H283)</f>
        <v>#DIV/0!</v>
      </c>
      <c r="J284" s="4" t="e">
        <f t="shared" si="35"/>
        <v>#DIV/0!</v>
      </c>
      <c r="K284" s="4" t="e">
        <f>IF(J284*B284&gt;0, J284*B284, J284*B284*(1-Sheet2!$B$7))</f>
        <v>#DIV/0!</v>
      </c>
    </row>
    <row r="285" spans="1:11" x14ac:dyDescent="0.3">
      <c r="A285">
        <v>284</v>
      </c>
      <c r="C285" s="1">
        <f>(B285-Sheet2!$B$2)/(Sheet2!$B$3-Sheet2!$B$2)*Sheet2!$B$4</f>
        <v>-5.6000000000000005</v>
      </c>
      <c r="D285" s="5">
        <f t="shared" si="30"/>
        <v>6.6000000000000005</v>
      </c>
      <c r="E285" s="4" t="e">
        <f t="shared" si="31"/>
        <v>#DIV/0!</v>
      </c>
      <c r="F285" s="4" t="e">
        <f t="shared" si="32"/>
        <v>#DIV/0!</v>
      </c>
      <c r="G285" s="4" t="e">
        <f t="shared" si="33"/>
        <v>#DIV/0!</v>
      </c>
      <c r="H285" s="4" t="e">
        <f t="shared" si="34"/>
        <v>#DIV/0!</v>
      </c>
      <c r="I285" s="4" t="e">
        <f>IF(K284&gt;0, H284-J284*Sheet2!$B$7, H284)</f>
        <v>#DIV/0!</v>
      </c>
      <c r="J285" s="4" t="e">
        <f t="shared" si="35"/>
        <v>#DIV/0!</v>
      </c>
      <c r="K285" s="4" t="e">
        <f>IF(J285*B285&gt;0, J285*B285, J285*B285*(1-Sheet2!$B$7))</f>
        <v>#DIV/0!</v>
      </c>
    </row>
    <row r="286" spans="1:11" x14ac:dyDescent="0.3">
      <c r="A286">
        <v>285</v>
      </c>
      <c r="C286" s="1">
        <f>(B286-Sheet2!$B$2)/(Sheet2!$B$3-Sheet2!$B$2)*Sheet2!$B$4</f>
        <v>-5.6000000000000005</v>
      </c>
      <c r="D286" s="5">
        <f t="shared" si="30"/>
        <v>6.6000000000000005</v>
      </c>
      <c r="E286" s="4" t="e">
        <f t="shared" si="31"/>
        <v>#DIV/0!</v>
      </c>
      <c r="F286" s="4" t="e">
        <f t="shared" si="32"/>
        <v>#DIV/0!</v>
      </c>
      <c r="G286" s="4" t="e">
        <f t="shared" si="33"/>
        <v>#DIV/0!</v>
      </c>
      <c r="H286" s="4" t="e">
        <f t="shared" si="34"/>
        <v>#DIV/0!</v>
      </c>
      <c r="I286" s="4" t="e">
        <f>IF(K285&gt;0, H285-J285*Sheet2!$B$7, H285)</f>
        <v>#DIV/0!</v>
      </c>
      <c r="J286" s="4" t="e">
        <f t="shared" si="35"/>
        <v>#DIV/0!</v>
      </c>
      <c r="K286" s="4" t="e">
        <f>IF(J286*B286&gt;0, J286*B286, J286*B286*(1-Sheet2!$B$7))</f>
        <v>#DIV/0!</v>
      </c>
    </row>
    <row r="287" spans="1:11" x14ac:dyDescent="0.3">
      <c r="A287">
        <v>286</v>
      </c>
      <c r="C287" s="1">
        <f>(B287-Sheet2!$B$2)/(Sheet2!$B$3-Sheet2!$B$2)*Sheet2!$B$4</f>
        <v>-5.6000000000000005</v>
      </c>
      <c r="D287" s="5">
        <f t="shared" si="30"/>
        <v>6.6000000000000005</v>
      </c>
      <c r="E287" s="4" t="e">
        <f t="shared" si="31"/>
        <v>#DIV/0!</v>
      </c>
      <c r="F287" s="4" t="e">
        <f t="shared" si="32"/>
        <v>#DIV/0!</v>
      </c>
      <c r="G287" s="4" t="e">
        <f t="shared" si="33"/>
        <v>#DIV/0!</v>
      </c>
      <c r="H287" s="4" t="e">
        <f t="shared" si="34"/>
        <v>#DIV/0!</v>
      </c>
      <c r="I287" s="4" t="e">
        <f>IF(K286&gt;0, H286-J286*Sheet2!$B$7, H286)</f>
        <v>#DIV/0!</v>
      </c>
      <c r="J287" s="4" t="e">
        <f t="shared" si="35"/>
        <v>#DIV/0!</v>
      </c>
      <c r="K287" s="4" t="e">
        <f>IF(J287*B287&gt;0, J287*B287, J287*B287*(1-Sheet2!$B$7))</f>
        <v>#DIV/0!</v>
      </c>
    </row>
    <row r="288" spans="1:11" x14ac:dyDescent="0.3">
      <c r="A288">
        <v>287</v>
      </c>
      <c r="C288" s="1">
        <f>(B288-Sheet2!$B$2)/(Sheet2!$B$3-Sheet2!$B$2)*Sheet2!$B$4</f>
        <v>-5.6000000000000005</v>
      </c>
      <c r="D288" s="5">
        <f t="shared" si="30"/>
        <v>6.6000000000000005</v>
      </c>
      <c r="E288" s="4" t="e">
        <f t="shared" si="31"/>
        <v>#DIV/0!</v>
      </c>
      <c r="F288" s="4" t="e">
        <f t="shared" si="32"/>
        <v>#DIV/0!</v>
      </c>
      <c r="G288" s="4" t="e">
        <f t="shared" si="33"/>
        <v>#DIV/0!</v>
      </c>
      <c r="H288" s="4" t="e">
        <f t="shared" si="34"/>
        <v>#DIV/0!</v>
      </c>
      <c r="I288" s="4" t="e">
        <f>IF(K287&gt;0, H287-J287*Sheet2!$B$7, H287)</f>
        <v>#DIV/0!</v>
      </c>
      <c r="J288" s="4" t="e">
        <f t="shared" si="35"/>
        <v>#DIV/0!</v>
      </c>
      <c r="K288" s="4" t="e">
        <f>IF(J288*B288&gt;0, J288*B288, J288*B288*(1-Sheet2!$B$7))</f>
        <v>#DIV/0!</v>
      </c>
    </row>
    <row r="289" spans="1:11" x14ac:dyDescent="0.3">
      <c r="A289">
        <v>288</v>
      </c>
      <c r="C289" s="1">
        <f>(B289-Sheet2!$B$2)/(Sheet2!$B$3-Sheet2!$B$2)*Sheet2!$B$4</f>
        <v>-5.6000000000000005</v>
      </c>
      <c r="D289" s="5">
        <f t="shared" si="30"/>
        <v>6.6000000000000005</v>
      </c>
      <c r="E289" s="4" t="e">
        <f t="shared" si="31"/>
        <v>#DIV/0!</v>
      </c>
      <c r="F289" s="4" t="e">
        <f t="shared" si="32"/>
        <v>#DIV/0!</v>
      </c>
      <c r="G289" s="4" t="e">
        <f t="shared" si="33"/>
        <v>#DIV/0!</v>
      </c>
      <c r="H289" s="4" t="e">
        <f t="shared" si="34"/>
        <v>#DIV/0!</v>
      </c>
      <c r="I289" s="4" t="e">
        <f>IF(K288&gt;0, H288-J288*Sheet2!$B$7, H288)</f>
        <v>#DIV/0!</v>
      </c>
      <c r="J289" s="4" t="e">
        <f t="shared" si="35"/>
        <v>#DIV/0!</v>
      </c>
      <c r="K289" s="4" t="e">
        <f>IF(J289*B289&gt;0, J289*B289, J289*B289*(1-Sheet2!$B$7))</f>
        <v>#DIV/0!</v>
      </c>
    </row>
    <row r="290" spans="1:11" x14ac:dyDescent="0.3">
      <c r="A290">
        <v>289</v>
      </c>
      <c r="C290" s="1">
        <f>(B290-Sheet2!$B$2)/(Sheet2!$B$3-Sheet2!$B$2)*Sheet2!$B$4</f>
        <v>-5.6000000000000005</v>
      </c>
      <c r="D290" s="5">
        <f t="shared" si="30"/>
        <v>6.6000000000000005</v>
      </c>
      <c r="E290" s="4" t="e">
        <f t="shared" si="31"/>
        <v>#DIV/0!</v>
      </c>
      <c r="F290" s="4" t="e">
        <f t="shared" si="32"/>
        <v>#DIV/0!</v>
      </c>
      <c r="G290" s="4" t="e">
        <f t="shared" si="33"/>
        <v>#DIV/0!</v>
      </c>
      <c r="H290" s="4" t="e">
        <f t="shared" si="34"/>
        <v>#DIV/0!</v>
      </c>
      <c r="I290" s="4" t="e">
        <f>IF(K289&gt;0, H289-J289*Sheet2!$B$7, H289)</f>
        <v>#DIV/0!</v>
      </c>
      <c r="J290" s="4" t="e">
        <f t="shared" si="35"/>
        <v>#DIV/0!</v>
      </c>
      <c r="K290" s="4" t="e">
        <f>IF(J290*B290&gt;0, J290*B290, J290*B290*(1-Sheet2!$B$7))</f>
        <v>#DIV/0!</v>
      </c>
    </row>
    <row r="291" spans="1:11" x14ac:dyDescent="0.3">
      <c r="A291">
        <v>290</v>
      </c>
      <c r="C291" s="1">
        <f>(B291-Sheet2!$B$2)/(Sheet2!$B$3-Sheet2!$B$2)*Sheet2!$B$4</f>
        <v>-5.6000000000000005</v>
      </c>
      <c r="D291" s="5">
        <f t="shared" si="30"/>
        <v>6.6000000000000005</v>
      </c>
      <c r="E291" s="4" t="e">
        <f t="shared" si="31"/>
        <v>#DIV/0!</v>
      </c>
      <c r="F291" s="4" t="e">
        <f t="shared" si="32"/>
        <v>#DIV/0!</v>
      </c>
      <c r="G291" s="4" t="e">
        <f t="shared" si="33"/>
        <v>#DIV/0!</v>
      </c>
      <c r="H291" s="4" t="e">
        <f t="shared" si="34"/>
        <v>#DIV/0!</v>
      </c>
      <c r="I291" s="4" t="e">
        <f>IF(K290&gt;0, H290-J290*Sheet2!$B$7, H290)</f>
        <v>#DIV/0!</v>
      </c>
      <c r="J291" s="4" t="e">
        <f t="shared" si="35"/>
        <v>#DIV/0!</v>
      </c>
      <c r="K291" s="4" t="e">
        <f>IF(J291*B291&gt;0, J291*B291, J291*B291*(1-Sheet2!$B$7))</f>
        <v>#DIV/0!</v>
      </c>
    </row>
    <row r="292" spans="1:11" x14ac:dyDescent="0.3">
      <c r="A292">
        <v>291</v>
      </c>
      <c r="C292" s="1">
        <f>(B292-Sheet2!$B$2)/(Sheet2!$B$3-Sheet2!$B$2)*Sheet2!$B$4</f>
        <v>-5.6000000000000005</v>
      </c>
      <c r="D292" s="5">
        <f t="shared" si="30"/>
        <v>6.6000000000000005</v>
      </c>
      <c r="E292" s="4" t="e">
        <f t="shared" si="31"/>
        <v>#DIV/0!</v>
      </c>
      <c r="F292" s="4" t="e">
        <f t="shared" si="32"/>
        <v>#DIV/0!</v>
      </c>
      <c r="G292" s="4" t="e">
        <f t="shared" si="33"/>
        <v>#DIV/0!</v>
      </c>
      <c r="H292" s="4" t="e">
        <f t="shared" si="34"/>
        <v>#DIV/0!</v>
      </c>
      <c r="I292" s="4" t="e">
        <f>IF(K291&gt;0, H291-J291*Sheet2!$B$7, H291)</f>
        <v>#DIV/0!</v>
      </c>
      <c r="J292" s="4" t="e">
        <f t="shared" si="35"/>
        <v>#DIV/0!</v>
      </c>
      <c r="K292" s="4" t="e">
        <f>IF(J292*B292&gt;0, J292*B292, J292*B292*(1-Sheet2!$B$7))</f>
        <v>#DIV/0!</v>
      </c>
    </row>
    <row r="293" spans="1:11" x14ac:dyDescent="0.3">
      <c r="A293">
        <v>292</v>
      </c>
      <c r="C293" s="1">
        <f>(B293-Sheet2!$B$2)/(Sheet2!$B$3-Sheet2!$B$2)*Sheet2!$B$4</f>
        <v>-5.6000000000000005</v>
      </c>
      <c r="D293" s="5">
        <f t="shared" si="30"/>
        <v>6.6000000000000005</v>
      </c>
      <c r="E293" s="4" t="e">
        <f t="shared" si="31"/>
        <v>#DIV/0!</v>
      </c>
      <c r="F293" s="4" t="e">
        <f t="shared" si="32"/>
        <v>#DIV/0!</v>
      </c>
      <c r="G293" s="4" t="e">
        <f t="shared" si="33"/>
        <v>#DIV/0!</v>
      </c>
      <c r="H293" s="4" t="e">
        <f t="shared" si="34"/>
        <v>#DIV/0!</v>
      </c>
      <c r="I293" s="4" t="e">
        <f>IF(K292&gt;0, H292-J292*Sheet2!$B$7, H292)</f>
        <v>#DIV/0!</v>
      </c>
      <c r="J293" s="4" t="e">
        <f t="shared" si="35"/>
        <v>#DIV/0!</v>
      </c>
      <c r="K293" s="4" t="e">
        <f>IF(J293*B293&gt;0, J293*B293, J293*B293*(1-Sheet2!$B$7))</f>
        <v>#DIV/0!</v>
      </c>
    </row>
    <row r="294" spans="1:11" x14ac:dyDescent="0.3">
      <c r="A294">
        <v>293</v>
      </c>
      <c r="C294" s="1">
        <f>(B294-Sheet2!$B$2)/(Sheet2!$B$3-Sheet2!$B$2)*Sheet2!$B$4</f>
        <v>-5.6000000000000005</v>
      </c>
      <c r="D294" s="5">
        <f t="shared" si="30"/>
        <v>6.6000000000000005</v>
      </c>
      <c r="E294" s="4" t="e">
        <f t="shared" si="31"/>
        <v>#DIV/0!</v>
      </c>
      <c r="F294" s="4" t="e">
        <f t="shared" si="32"/>
        <v>#DIV/0!</v>
      </c>
      <c r="G294" s="4" t="e">
        <f t="shared" si="33"/>
        <v>#DIV/0!</v>
      </c>
      <c r="H294" s="4" t="e">
        <f t="shared" si="34"/>
        <v>#DIV/0!</v>
      </c>
      <c r="I294" s="4" t="e">
        <f>IF(K293&gt;0, H293-J293*Sheet2!$B$7, H293)</f>
        <v>#DIV/0!</v>
      </c>
      <c r="J294" s="4" t="e">
        <f t="shared" si="35"/>
        <v>#DIV/0!</v>
      </c>
      <c r="K294" s="4" t="e">
        <f>IF(J294*B294&gt;0, J294*B294, J294*B294*(1-Sheet2!$B$7))</f>
        <v>#DIV/0!</v>
      </c>
    </row>
    <row r="295" spans="1:11" x14ac:dyDescent="0.3">
      <c r="A295">
        <v>294</v>
      </c>
      <c r="C295" s="1">
        <f>(B295-Sheet2!$B$2)/(Sheet2!$B$3-Sheet2!$B$2)*Sheet2!$B$4</f>
        <v>-5.6000000000000005</v>
      </c>
      <c r="D295" s="5">
        <f t="shared" si="30"/>
        <v>6.6000000000000005</v>
      </c>
      <c r="E295" s="4" t="e">
        <f t="shared" si="31"/>
        <v>#DIV/0!</v>
      </c>
      <c r="F295" s="4" t="e">
        <f t="shared" si="32"/>
        <v>#DIV/0!</v>
      </c>
      <c r="G295" s="4" t="e">
        <f t="shared" si="33"/>
        <v>#DIV/0!</v>
      </c>
      <c r="H295" s="4" t="e">
        <f t="shared" si="34"/>
        <v>#DIV/0!</v>
      </c>
      <c r="I295" s="4" t="e">
        <f>IF(K294&gt;0, H294-J294*Sheet2!$B$7, H294)</f>
        <v>#DIV/0!</v>
      </c>
      <c r="J295" s="4" t="e">
        <f t="shared" si="35"/>
        <v>#DIV/0!</v>
      </c>
      <c r="K295" s="4" t="e">
        <f>IF(J295*B295&gt;0, J295*B295, J295*B295*(1-Sheet2!$B$7))</f>
        <v>#DIV/0!</v>
      </c>
    </row>
    <row r="296" spans="1:11" x14ac:dyDescent="0.3">
      <c r="A296">
        <v>295</v>
      </c>
      <c r="C296" s="1">
        <f>(B296-Sheet2!$B$2)/(Sheet2!$B$3-Sheet2!$B$2)*Sheet2!$B$4</f>
        <v>-5.6000000000000005</v>
      </c>
      <c r="D296" s="5">
        <f t="shared" si="30"/>
        <v>6.6000000000000005</v>
      </c>
      <c r="E296" s="4" t="e">
        <f t="shared" si="31"/>
        <v>#DIV/0!</v>
      </c>
      <c r="F296" s="4" t="e">
        <f t="shared" si="32"/>
        <v>#DIV/0!</v>
      </c>
      <c r="G296" s="4" t="e">
        <f t="shared" si="33"/>
        <v>#DIV/0!</v>
      </c>
      <c r="H296" s="4" t="e">
        <f t="shared" si="34"/>
        <v>#DIV/0!</v>
      </c>
      <c r="I296" s="4" t="e">
        <f>IF(K295&gt;0, H295-J295*Sheet2!$B$7, H295)</f>
        <v>#DIV/0!</v>
      </c>
      <c r="J296" s="4" t="e">
        <f t="shared" si="35"/>
        <v>#DIV/0!</v>
      </c>
      <c r="K296" s="4" t="e">
        <f>IF(J296*B296&gt;0, J296*B296, J296*B296*(1-Sheet2!$B$7))</f>
        <v>#DIV/0!</v>
      </c>
    </row>
    <row r="297" spans="1:11" x14ac:dyDescent="0.3">
      <c r="A297">
        <v>296</v>
      </c>
      <c r="C297" s="1">
        <f>(B297-Sheet2!$B$2)/(Sheet2!$B$3-Sheet2!$B$2)*Sheet2!$B$4</f>
        <v>-5.6000000000000005</v>
      </c>
      <c r="D297" s="5">
        <f t="shared" si="30"/>
        <v>6.6000000000000005</v>
      </c>
      <c r="E297" s="4" t="e">
        <f t="shared" si="31"/>
        <v>#DIV/0!</v>
      </c>
      <c r="F297" s="4" t="e">
        <f t="shared" si="32"/>
        <v>#DIV/0!</v>
      </c>
      <c r="G297" s="4" t="e">
        <f t="shared" si="33"/>
        <v>#DIV/0!</v>
      </c>
      <c r="H297" s="4" t="e">
        <f t="shared" si="34"/>
        <v>#DIV/0!</v>
      </c>
      <c r="I297" s="4" t="e">
        <f>IF(K296&gt;0, H296-J296*Sheet2!$B$7, H296)</f>
        <v>#DIV/0!</v>
      </c>
      <c r="J297" s="4" t="e">
        <f t="shared" si="35"/>
        <v>#DIV/0!</v>
      </c>
      <c r="K297" s="4" t="e">
        <f>IF(J297*B297&gt;0, J297*B297, J297*B297*(1-Sheet2!$B$7))</f>
        <v>#DIV/0!</v>
      </c>
    </row>
    <row r="298" spans="1:11" x14ac:dyDescent="0.3">
      <c r="A298">
        <v>297</v>
      </c>
      <c r="C298" s="1">
        <f>(B298-Sheet2!$B$2)/(Sheet2!$B$3-Sheet2!$B$2)*Sheet2!$B$4</f>
        <v>-5.6000000000000005</v>
      </c>
      <c r="D298" s="5">
        <f t="shared" si="30"/>
        <v>6.6000000000000005</v>
      </c>
      <c r="E298" s="4" t="e">
        <f t="shared" si="31"/>
        <v>#DIV/0!</v>
      </c>
      <c r="F298" s="4" t="e">
        <f t="shared" si="32"/>
        <v>#DIV/0!</v>
      </c>
      <c r="G298" s="4" t="e">
        <f t="shared" si="33"/>
        <v>#DIV/0!</v>
      </c>
      <c r="H298" s="4" t="e">
        <f t="shared" si="34"/>
        <v>#DIV/0!</v>
      </c>
      <c r="I298" s="4" t="e">
        <f>IF(K297&gt;0, H297-J297*Sheet2!$B$7, H297)</f>
        <v>#DIV/0!</v>
      </c>
      <c r="J298" s="4" t="e">
        <f t="shared" si="35"/>
        <v>#DIV/0!</v>
      </c>
      <c r="K298" s="4" t="e">
        <f>IF(J298*B298&gt;0, J298*B298, J298*B298*(1-Sheet2!$B$7))</f>
        <v>#DIV/0!</v>
      </c>
    </row>
    <row r="299" spans="1:11" x14ac:dyDescent="0.3">
      <c r="A299">
        <v>298</v>
      </c>
      <c r="C299" s="1">
        <f>(B299-Sheet2!$B$2)/(Sheet2!$B$3-Sheet2!$B$2)*Sheet2!$B$4</f>
        <v>-5.6000000000000005</v>
      </c>
      <c r="D299" s="5">
        <f t="shared" si="30"/>
        <v>6.6000000000000005</v>
      </c>
      <c r="E299" s="4" t="e">
        <f t="shared" si="31"/>
        <v>#DIV/0!</v>
      </c>
      <c r="F299" s="4" t="e">
        <f t="shared" si="32"/>
        <v>#DIV/0!</v>
      </c>
      <c r="G299" s="4" t="e">
        <f t="shared" si="33"/>
        <v>#DIV/0!</v>
      </c>
      <c r="H299" s="4" t="e">
        <f t="shared" si="34"/>
        <v>#DIV/0!</v>
      </c>
      <c r="I299" s="4" t="e">
        <f>IF(K298&gt;0, H298-J298*Sheet2!$B$7, H298)</f>
        <v>#DIV/0!</v>
      </c>
      <c r="J299" s="4" t="e">
        <f t="shared" si="35"/>
        <v>#DIV/0!</v>
      </c>
      <c r="K299" s="4" t="e">
        <f>IF(J299*B299&gt;0, J299*B299, J299*B299*(1-Sheet2!$B$7))</f>
        <v>#DIV/0!</v>
      </c>
    </row>
    <row r="300" spans="1:11" x14ac:dyDescent="0.3">
      <c r="A300">
        <v>299</v>
      </c>
      <c r="C300" s="1">
        <f>(B300-Sheet2!$B$2)/(Sheet2!$B$3-Sheet2!$B$2)*Sheet2!$B$4</f>
        <v>-5.6000000000000005</v>
      </c>
      <c r="D300" s="5">
        <f t="shared" si="30"/>
        <v>6.6000000000000005</v>
      </c>
      <c r="E300" s="4" t="e">
        <f t="shared" si="31"/>
        <v>#DIV/0!</v>
      </c>
      <c r="F300" s="4" t="e">
        <f t="shared" si="32"/>
        <v>#DIV/0!</v>
      </c>
      <c r="G300" s="4" t="e">
        <f t="shared" si="33"/>
        <v>#DIV/0!</v>
      </c>
      <c r="H300" s="4" t="e">
        <f t="shared" si="34"/>
        <v>#DIV/0!</v>
      </c>
      <c r="I300" s="4" t="e">
        <f>IF(K299&gt;0, H299-J299*Sheet2!$B$7, H299)</f>
        <v>#DIV/0!</v>
      </c>
      <c r="J300" s="4" t="e">
        <f t="shared" si="35"/>
        <v>#DIV/0!</v>
      </c>
      <c r="K300" s="4" t="e">
        <f>IF(J300*B300&gt;0, J300*B300, J300*B300*(1-Sheet2!$B$7))</f>
        <v>#DIV/0!</v>
      </c>
    </row>
    <row r="301" spans="1:11" x14ac:dyDescent="0.3">
      <c r="A301">
        <v>300</v>
      </c>
      <c r="C301" s="1">
        <f>(B301-Sheet2!$B$2)/(Sheet2!$B$3-Sheet2!$B$2)*Sheet2!$B$4</f>
        <v>-5.6000000000000005</v>
      </c>
      <c r="D301" s="5">
        <f t="shared" si="30"/>
        <v>6.6000000000000005</v>
      </c>
      <c r="E301" s="4" t="e">
        <f t="shared" si="31"/>
        <v>#DIV/0!</v>
      </c>
      <c r="F301" s="4" t="e">
        <f t="shared" si="32"/>
        <v>#DIV/0!</v>
      </c>
      <c r="G301" s="4" t="e">
        <f t="shared" si="33"/>
        <v>#DIV/0!</v>
      </c>
      <c r="H301" s="4" t="e">
        <f t="shared" si="34"/>
        <v>#DIV/0!</v>
      </c>
      <c r="I301" s="4" t="e">
        <f>IF(K300&gt;0, H300-J300*Sheet2!$B$7, H300)</f>
        <v>#DIV/0!</v>
      </c>
      <c r="J301" s="4" t="e">
        <f t="shared" si="35"/>
        <v>#DIV/0!</v>
      </c>
      <c r="K301" s="4" t="e">
        <f>IF(J301*B301&gt;0, J301*B301, J301*B301*(1-Sheet2!$B$7))</f>
        <v>#DIV/0!</v>
      </c>
    </row>
    <row r="302" spans="1:11" x14ac:dyDescent="0.3">
      <c r="A302">
        <v>301</v>
      </c>
      <c r="C302" s="1">
        <f>(B302-Sheet2!$B$2)/(Sheet2!$B$3-Sheet2!$B$2)*Sheet2!$B$4</f>
        <v>-5.6000000000000005</v>
      </c>
      <c r="D302" s="5">
        <f t="shared" si="30"/>
        <v>6.6000000000000005</v>
      </c>
      <c r="E302" s="4" t="e">
        <f t="shared" si="31"/>
        <v>#DIV/0!</v>
      </c>
      <c r="F302" s="4" t="e">
        <f t="shared" si="32"/>
        <v>#DIV/0!</v>
      </c>
      <c r="G302" s="4" t="e">
        <f t="shared" si="33"/>
        <v>#DIV/0!</v>
      </c>
      <c r="H302" s="4" t="e">
        <f t="shared" si="34"/>
        <v>#DIV/0!</v>
      </c>
      <c r="I302" s="4" t="e">
        <f>IF(K301&gt;0, H301-J301*Sheet2!$B$7, H301)</f>
        <v>#DIV/0!</v>
      </c>
      <c r="J302" s="4" t="e">
        <f t="shared" si="35"/>
        <v>#DIV/0!</v>
      </c>
      <c r="K302" s="4" t="e">
        <f>IF(J302*B302&gt;0, J302*B302, J302*B302*(1-Sheet2!$B$7))</f>
        <v>#DIV/0!</v>
      </c>
    </row>
    <row r="303" spans="1:11" x14ac:dyDescent="0.3">
      <c r="A303">
        <v>302</v>
      </c>
      <c r="C303" s="1">
        <f>(B303-Sheet2!$B$2)/(Sheet2!$B$3-Sheet2!$B$2)*Sheet2!$B$4</f>
        <v>-5.6000000000000005</v>
      </c>
      <c r="D303" s="5">
        <f t="shared" si="30"/>
        <v>6.6000000000000005</v>
      </c>
      <c r="E303" s="4" t="e">
        <f t="shared" si="31"/>
        <v>#DIV/0!</v>
      </c>
      <c r="F303" s="4" t="e">
        <f t="shared" si="32"/>
        <v>#DIV/0!</v>
      </c>
      <c r="G303" s="4" t="e">
        <f t="shared" si="33"/>
        <v>#DIV/0!</v>
      </c>
      <c r="H303" s="4" t="e">
        <f t="shared" si="34"/>
        <v>#DIV/0!</v>
      </c>
      <c r="I303" s="4" t="e">
        <f>IF(K302&gt;0, H302-J302*Sheet2!$B$7, H302)</f>
        <v>#DIV/0!</v>
      </c>
      <c r="J303" s="4" t="e">
        <f t="shared" si="35"/>
        <v>#DIV/0!</v>
      </c>
      <c r="K303" s="4" t="e">
        <f>IF(J303*B303&gt;0, J303*B303, J303*B303*(1-Sheet2!$B$7))</f>
        <v>#DIV/0!</v>
      </c>
    </row>
    <row r="304" spans="1:11" x14ac:dyDescent="0.3">
      <c r="A304">
        <v>303</v>
      </c>
      <c r="C304" s="1">
        <f>(B304-Sheet2!$B$2)/(Sheet2!$B$3-Sheet2!$B$2)*Sheet2!$B$4</f>
        <v>-5.6000000000000005</v>
      </c>
      <c r="D304" s="5">
        <f t="shared" si="30"/>
        <v>6.6000000000000005</v>
      </c>
      <c r="E304" s="4" t="e">
        <f t="shared" si="31"/>
        <v>#DIV/0!</v>
      </c>
      <c r="F304" s="4" t="e">
        <f t="shared" si="32"/>
        <v>#DIV/0!</v>
      </c>
      <c r="G304" s="4" t="e">
        <f t="shared" si="33"/>
        <v>#DIV/0!</v>
      </c>
      <c r="H304" s="4" t="e">
        <f t="shared" si="34"/>
        <v>#DIV/0!</v>
      </c>
      <c r="I304" s="4" t="e">
        <f>IF(K303&gt;0, H303-J303*Sheet2!$B$7, H303)</f>
        <v>#DIV/0!</v>
      </c>
      <c r="J304" s="4" t="e">
        <f t="shared" si="35"/>
        <v>#DIV/0!</v>
      </c>
      <c r="K304" s="4" t="e">
        <f>IF(J304*B304&gt;0, J304*B304, J304*B304*(1-Sheet2!$B$7))</f>
        <v>#DIV/0!</v>
      </c>
    </row>
    <row r="305" spans="1:11" x14ac:dyDescent="0.3">
      <c r="A305">
        <v>304</v>
      </c>
      <c r="C305" s="1">
        <f>(B305-Sheet2!$B$2)/(Sheet2!$B$3-Sheet2!$B$2)*Sheet2!$B$4</f>
        <v>-5.6000000000000005</v>
      </c>
      <c r="D305" s="5">
        <f t="shared" si="30"/>
        <v>6.6000000000000005</v>
      </c>
      <c r="E305" s="4" t="e">
        <f t="shared" si="31"/>
        <v>#DIV/0!</v>
      </c>
      <c r="F305" s="4" t="e">
        <f t="shared" si="32"/>
        <v>#DIV/0!</v>
      </c>
      <c r="G305" s="4" t="e">
        <f t="shared" si="33"/>
        <v>#DIV/0!</v>
      </c>
      <c r="H305" s="4" t="e">
        <f t="shared" si="34"/>
        <v>#DIV/0!</v>
      </c>
      <c r="I305" s="4" t="e">
        <f>IF(K304&gt;0, H304-J304*Sheet2!$B$7, H304)</f>
        <v>#DIV/0!</v>
      </c>
      <c r="J305" s="4" t="e">
        <f t="shared" si="35"/>
        <v>#DIV/0!</v>
      </c>
      <c r="K305" s="4" t="e">
        <f>IF(J305*B305&gt;0, J305*B305, J305*B305*(1-Sheet2!$B$7))</f>
        <v>#DIV/0!</v>
      </c>
    </row>
    <row r="306" spans="1:11" x14ac:dyDescent="0.3">
      <c r="A306">
        <v>305</v>
      </c>
      <c r="C306" s="1">
        <f>(B306-Sheet2!$B$2)/(Sheet2!$B$3-Sheet2!$B$2)*Sheet2!$B$4</f>
        <v>-5.6000000000000005</v>
      </c>
      <c r="D306" s="5">
        <f t="shared" si="30"/>
        <v>6.6000000000000005</v>
      </c>
      <c r="E306" s="4" t="e">
        <f t="shared" si="31"/>
        <v>#DIV/0!</v>
      </c>
      <c r="F306" s="4" t="e">
        <f t="shared" si="32"/>
        <v>#DIV/0!</v>
      </c>
      <c r="G306" s="4" t="e">
        <f t="shared" si="33"/>
        <v>#DIV/0!</v>
      </c>
      <c r="H306" s="4" t="e">
        <f t="shared" si="34"/>
        <v>#DIV/0!</v>
      </c>
      <c r="I306" s="4" t="e">
        <f>IF(K305&gt;0, H305-J305*Sheet2!$B$7, H305)</f>
        <v>#DIV/0!</v>
      </c>
      <c r="J306" s="4" t="e">
        <f t="shared" si="35"/>
        <v>#DIV/0!</v>
      </c>
      <c r="K306" s="4" t="e">
        <f>IF(J306*B306&gt;0, J306*B306, J306*B306*(1-Sheet2!$B$7))</f>
        <v>#DIV/0!</v>
      </c>
    </row>
    <row r="307" spans="1:11" x14ac:dyDescent="0.3">
      <c r="A307">
        <v>306</v>
      </c>
      <c r="C307" s="1">
        <f>(B307-Sheet2!$B$2)/(Sheet2!$B$3-Sheet2!$B$2)*Sheet2!$B$4</f>
        <v>-5.6000000000000005</v>
      </c>
      <c r="D307" s="5">
        <f t="shared" si="30"/>
        <v>6.6000000000000005</v>
      </c>
      <c r="E307" s="4" t="e">
        <f t="shared" si="31"/>
        <v>#DIV/0!</v>
      </c>
      <c r="F307" s="4" t="e">
        <f t="shared" si="32"/>
        <v>#DIV/0!</v>
      </c>
      <c r="G307" s="4" t="e">
        <f t="shared" si="33"/>
        <v>#DIV/0!</v>
      </c>
      <c r="H307" s="4" t="e">
        <f t="shared" si="34"/>
        <v>#DIV/0!</v>
      </c>
      <c r="I307" s="4" t="e">
        <f>IF(K306&gt;0, H306-J306*Sheet2!$B$7, H306)</f>
        <v>#DIV/0!</v>
      </c>
      <c r="J307" s="4" t="e">
        <f t="shared" si="35"/>
        <v>#DIV/0!</v>
      </c>
      <c r="K307" s="4" t="e">
        <f>IF(J307*B307&gt;0, J307*B307, J307*B307*(1-Sheet2!$B$7))</f>
        <v>#DIV/0!</v>
      </c>
    </row>
    <row r="308" spans="1:11" x14ac:dyDescent="0.3">
      <c r="A308">
        <v>307</v>
      </c>
      <c r="C308" s="1">
        <f>(B308-Sheet2!$B$2)/(Sheet2!$B$3-Sheet2!$B$2)*Sheet2!$B$4</f>
        <v>-5.6000000000000005</v>
      </c>
      <c r="D308" s="5">
        <f t="shared" si="30"/>
        <v>6.6000000000000005</v>
      </c>
      <c r="E308" s="4" t="e">
        <f t="shared" si="31"/>
        <v>#DIV/0!</v>
      </c>
      <c r="F308" s="4" t="e">
        <f t="shared" si="32"/>
        <v>#DIV/0!</v>
      </c>
      <c r="G308" s="4" t="e">
        <f t="shared" si="33"/>
        <v>#DIV/0!</v>
      </c>
      <c r="H308" s="4" t="e">
        <f t="shared" si="34"/>
        <v>#DIV/0!</v>
      </c>
      <c r="I308" s="4" t="e">
        <f>IF(K307&gt;0, H307-J307*Sheet2!$B$7, H307)</f>
        <v>#DIV/0!</v>
      </c>
      <c r="J308" s="4" t="e">
        <f t="shared" si="35"/>
        <v>#DIV/0!</v>
      </c>
      <c r="K308" s="4" t="e">
        <f>IF(J308*B308&gt;0, J308*B308, J308*B308*(1-Sheet2!$B$7))</f>
        <v>#DIV/0!</v>
      </c>
    </row>
    <row r="309" spans="1:11" x14ac:dyDescent="0.3">
      <c r="A309">
        <v>308</v>
      </c>
      <c r="C309" s="1">
        <f>(B309-Sheet2!$B$2)/(Sheet2!$B$3-Sheet2!$B$2)*Sheet2!$B$4</f>
        <v>-5.6000000000000005</v>
      </c>
      <c r="D309" s="5">
        <f t="shared" si="30"/>
        <v>6.6000000000000005</v>
      </c>
      <c r="E309" s="4" t="e">
        <f t="shared" si="31"/>
        <v>#DIV/0!</v>
      </c>
      <c r="F309" s="4" t="e">
        <f t="shared" si="32"/>
        <v>#DIV/0!</v>
      </c>
      <c r="G309" s="4" t="e">
        <f t="shared" si="33"/>
        <v>#DIV/0!</v>
      </c>
      <c r="H309" s="4" t="e">
        <f t="shared" si="34"/>
        <v>#DIV/0!</v>
      </c>
      <c r="I309" s="4" t="e">
        <f>IF(K308&gt;0, H308-J308*Sheet2!$B$7, H308)</f>
        <v>#DIV/0!</v>
      </c>
      <c r="J309" s="4" t="e">
        <f t="shared" si="35"/>
        <v>#DIV/0!</v>
      </c>
      <c r="K309" s="4" t="e">
        <f>IF(J309*B309&gt;0, J309*B309, J309*B309*(1-Sheet2!$B$7))</f>
        <v>#DIV/0!</v>
      </c>
    </row>
    <row r="310" spans="1:11" x14ac:dyDescent="0.3">
      <c r="A310">
        <v>309</v>
      </c>
      <c r="C310" s="1">
        <f>(B310-Sheet2!$B$2)/(Sheet2!$B$3-Sheet2!$B$2)*Sheet2!$B$4</f>
        <v>-5.6000000000000005</v>
      </c>
      <c r="D310" s="5">
        <f t="shared" si="30"/>
        <v>6.6000000000000005</v>
      </c>
      <c r="E310" s="4" t="e">
        <f t="shared" si="31"/>
        <v>#DIV/0!</v>
      </c>
      <c r="F310" s="4" t="e">
        <f t="shared" si="32"/>
        <v>#DIV/0!</v>
      </c>
      <c r="G310" s="4" t="e">
        <f t="shared" si="33"/>
        <v>#DIV/0!</v>
      </c>
      <c r="H310" s="4" t="e">
        <f t="shared" si="34"/>
        <v>#DIV/0!</v>
      </c>
      <c r="I310" s="4" t="e">
        <f>IF(K309&gt;0, H309-J309*Sheet2!$B$7, H309)</f>
        <v>#DIV/0!</v>
      </c>
      <c r="J310" s="4" t="e">
        <f t="shared" si="35"/>
        <v>#DIV/0!</v>
      </c>
      <c r="K310" s="4" t="e">
        <f>IF(J310*B310&gt;0, J310*B310, J310*B310*(1-Sheet2!$B$7))</f>
        <v>#DIV/0!</v>
      </c>
    </row>
    <row r="311" spans="1:11" x14ac:dyDescent="0.3">
      <c r="A311">
        <v>310</v>
      </c>
      <c r="C311" s="1">
        <f>(B311-Sheet2!$B$2)/(Sheet2!$B$3-Sheet2!$B$2)*Sheet2!$B$4</f>
        <v>-5.6000000000000005</v>
      </c>
      <c r="D311" s="5">
        <f t="shared" si="30"/>
        <v>6.6000000000000005</v>
      </c>
      <c r="E311" s="4" t="e">
        <f t="shared" si="31"/>
        <v>#DIV/0!</v>
      </c>
      <c r="F311" s="4" t="e">
        <f t="shared" si="32"/>
        <v>#DIV/0!</v>
      </c>
      <c r="G311" s="4" t="e">
        <f t="shared" si="33"/>
        <v>#DIV/0!</v>
      </c>
      <c r="H311" s="4" t="e">
        <f t="shared" si="34"/>
        <v>#DIV/0!</v>
      </c>
      <c r="I311" s="4" t="e">
        <f>IF(K310&gt;0, H310-J310*Sheet2!$B$7, H310)</f>
        <v>#DIV/0!</v>
      </c>
      <c r="J311" s="4" t="e">
        <f t="shared" si="35"/>
        <v>#DIV/0!</v>
      </c>
      <c r="K311" s="4" t="e">
        <f>IF(J311*B311&gt;0, J311*B311, J311*B311*(1-Sheet2!$B$7))</f>
        <v>#DIV/0!</v>
      </c>
    </row>
    <row r="312" spans="1:11" x14ac:dyDescent="0.3">
      <c r="A312">
        <v>311</v>
      </c>
      <c r="C312" s="1">
        <f>(B312-Sheet2!$B$2)/(Sheet2!$B$3-Sheet2!$B$2)*Sheet2!$B$4</f>
        <v>-5.6000000000000005</v>
      </c>
      <c r="D312" s="5">
        <f t="shared" si="30"/>
        <v>6.6000000000000005</v>
      </c>
      <c r="E312" s="4" t="e">
        <f t="shared" si="31"/>
        <v>#DIV/0!</v>
      </c>
      <c r="F312" s="4" t="e">
        <f t="shared" si="32"/>
        <v>#DIV/0!</v>
      </c>
      <c r="G312" s="4" t="e">
        <f t="shared" si="33"/>
        <v>#DIV/0!</v>
      </c>
      <c r="H312" s="4" t="e">
        <f t="shared" si="34"/>
        <v>#DIV/0!</v>
      </c>
      <c r="I312" s="4" t="e">
        <f>IF(K311&gt;0, H311-J311*Sheet2!$B$7, H311)</f>
        <v>#DIV/0!</v>
      </c>
      <c r="J312" s="4" t="e">
        <f t="shared" si="35"/>
        <v>#DIV/0!</v>
      </c>
      <c r="K312" s="4" t="e">
        <f>IF(J312*B312&gt;0, J312*B312, J312*B312*(1-Sheet2!$B$7))</f>
        <v>#DIV/0!</v>
      </c>
    </row>
    <row r="313" spans="1:11" x14ac:dyDescent="0.3">
      <c r="A313">
        <v>312</v>
      </c>
      <c r="C313" s="1">
        <f>(B313-Sheet2!$B$2)/(Sheet2!$B$3-Sheet2!$B$2)*Sheet2!$B$4</f>
        <v>-5.6000000000000005</v>
      </c>
      <c r="D313" s="5">
        <f t="shared" si="30"/>
        <v>6.6000000000000005</v>
      </c>
      <c r="E313" s="4" t="e">
        <f t="shared" si="31"/>
        <v>#DIV/0!</v>
      </c>
      <c r="F313" s="4" t="e">
        <f t="shared" si="32"/>
        <v>#DIV/0!</v>
      </c>
      <c r="G313" s="4" t="e">
        <f t="shared" si="33"/>
        <v>#DIV/0!</v>
      </c>
      <c r="H313" s="4" t="e">
        <f t="shared" si="34"/>
        <v>#DIV/0!</v>
      </c>
      <c r="I313" s="4" t="e">
        <f>IF(K312&gt;0, H312-J312*Sheet2!$B$7, H312)</f>
        <v>#DIV/0!</v>
      </c>
      <c r="J313" s="4" t="e">
        <f t="shared" si="35"/>
        <v>#DIV/0!</v>
      </c>
      <c r="K313" s="4" t="e">
        <f>IF(J313*B313&gt;0, J313*B313, J313*B313*(1-Sheet2!$B$7))</f>
        <v>#DIV/0!</v>
      </c>
    </row>
    <row r="314" spans="1:11" x14ac:dyDescent="0.3">
      <c r="A314">
        <v>313</v>
      </c>
      <c r="C314" s="1">
        <f>(B314-Sheet2!$B$2)/(Sheet2!$B$3-Sheet2!$B$2)*Sheet2!$B$4</f>
        <v>-5.6000000000000005</v>
      </c>
      <c r="D314" s="5">
        <f t="shared" si="30"/>
        <v>6.6000000000000005</v>
      </c>
      <c r="E314" s="4" t="e">
        <f t="shared" si="31"/>
        <v>#DIV/0!</v>
      </c>
      <c r="F314" s="4" t="e">
        <f t="shared" si="32"/>
        <v>#DIV/0!</v>
      </c>
      <c r="G314" s="4" t="e">
        <f t="shared" si="33"/>
        <v>#DIV/0!</v>
      </c>
      <c r="H314" s="4" t="e">
        <f t="shared" si="34"/>
        <v>#DIV/0!</v>
      </c>
      <c r="I314" s="4" t="e">
        <f>IF(K313&gt;0, H313-J313*Sheet2!$B$7, H313)</f>
        <v>#DIV/0!</v>
      </c>
      <c r="J314" s="4" t="e">
        <f t="shared" si="35"/>
        <v>#DIV/0!</v>
      </c>
      <c r="K314" s="4" t="e">
        <f>IF(J314*B314&gt;0, J314*B314, J314*B314*(1-Sheet2!$B$7))</f>
        <v>#DIV/0!</v>
      </c>
    </row>
    <row r="315" spans="1:11" x14ac:dyDescent="0.3">
      <c r="A315">
        <v>314</v>
      </c>
      <c r="C315" s="1">
        <f>(B315-Sheet2!$B$2)/(Sheet2!$B$3-Sheet2!$B$2)*Sheet2!$B$4</f>
        <v>-5.6000000000000005</v>
      </c>
      <c r="D315" s="5">
        <f t="shared" si="30"/>
        <v>6.6000000000000005</v>
      </c>
      <c r="E315" s="4" t="e">
        <f t="shared" si="31"/>
        <v>#DIV/0!</v>
      </c>
      <c r="F315" s="4" t="e">
        <f t="shared" si="32"/>
        <v>#DIV/0!</v>
      </c>
      <c r="G315" s="4" t="e">
        <f t="shared" si="33"/>
        <v>#DIV/0!</v>
      </c>
      <c r="H315" s="4" t="e">
        <f t="shared" si="34"/>
        <v>#DIV/0!</v>
      </c>
      <c r="I315" s="4" t="e">
        <f>IF(K314&gt;0, H314-J314*Sheet2!$B$7, H314)</f>
        <v>#DIV/0!</v>
      </c>
      <c r="J315" s="4" t="e">
        <f t="shared" si="35"/>
        <v>#DIV/0!</v>
      </c>
      <c r="K315" s="4" t="e">
        <f>IF(J315*B315&gt;0, J315*B315, J315*B315*(1-Sheet2!$B$7))</f>
        <v>#DIV/0!</v>
      </c>
    </row>
    <row r="316" spans="1:11" x14ac:dyDescent="0.3">
      <c r="A316">
        <v>315</v>
      </c>
      <c r="C316" s="1">
        <f>(B316-Sheet2!$B$2)/(Sheet2!$B$3-Sheet2!$B$2)*Sheet2!$B$4</f>
        <v>-5.6000000000000005</v>
      </c>
      <c r="D316" s="5">
        <f t="shared" si="30"/>
        <v>6.6000000000000005</v>
      </c>
      <c r="E316" s="4" t="e">
        <f t="shared" si="31"/>
        <v>#DIV/0!</v>
      </c>
      <c r="F316" s="4" t="e">
        <f t="shared" si="32"/>
        <v>#DIV/0!</v>
      </c>
      <c r="G316" s="4" t="e">
        <f t="shared" si="33"/>
        <v>#DIV/0!</v>
      </c>
      <c r="H316" s="4" t="e">
        <f t="shared" si="34"/>
        <v>#DIV/0!</v>
      </c>
      <c r="I316" s="4" t="e">
        <f>IF(K315&gt;0, H315-J315*Sheet2!$B$7, H315)</f>
        <v>#DIV/0!</v>
      </c>
      <c r="J316" s="4" t="e">
        <f t="shared" si="35"/>
        <v>#DIV/0!</v>
      </c>
      <c r="K316" s="4" t="e">
        <f>IF(J316*B316&gt;0, J316*B316, J316*B316*(1-Sheet2!$B$7))</f>
        <v>#DIV/0!</v>
      </c>
    </row>
    <row r="317" spans="1:11" x14ac:dyDescent="0.3">
      <c r="A317">
        <v>316</v>
      </c>
      <c r="C317" s="1">
        <f>(B317-Sheet2!$B$2)/(Sheet2!$B$3-Sheet2!$B$2)*Sheet2!$B$4</f>
        <v>-5.6000000000000005</v>
      </c>
      <c r="D317" s="5">
        <f t="shared" si="30"/>
        <v>6.6000000000000005</v>
      </c>
      <c r="E317" s="4" t="e">
        <f t="shared" si="31"/>
        <v>#DIV/0!</v>
      </c>
      <c r="F317" s="4" t="e">
        <f t="shared" si="32"/>
        <v>#DIV/0!</v>
      </c>
      <c r="G317" s="4" t="e">
        <f t="shared" si="33"/>
        <v>#DIV/0!</v>
      </c>
      <c r="H317" s="4" t="e">
        <f t="shared" si="34"/>
        <v>#DIV/0!</v>
      </c>
      <c r="I317" s="4" t="e">
        <f>IF(K316&gt;0, H316-J316*Sheet2!$B$7, H316)</f>
        <v>#DIV/0!</v>
      </c>
      <c r="J317" s="4" t="e">
        <f t="shared" si="35"/>
        <v>#DIV/0!</v>
      </c>
      <c r="K317" s="4" t="e">
        <f>IF(J317*B317&gt;0, J317*B317, J317*B317*(1-Sheet2!$B$7))</f>
        <v>#DIV/0!</v>
      </c>
    </row>
    <row r="318" spans="1:11" x14ac:dyDescent="0.3">
      <c r="A318">
        <v>317</v>
      </c>
      <c r="C318" s="1">
        <f>(B318-Sheet2!$B$2)/(Sheet2!$B$3-Sheet2!$B$2)*Sheet2!$B$4</f>
        <v>-5.6000000000000005</v>
      </c>
      <c r="D318" s="5">
        <f t="shared" si="30"/>
        <v>6.6000000000000005</v>
      </c>
      <c r="E318" s="4" t="e">
        <f t="shared" si="31"/>
        <v>#DIV/0!</v>
      </c>
      <c r="F318" s="4" t="e">
        <f t="shared" si="32"/>
        <v>#DIV/0!</v>
      </c>
      <c r="G318" s="4" t="e">
        <f t="shared" si="33"/>
        <v>#DIV/0!</v>
      </c>
      <c r="H318" s="4" t="e">
        <f t="shared" si="34"/>
        <v>#DIV/0!</v>
      </c>
      <c r="I318" s="4" t="e">
        <f>IF(K317&gt;0, H317-J317*Sheet2!$B$7, H317)</f>
        <v>#DIV/0!</v>
      </c>
      <c r="J318" s="4" t="e">
        <f t="shared" si="35"/>
        <v>#DIV/0!</v>
      </c>
      <c r="K318" s="4" t="e">
        <f>IF(J318*B318&gt;0, J318*B318, J318*B318*(1-Sheet2!$B$7))</f>
        <v>#DIV/0!</v>
      </c>
    </row>
    <row r="319" spans="1:11" x14ac:dyDescent="0.3">
      <c r="A319">
        <v>318</v>
      </c>
      <c r="C319" s="1">
        <f>(B319-Sheet2!$B$2)/(Sheet2!$B$3-Sheet2!$B$2)*Sheet2!$B$4</f>
        <v>-5.6000000000000005</v>
      </c>
      <c r="D319" s="5">
        <f t="shared" si="30"/>
        <v>6.6000000000000005</v>
      </c>
      <c r="E319" s="4" t="e">
        <f t="shared" si="31"/>
        <v>#DIV/0!</v>
      </c>
      <c r="F319" s="4" t="e">
        <f t="shared" si="32"/>
        <v>#DIV/0!</v>
      </c>
      <c r="G319" s="4" t="e">
        <f t="shared" si="33"/>
        <v>#DIV/0!</v>
      </c>
      <c r="H319" s="4" t="e">
        <f t="shared" si="34"/>
        <v>#DIV/0!</v>
      </c>
      <c r="I319" s="4" t="e">
        <f>IF(K318&gt;0, H318-J318*Sheet2!$B$7, H318)</f>
        <v>#DIV/0!</v>
      </c>
      <c r="J319" s="4" t="e">
        <f t="shared" si="35"/>
        <v>#DIV/0!</v>
      </c>
      <c r="K319" s="4" t="e">
        <f>IF(J319*B319&gt;0, J319*B319, J319*B319*(1-Sheet2!$B$7))</f>
        <v>#DIV/0!</v>
      </c>
    </row>
    <row r="320" spans="1:11" x14ac:dyDescent="0.3">
      <c r="A320">
        <v>319</v>
      </c>
      <c r="C320" s="1">
        <f>(B320-Sheet2!$B$2)/(Sheet2!$B$3-Sheet2!$B$2)*Sheet2!$B$4</f>
        <v>-5.6000000000000005</v>
      </c>
      <c r="D320" s="5">
        <f t="shared" si="30"/>
        <v>6.6000000000000005</v>
      </c>
      <c r="E320" s="4" t="e">
        <f t="shared" si="31"/>
        <v>#DIV/0!</v>
      </c>
      <c r="F320" s="4" t="e">
        <f t="shared" si="32"/>
        <v>#DIV/0!</v>
      </c>
      <c r="G320" s="4" t="e">
        <f t="shared" si="33"/>
        <v>#DIV/0!</v>
      </c>
      <c r="H320" s="4" t="e">
        <f t="shared" si="34"/>
        <v>#DIV/0!</v>
      </c>
      <c r="I320" s="4" t="e">
        <f>IF(K319&gt;0, H319-J319*Sheet2!$B$7, H319)</f>
        <v>#DIV/0!</v>
      </c>
      <c r="J320" s="4" t="e">
        <f t="shared" si="35"/>
        <v>#DIV/0!</v>
      </c>
      <c r="K320" s="4" t="e">
        <f>IF(J320*B320&gt;0, J320*B320, J320*B320*(1-Sheet2!$B$7))</f>
        <v>#DIV/0!</v>
      </c>
    </row>
    <row r="321" spans="1:11" x14ac:dyDescent="0.3">
      <c r="A321">
        <v>320</v>
      </c>
      <c r="C321" s="1">
        <f>(B321-Sheet2!$B$2)/(Sheet2!$B$3-Sheet2!$B$2)*Sheet2!$B$4</f>
        <v>-5.6000000000000005</v>
      </c>
      <c r="D321" s="5">
        <f t="shared" si="30"/>
        <v>6.6000000000000005</v>
      </c>
      <c r="E321" s="4" t="e">
        <f t="shared" si="31"/>
        <v>#DIV/0!</v>
      </c>
      <c r="F321" s="4" t="e">
        <f t="shared" si="32"/>
        <v>#DIV/0!</v>
      </c>
      <c r="G321" s="4" t="e">
        <f t="shared" si="33"/>
        <v>#DIV/0!</v>
      </c>
      <c r="H321" s="4" t="e">
        <f t="shared" si="34"/>
        <v>#DIV/0!</v>
      </c>
      <c r="I321" s="4" t="e">
        <f>IF(K320&gt;0, H320-J320*Sheet2!$B$7, H320)</f>
        <v>#DIV/0!</v>
      </c>
      <c r="J321" s="4" t="e">
        <f t="shared" si="35"/>
        <v>#DIV/0!</v>
      </c>
      <c r="K321" s="4" t="e">
        <f>IF(J321*B321&gt;0, J321*B321, J321*B321*(1-Sheet2!$B$7))</f>
        <v>#DIV/0!</v>
      </c>
    </row>
    <row r="322" spans="1:11" x14ac:dyDescent="0.3">
      <c r="A322">
        <v>321</v>
      </c>
      <c r="C322" s="1">
        <f>(B322-Sheet2!$B$2)/(Sheet2!$B$3-Sheet2!$B$2)*Sheet2!$B$4</f>
        <v>-5.6000000000000005</v>
      </c>
      <c r="D322" s="5">
        <f t="shared" si="30"/>
        <v>6.6000000000000005</v>
      </c>
      <c r="E322" s="4" t="e">
        <f t="shared" si="31"/>
        <v>#DIV/0!</v>
      </c>
      <c r="F322" s="4" t="e">
        <f t="shared" si="32"/>
        <v>#DIV/0!</v>
      </c>
      <c r="G322" s="4" t="e">
        <f t="shared" si="33"/>
        <v>#DIV/0!</v>
      </c>
      <c r="H322" s="4" t="e">
        <f t="shared" si="34"/>
        <v>#DIV/0!</v>
      </c>
      <c r="I322" s="4" t="e">
        <f>IF(K321&gt;0, H321-J321*Sheet2!$B$7, H321)</f>
        <v>#DIV/0!</v>
      </c>
      <c r="J322" s="4" t="e">
        <f t="shared" si="35"/>
        <v>#DIV/0!</v>
      </c>
      <c r="K322" s="4" t="e">
        <f>IF(J322*B322&gt;0, J322*B322, J322*B322*(1-Sheet2!$B$7))</f>
        <v>#DIV/0!</v>
      </c>
    </row>
    <row r="323" spans="1:11" x14ac:dyDescent="0.3">
      <c r="A323">
        <v>322</v>
      </c>
      <c r="C323" s="1">
        <f>(B323-Sheet2!$B$2)/(Sheet2!$B$3-Sheet2!$B$2)*Sheet2!$B$4</f>
        <v>-5.6000000000000005</v>
      </c>
      <c r="D323" s="5">
        <f t="shared" si="30"/>
        <v>6.6000000000000005</v>
      </c>
      <c r="E323" s="4" t="e">
        <f t="shared" si="31"/>
        <v>#DIV/0!</v>
      </c>
      <c r="F323" s="4" t="e">
        <f t="shared" si="32"/>
        <v>#DIV/0!</v>
      </c>
      <c r="G323" s="4" t="e">
        <f t="shared" si="33"/>
        <v>#DIV/0!</v>
      </c>
      <c r="H323" s="4" t="e">
        <f t="shared" si="34"/>
        <v>#DIV/0!</v>
      </c>
      <c r="I323" s="4" t="e">
        <f>IF(K322&gt;0, H322-J322*Sheet2!$B$7, H322)</f>
        <v>#DIV/0!</v>
      </c>
      <c r="J323" s="4" t="e">
        <f t="shared" si="35"/>
        <v>#DIV/0!</v>
      </c>
      <c r="K323" s="4" t="e">
        <f>IF(J323*B323&gt;0, J323*B323, J323*B323*(1-Sheet2!$B$7))</f>
        <v>#DIV/0!</v>
      </c>
    </row>
    <row r="324" spans="1:11" x14ac:dyDescent="0.3">
      <c r="A324">
        <v>323</v>
      </c>
      <c r="C324" s="1">
        <f>(B324-Sheet2!$B$2)/(Sheet2!$B$3-Sheet2!$B$2)*Sheet2!$B$4</f>
        <v>-5.6000000000000005</v>
      </c>
      <c r="D324" s="5">
        <f t="shared" si="30"/>
        <v>6.6000000000000005</v>
      </c>
      <c r="E324" s="4" t="e">
        <f t="shared" si="31"/>
        <v>#DIV/0!</v>
      </c>
      <c r="F324" s="4" t="e">
        <f t="shared" si="32"/>
        <v>#DIV/0!</v>
      </c>
      <c r="G324" s="4" t="e">
        <f t="shared" si="33"/>
        <v>#DIV/0!</v>
      </c>
      <c r="H324" s="4" t="e">
        <f t="shared" si="34"/>
        <v>#DIV/0!</v>
      </c>
      <c r="I324" s="4" t="e">
        <f>IF(K323&gt;0, H323-J323*Sheet2!$B$7, H323)</f>
        <v>#DIV/0!</v>
      </c>
      <c r="J324" s="4" t="e">
        <f t="shared" si="35"/>
        <v>#DIV/0!</v>
      </c>
      <c r="K324" s="4" t="e">
        <f>IF(J324*B324&gt;0, J324*B324, J324*B324*(1-Sheet2!$B$7))</f>
        <v>#DIV/0!</v>
      </c>
    </row>
    <row r="325" spans="1:11" x14ac:dyDescent="0.3">
      <c r="A325">
        <v>324</v>
      </c>
      <c r="C325" s="1">
        <f>(B325-Sheet2!$B$2)/(Sheet2!$B$3-Sheet2!$B$2)*Sheet2!$B$4</f>
        <v>-5.6000000000000005</v>
      </c>
      <c r="D325" s="5">
        <f t="shared" si="30"/>
        <v>6.6000000000000005</v>
      </c>
      <c r="E325" s="4" t="e">
        <f t="shared" si="31"/>
        <v>#DIV/0!</v>
      </c>
      <c r="F325" s="4" t="e">
        <f t="shared" si="32"/>
        <v>#DIV/0!</v>
      </c>
      <c r="G325" s="4" t="e">
        <f t="shared" si="33"/>
        <v>#DIV/0!</v>
      </c>
      <c r="H325" s="4" t="e">
        <f t="shared" si="34"/>
        <v>#DIV/0!</v>
      </c>
      <c r="I325" s="4" t="e">
        <f>IF(K324&gt;0, H324-J324*Sheet2!$B$7, H324)</f>
        <v>#DIV/0!</v>
      </c>
      <c r="J325" s="4" t="e">
        <f t="shared" si="35"/>
        <v>#DIV/0!</v>
      </c>
      <c r="K325" s="4" t="e">
        <f>IF(J325*B325&gt;0, J325*B325, J325*B325*(1-Sheet2!$B$7))</f>
        <v>#DIV/0!</v>
      </c>
    </row>
    <row r="326" spans="1:11" x14ac:dyDescent="0.3">
      <c r="A326">
        <v>325</v>
      </c>
      <c r="C326" s="1">
        <f>(B326-Sheet2!$B$2)/(Sheet2!$B$3-Sheet2!$B$2)*Sheet2!$B$4</f>
        <v>-5.6000000000000005</v>
      </c>
      <c r="D326" s="5">
        <f t="shared" si="30"/>
        <v>6.6000000000000005</v>
      </c>
      <c r="E326" s="4" t="e">
        <f t="shared" si="31"/>
        <v>#DIV/0!</v>
      </c>
      <c r="F326" s="4" t="e">
        <f t="shared" si="32"/>
        <v>#DIV/0!</v>
      </c>
      <c r="G326" s="4" t="e">
        <f t="shared" si="33"/>
        <v>#DIV/0!</v>
      </c>
      <c r="H326" s="4" t="e">
        <f t="shared" si="34"/>
        <v>#DIV/0!</v>
      </c>
      <c r="I326" s="4" t="e">
        <f>IF(K325&gt;0, H325-J325*Sheet2!$B$7, H325)</f>
        <v>#DIV/0!</v>
      </c>
      <c r="J326" s="4" t="e">
        <f t="shared" si="35"/>
        <v>#DIV/0!</v>
      </c>
      <c r="K326" s="4" t="e">
        <f>IF(J326*B326&gt;0, J326*B326, J326*B326*(1-Sheet2!$B$7))</f>
        <v>#DIV/0!</v>
      </c>
    </row>
    <row r="327" spans="1:11" x14ac:dyDescent="0.3">
      <c r="A327">
        <v>326</v>
      </c>
      <c r="C327" s="1">
        <f>(B327-Sheet2!$B$2)/(Sheet2!$B$3-Sheet2!$B$2)*Sheet2!$B$4</f>
        <v>-5.6000000000000005</v>
      </c>
      <c r="D327" s="5">
        <f t="shared" si="30"/>
        <v>6.6000000000000005</v>
      </c>
      <c r="E327" s="4" t="e">
        <f t="shared" si="31"/>
        <v>#DIV/0!</v>
      </c>
      <c r="F327" s="4" t="e">
        <f t="shared" si="32"/>
        <v>#DIV/0!</v>
      </c>
      <c r="G327" s="4" t="e">
        <f t="shared" si="33"/>
        <v>#DIV/0!</v>
      </c>
      <c r="H327" s="4" t="e">
        <f t="shared" si="34"/>
        <v>#DIV/0!</v>
      </c>
      <c r="I327" s="4" t="e">
        <f>IF(K326&gt;0, H326-J326*Sheet2!$B$7, H326)</f>
        <v>#DIV/0!</v>
      </c>
      <c r="J327" s="4" t="e">
        <f t="shared" si="35"/>
        <v>#DIV/0!</v>
      </c>
      <c r="K327" s="4" t="e">
        <f>IF(J327*B327&gt;0, J327*B327, J327*B327*(1-Sheet2!$B$7))</f>
        <v>#DIV/0!</v>
      </c>
    </row>
    <row r="328" spans="1:11" x14ac:dyDescent="0.3">
      <c r="A328">
        <v>327</v>
      </c>
      <c r="C328" s="1">
        <f>(B328-Sheet2!$B$2)/(Sheet2!$B$3-Sheet2!$B$2)*Sheet2!$B$4</f>
        <v>-5.6000000000000005</v>
      </c>
      <c r="D328" s="5">
        <f t="shared" si="30"/>
        <v>6.6000000000000005</v>
      </c>
      <c r="E328" s="4" t="e">
        <f t="shared" si="31"/>
        <v>#DIV/0!</v>
      </c>
      <c r="F328" s="4" t="e">
        <f t="shared" si="32"/>
        <v>#DIV/0!</v>
      </c>
      <c r="G328" s="4" t="e">
        <f t="shared" si="33"/>
        <v>#DIV/0!</v>
      </c>
      <c r="H328" s="4" t="e">
        <f t="shared" si="34"/>
        <v>#DIV/0!</v>
      </c>
      <c r="I328" s="4" t="e">
        <f>IF(K327&gt;0, H327-J327*Sheet2!$B$7, H327)</f>
        <v>#DIV/0!</v>
      </c>
      <c r="J328" s="4" t="e">
        <f t="shared" si="35"/>
        <v>#DIV/0!</v>
      </c>
      <c r="K328" s="4" t="e">
        <f>IF(J328*B328&gt;0, J328*B328, J328*B328*(1-Sheet2!$B$7))</f>
        <v>#DIV/0!</v>
      </c>
    </row>
    <row r="329" spans="1:11" x14ac:dyDescent="0.3">
      <c r="A329">
        <v>328</v>
      </c>
      <c r="C329" s="1">
        <f>(B329-Sheet2!$B$2)/(Sheet2!$B$3-Sheet2!$B$2)*Sheet2!$B$4</f>
        <v>-5.6000000000000005</v>
      </c>
      <c r="D329" s="5">
        <f t="shared" si="30"/>
        <v>6.6000000000000005</v>
      </c>
      <c r="E329" s="4" t="e">
        <f t="shared" si="31"/>
        <v>#DIV/0!</v>
      </c>
      <c r="F329" s="4" t="e">
        <f t="shared" si="32"/>
        <v>#DIV/0!</v>
      </c>
      <c r="G329" s="4" t="e">
        <f t="shared" si="33"/>
        <v>#DIV/0!</v>
      </c>
      <c r="H329" s="4" t="e">
        <f t="shared" si="34"/>
        <v>#DIV/0!</v>
      </c>
      <c r="I329" s="4" t="e">
        <f>IF(K328&gt;0, H328-J328*Sheet2!$B$7, H328)</f>
        <v>#DIV/0!</v>
      </c>
      <c r="J329" s="4" t="e">
        <f t="shared" si="35"/>
        <v>#DIV/0!</v>
      </c>
      <c r="K329" s="4" t="e">
        <f>IF(J329*B329&gt;0, J329*B329, J329*B329*(1-Sheet2!$B$7))</f>
        <v>#DIV/0!</v>
      </c>
    </row>
    <row r="330" spans="1:11" x14ac:dyDescent="0.3">
      <c r="A330">
        <v>329</v>
      </c>
      <c r="C330" s="1">
        <f>(B330-Sheet2!$B$2)/(Sheet2!$B$3-Sheet2!$B$2)*Sheet2!$B$4</f>
        <v>-5.6000000000000005</v>
      </c>
      <c r="D330" s="5">
        <f t="shared" si="30"/>
        <v>6.6000000000000005</v>
      </c>
      <c r="E330" s="4" t="e">
        <f t="shared" si="31"/>
        <v>#DIV/0!</v>
      </c>
      <c r="F330" s="4" t="e">
        <f t="shared" si="32"/>
        <v>#DIV/0!</v>
      </c>
      <c r="G330" s="4" t="e">
        <f t="shared" si="33"/>
        <v>#DIV/0!</v>
      </c>
      <c r="H330" s="4" t="e">
        <f t="shared" si="34"/>
        <v>#DIV/0!</v>
      </c>
      <c r="I330" s="4" t="e">
        <f>IF(K329&gt;0, H329-J329*Sheet2!$B$7, H329)</f>
        <v>#DIV/0!</v>
      </c>
      <c r="J330" s="4" t="e">
        <f t="shared" si="35"/>
        <v>#DIV/0!</v>
      </c>
      <c r="K330" s="4" t="e">
        <f>IF(J330*B330&gt;0, J330*B330, J330*B330*(1-Sheet2!$B$7))</f>
        <v>#DIV/0!</v>
      </c>
    </row>
    <row r="331" spans="1:11" x14ac:dyDescent="0.3">
      <c r="A331">
        <v>330</v>
      </c>
      <c r="C331" s="1">
        <f>(B331-Sheet2!$B$2)/(Sheet2!$B$3-Sheet2!$B$2)*Sheet2!$B$4</f>
        <v>-5.6000000000000005</v>
      </c>
      <c r="D331" s="5">
        <f t="shared" si="30"/>
        <v>6.6000000000000005</v>
      </c>
      <c r="E331" s="4" t="e">
        <f t="shared" si="31"/>
        <v>#DIV/0!</v>
      </c>
      <c r="F331" s="4" t="e">
        <f t="shared" si="32"/>
        <v>#DIV/0!</v>
      </c>
      <c r="G331" s="4" t="e">
        <f t="shared" si="33"/>
        <v>#DIV/0!</v>
      </c>
      <c r="H331" s="4" t="e">
        <f t="shared" si="34"/>
        <v>#DIV/0!</v>
      </c>
      <c r="I331" s="4" t="e">
        <f>IF(K330&gt;0, H330-J330*Sheet2!$B$7, H330)</f>
        <v>#DIV/0!</v>
      </c>
      <c r="J331" s="4" t="e">
        <f t="shared" si="35"/>
        <v>#DIV/0!</v>
      </c>
      <c r="K331" s="4" t="e">
        <f>IF(J331*B331&gt;0, J331*B331, J331*B331*(1-Sheet2!$B$7))</f>
        <v>#DIV/0!</v>
      </c>
    </row>
    <row r="332" spans="1:11" x14ac:dyDescent="0.3">
      <c r="A332">
        <v>331</v>
      </c>
      <c r="C332" s="1">
        <f>(B332-Sheet2!$B$2)/(Sheet2!$B$3-Sheet2!$B$2)*Sheet2!$B$4</f>
        <v>-5.6000000000000005</v>
      </c>
      <c r="D332" s="5">
        <f t="shared" si="30"/>
        <v>6.6000000000000005</v>
      </c>
      <c r="E332" s="4" t="e">
        <f t="shared" si="31"/>
        <v>#DIV/0!</v>
      </c>
      <c r="F332" s="4" t="e">
        <f t="shared" si="32"/>
        <v>#DIV/0!</v>
      </c>
      <c r="G332" s="4" t="e">
        <f t="shared" si="33"/>
        <v>#DIV/0!</v>
      </c>
      <c r="H332" s="4" t="e">
        <f t="shared" si="34"/>
        <v>#DIV/0!</v>
      </c>
      <c r="I332" s="4" t="e">
        <f>IF(K331&gt;0, H331-J331*Sheet2!$B$7, H331)</f>
        <v>#DIV/0!</v>
      </c>
      <c r="J332" s="4" t="e">
        <f t="shared" si="35"/>
        <v>#DIV/0!</v>
      </c>
      <c r="K332" s="4" t="e">
        <f>IF(J332*B332&gt;0, J332*B332, J332*B332*(1-Sheet2!$B$7))</f>
        <v>#DIV/0!</v>
      </c>
    </row>
    <row r="333" spans="1:11" x14ac:dyDescent="0.3">
      <c r="A333">
        <v>332</v>
      </c>
      <c r="C333" s="1">
        <f>(B333-Sheet2!$B$2)/(Sheet2!$B$3-Sheet2!$B$2)*Sheet2!$B$4</f>
        <v>-5.6000000000000005</v>
      </c>
      <c r="D333" s="5">
        <f t="shared" ref="D333:D396" si="36">1-C333</f>
        <v>6.6000000000000005</v>
      </c>
      <c r="E333" s="4" t="e">
        <f t="shared" si="31"/>
        <v>#DIV/0!</v>
      </c>
      <c r="F333" s="4" t="e">
        <f t="shared" si="32"/>
        <v>#DIV/0!</v>
      </c>
      <c r="G333" s="4" t="e">
        <f t="shared" si="33"/>
        <v>#DIV/0!</v>
      </c>
      <c r="H333" s="4" t="e">
        <f t="shared" si="34"/>
        <v>#DIV/0!</v>
      </c>
      <c r="I333" s="4" t="e">
        <f>IF(K332&gt;0, H332-J332*Sheet2!$B$7, H332)</f>
        <v>#DIV/0!</v>
      </c>
      <c r="J333" s="4" t="e">
        <f t="shared" si="35"/>
        <v>#DIV/0!</v>
      </c>
      <c r="K333" s="4" t="e">
        <f>IF(J333*B333&gt;0, J333*B333, J333*B333*(1-Sheet2!$B$7))</f>
        <v>#DIV/0!</v>
      </c>
    </row>
    <row r="334" spans="1:11" x14ac:dyDescent="0.3">
      <c r="A334">
        <v>333</v>
      </c>
      <c r="C334" s="1">
        <f>(B334-Sheet2!$B$2)/(Sheet2!$B$3-Sheet2!$B$2)*Sheet2!$B$4</f>
        <v>-5.6000000000000005</v>
      </c>
      <c r="D334" s="5">
        <f t="shared" si="36"/>
        <v>6.6000000000000005</v>
      </c>
      <c r="E334" s="4" t="e">
        <f t="shared" ref="E334:E397" si="37">F334+I334*B334</f>
        <v>#DIV/0!</v>
      </c>
      <c r="F334" s="4" t="e">
        <f t="shared" ref="F334:F397" si="38">F333-K333</f>
        <v>#DIV/0!</v>
      </c>
      <c r="G334" s="4" t="e">
        <f t="shared" ref="G334:G397" si="39">D334*E334</f>
        <v>#DIV/0!</v>
      </c>
      <c r="H334" s="4" t="e">
        <f t="shared" ref="H334:H397" si="40">G334/B334</f>
        <v>#DIV/0!</v>
      </c>
      <c r="I334" s="4" t="e">
        <f>IF(K333&gt;0, H333-J333*Sheet2!$B$7, H333)</f>
        <v>#DIV/0!</v>
      </c>
      <c r="J334" s="4" t="e">
        <f t="shared" ref="J334:J397" si="41">H334-I334</f>
        <v>#DIV/0!</v>
      </c>
      <c r="K334" s="4" t="e">
        <f>IF(J334*B334&gt;0, J334*B334, J334*B334*(1-Sheet2!$B$7))</f>
        <v>#DIV/0!</v>
      </c>
    </row>
    <row r="335" spans="1:11" x14ac:dyDescent="0.3">
      <c r="A335">
        <v>334</v>
      </c>
      <c r="C335" s="1">
        <f>(B335-Sheet2!$B$2)/(Sheet2!$B$3-Sheet2!$B$2)*Sheet2!$B$4</f>
        <v>-5.6000000000000005</v>
      </c>
      <c r="D335" s="5">
        <f t="shared" si="36"/>
        <v>6.6000000000000005</v>
      </c>
      <c r="E335" s="4" t="e">
        <f t="shared" si="37"/>
        <v>#DIV/0!</v>
      </c>
      <c r="F335" s="4" t="e">
        <f t="shared" si="38"/>
        <v>#DIV/0!</v>
      </c>
      <c r="G335" s="4" t="e">
        <f t="shared" si="39"/>
        <v>#DIV/0!</v>
      </c>
      <c r="H335" s="4" t="e">
        <f t="shared" si="40"/>
        <v>#DIV/0!</v>
      </c>
      <c r="I335" s="4" t="e">
        <f>IF(K334&gt;0, H334-J334*Sheet2!$B$7, H334)</f>
        <v>#DIV/0!</v>
      </c>
      <c r="J335" s="4" t="e">
        <f t="shared" si="41"/>
        <v>#DIV/0!</v>
      </c>
      <c r="K335" s="4" t="e">
        <f>IF(J335*B335&gt;0, J335*B335, J335*B335*(1-Sheet2!$B$7))</f>
        <v>#DIV/0!</v>
      </c>
    </row>
    <row r="336" spans="1:11" x14ac:dyDescent="0.3">
      <c r="A336">
        <v>335</v>
      </c>
      <c r="C336" s="1">
        <f>(B336-Sheet2!$B$2)/(Sheet2!$B$3-Sheet2!$B$2)*Sheet2!$B$4</f>
        <v>-5.6000000000000005</v>
      </c>
      <c r="D336" s="5">
        <f t="shared" si="36"/>
        <v>6.6000000000000005</v>
      </c>
      <c r="E336" s="4" t="e">
        <f t="shared" si="37"/>
        <v>#DIV/0!</v>
      </c>
      <c r="F336" s="4" t="e">
        <f t="shared" si="38"/>
        <v>#DIV/0!</v>
      </c>
      <c r="G336" s="4" t="e">
        <f t="shared" si="39"/>
        <v>#DIV/0!</v>
      </c>
      <c r="H336" s="4" t="e">
        <f t="shared" si="40"/>
        <v>#DIV/0!</v>
      </c>
      <c r="I336" s="4" t="e">
        <f>IF(K335&gt;0, H335-J335*Sheet2!$B$7, H335)</f>
        <v>#DIV/0!</v>
      </c>
      <c r="J336" s="4" t="e">
        <f t="shared" si="41"/>
        <v>#DIV/0!</v>
      </c>
      <c r="K336" s="4" t="e">
        <f>IF(J336*B336&gt;0, J336*B336, J336*B336*(1-Sheet2!$B$7))</f>
        <v>#DIV/0!</v>
      </c>
    </row>
    <row r="337" spans="1:11" x14ac:dyDescent="0.3">
      <c r="A337">
        <v>336</v>
      </c>
      <c r="C337" s="1">
        <f>(B337-Sheet2!$B$2)/(Sheet2!$B$3-Sheet2!$B$2)*Sheet2!$B$4</f>
        <v>-5.6000000000000005</v>
      </c>
      <c r="D337" s="5">
        <f t="shared" si="36"/>
        <v>6.6000000000000005</v>
      </c>
      <c r="E337" s="4" t="e">
        <f t="shared" si="37"/>
        <v>#DIV/0!</v>
      </c>
      <c r="F337" s="4" t="e">
        <f t="shared" si="38"/>
        <v>#DIV/0!</v>
      </c>
      <c r="G337" s="4" t="e">
        <f t="shared" si="39"/>
        <v>#DIV/0!</v>
      </c>
      <c r="H337" s="4" t="e">
        <f t="shared" si="40"/>
        <v>#DIV/0!</v>
      </c>
      <c r="I337" s="4" t="e">
        <f>IF(K336&gt;0, H336-J336*Sheet2!$B$7, H336)</f>
        <v>#DIV/0!</v>
      </c>
      <c r="J337" s="4" t="e">
        <f t="shared" si="41"/>
        <v>#DIV/0!</v>
      </c>
      <c r="K337" s="4" t="e">
        <f>IF(J337*B337&gt;0, J337*B337, J337*B337*(1-Sheet2!$B$7))</f>
        <v>#DIV/0!</v>
      </c>
    </row>
    <row r="338" spans="1:11" x14ac:dyDescent="0.3">
      <c r="A338">
        <v>337</v>
      </c>
      <c r="C338" s="1">
        <f>(B338-Sheet2!$B$2)/(Sheet2!$B$3-Sheet2!$B$2)*Sheet2!$B$4</f>
        <v>-5.6000000000000005</v>
      </c>
      <c r="D338" s="5">
        <f t="shared" si="36"/>
        <v>6.6000000000000005</v>
      </c>
      <c r="E338" s="4" t="e">
        <f t="shared" si="37"/>
        <v>#DIV/0!</v>
      </c>
      <c r="F338" s="4" t="e">
        <f t="shared" si="38"/>
        <v>#DIV/0!</v>
      </c>
      <c r="G338" s="4" t="e">
        <f t="shared" si="39"/>
        <v>#DIV/0!</v>
      </c>
      <c r="H338" s="4" t="e">
        <f t="shared" si="40"/>
        <v>#DIV/0!</v>
      </c>
      <c r="I338" s="4" t="e">
        <f>IF(K337&gt;0, H337-J337*Sheet2!$B$7, H337)</f>
        <v>#DIV/0!</v>
      </c>
      <c r="J338" s="4" t="e">
        <f t="shared" si="41"/>
        <v>#DIV/0!</v>
      </c>
      <c r="K338" s="4" t="e">
        <f>IF(J338*B338&gt;0, J338*B338, J338*B338*(1-Sheet2!$B$7))</f>
        <v>#DIV/0!</v>
      </c>
    </row>
    <row r="339" spans="1:11" x14ac:dyDescent="0.3">
      <c r="A339">
        <v>338</v>
      </c>
      <c r="C339" s="1">
        <f>(B339-Sheet2!$B$2)/(Sheet2!$B$3-Sheet2!$B$2)*Sheet2!$B$4</f>
        <v>-5.6000000000000005</v>
      </c>
      <c r="D339" s="5">
        <f t="shared" si="36"/>
        <v>6.6000000000000005</v>
      </c>
      <c r="E339" s="4" t="e">
        <f t="shared" si="37"/>
        <v>#DIV/0!</v>
      </c>
      <c r="F339" s="4" t="e">
        <f t="shared" si="38"/>
        <v>#DIV/0!</v>
      </c>
      <c r="G339" s="4" t="e">
        <f t="shared" si="39"/>
        <v>#DIV/0!</v>
      </c>
      <c r="H339" s="4" t="e">
        <f t="shared" si="40"/>
        <v>#DIV/0!</v>
      </c>
      <c r="I339" s="4" t="e">
        <f>IF(K338&gt;0, H338-J338*Sheet2!$B$7, H338)</f>
        <v>#DIV/0!</v>
      </c>
      <c r="J339" s="4" t="e">
        <f t="shared" si="41"/>
        <v>#DIV/0!</v>
      </c>
      <c r="K339" s="4" t="e">
        <f>IF(J339*B339&gt;0, J339*B339, J339*B339*(1-Sheet2!$B$7))</f>
        <v>#DIV/0!</v>
      </c>
    </row>
    <row r="340" spans="1:11" x14ac:dyDescent="0.3">
      <c r="A340">
        <v>339</v>
      </c>
      <c r="C340" s="1">
        <f>(B340-Sheet2!$B$2)/(Sheet2!$B$3-Sheet2!$B$2)*Sheet2!$B$4</f>
        <v>-5.6000000000000005</v>
      </c>
      <c r="D340" s="5">
        <f t="shared" si="36"/>
        <v>6.6000000000000005</v>
      </c>
      <c r="E340" s="4" t="e">
        <f t="shared" si="37"/>
        <v>#DIV/0!</v>
      </c>
      <c r="F340" s="4" t="e">
        <f t="shared" si="38"/>
        <v>#DIV/0!</v>
      </c>
      <c r="G340" s="4" t="e">
        <f t="shared" si="39"/>
        <v>#DIV/0!</v>
      </c>
      <c r="H340" s="4" t="e">
        <f t="shared" si="40"/>
        <v>#DIV/0!</v>
      </c>
      <c r="I340" s="4" t="e">
        <f>IF(K339&gt;0, H339-J339*Sheet2!$B$7, H339)</f>
        <v>#DIV/0!</v>
      </c>
      <c r="J340" s="4" t="e">
        <f t="shared" si="41"/>
        <v>#DIV/0!</v>
      </c>
      <c r="K340" s="4" t="e">
        <f>IF(J340*B340&gt;0, J340*B340, J340*B340*(1-Sheet2!$B$7))</f>
        <v>#DIV/0!</v>
      </c>
    </row>
    <row r="341" spans="1:11" x14ac:dyDescent="0.3">
      <c r="A341">
        <v>340</v>
      </c>
      <c r="C341" s="1">
        <f>(B341-Sheet2!$B$2)/(Sheet2!$B$3-Sheet2!$B$2)*Sheet2!$B$4</f>
        <v>-5.6000000000000005</v>
      </c>
      <c r="D341" s="5">
        <f t="shared" si="36"/>
        <v>6.6000000000000005</v>
      </c>
      <c r="E341" s="4" t="e">
        <f t="shared" si="37"/>
        <v>#DIV/0!</v>
      </c>
      <c r="F341" s="4" t="e">
        <f t="shared" si="38"/>
        <v>#DIV/0!</v>
      </c>
      <c r="G341" s="4" t="e">
        <f t="shared" si="39"/>
        <v>#DIV/0!</v>
      </c>
      <c r="H341" s="4" t="e">
        <f t="shared" si="40"/>
        <v>#DIV/0!</v>
      </c>
      <c r="I341" s="4" t="e">
        <f>IF(K340&gt;0, H340-J340*Sheet2!$B$7, H340)</f>
        <v>#DIV/0!</v>
      </c>
      <c r="J341" s="4" t="e">
        <f t="shared" si="41"/>
        <v>#DIV/0!</v>
      </c>
      <c r="K341" s="4" t="e">
        <f>IF(J341*B341&gt;0, J341*B341, J341*B341*(1-Sheet2!$B$7))</f>
        <v>#DIV/0!</v>
      </c>
    </row>
    <row r="342" spans="1:11" x14ac:dyDescent="0.3">
      <c r="A342">
        <v>341</v>
      </c>
      <c r="C342" s="1">
        <f>(B342-Sheet2!$B$2)/(Sheet2!$B$3-Sheet2!$B$2)*Sheet2!$B$4</f>
        <v>-5.6000000000000005</v>
      </c>
      <c r="D342" s="5">
        <f t="shared" si="36"/>
        <v>6.6000000000000005</v>
      </c>
      <c r="E342" s="4" t="e">
        <f t="shared" si="37"/>
        <v>#DIV/0!</v>
      </c>
      <c r="F342" s="4" t="e">
        <f t="shared" si="38"/>
        <v>#DIV/0!</v>
      </c>
      <c r="G342" s="4" t="e">
        <f t="shared" si="39"/>
        <v>#DIV/0!</v>
      </c>
      <c r="H342" s="4" t="e">
        <f t="shared" si="40"/>
        <v>#DIV/0!</v>
      </c>
      <c r="I342" s="4" t="e">
        <f>IF(K341&gt;0, H341-J341*Sheet2!$B$7, H341)</f>
        <v>#DIV/0!</v>
      </c>
      <c r="J342" s="4" t="e">
        <f t="shared" si="41"/>
        <v>#DIV/0!</v>
      </c>
      <c r="K342" s="4" t="e">
        <f>IF(J342*B342&gt;0, J342*B342, J342*B342*(1-Sheet2!$B$7))</f>
        <v>#DIV/0!</v>
      </c>
    </row>
    <row r="343" spans="1:11" x14ac:dyDescent="0.3">
      <c r="A343">
        <v>342</v>
      </c>
      <c r="C343" s="1">
        <f>(B343-Sheet2!$B$2)/(Sheet2!$B$3-Sheet2!$B$2)*Sheet2!$B$4</f>
        <v>-5.6000000000000005</v>
      </c>
      <c r="D343" s="5">
        <f t="shared" si="36"/>
        <v>6.6000000000000005</v>
      </c>
      <c r="E343" s="4" t="e">
        <f t="shared" si="37"/>
        <v>#DIV/0!</v>
      </c>
      <c r="F343" s="4" t="e">
        <f t="shared" si="38"/>
        <v>#DIV/0!</v>
      </c>
      <c r="G343" s="4" t="e">
        <f t="shared" si="39"/>
        <v>#DIV/0!</v>
      </c>
      <c r="H343" s="4" t="e">
        <f t="shared" si="40"/>
        <v>#DIV/0!</v>
      </c>
      <c r="I343" s="4" t="e">
        <f>IF(K342&gt;0, H342-J342*Sheet2!$B$7, H342)</f>
        <v>#DIV/0!</v>
      </c>
      <c r="J343" s="4" t="e">
        <f t="shared" si="41"/>
        <v>#DIV/0!</v>
      </c>
      <c r="K343" s="4" t="e">
        <f>IF(J343*B343&gt;0, J343*B343, J343*B343*(1-Sheet2!$B$7))</f>
        <v>#DIV/0!</v>
      </c>
    </row>
    <row r="344" spans="1:11" x14ac:dyDescent="0.3">
      <c r="A344">
        <v>343</v>
      </c>
      <c r="C344" s="1">
        <f>(B344-Sheet2!$B$2)/(Sheet2!$B$3-Sheet2!$B$2)*Sheet2!$B$4</f>
        <v>-5.6000000000000005</v>
      </c>
      <c r="D344" s="5">
        <f t="shared" si="36"/>
        <v>6.6000000000000005</v>
      </c>
      <c r="E344" s="4" t="e">
        <f t="shared" si="37"/>
        <v>#DIV/0!</v>
      </c>
      <c r="F344" s="4" t="e">
        <f t="shared" si="38"/>
        <v>#DIV/0!</v>
      </c>
      <c r="G344" s="4" t="e">
        <f t="shared" si="39"/>
        <v>#DIV/0!</v>
      </c>
      <c r="H344" s="4" t="e">
        <f t="shared" si="40"/>
        <v>#DIV/0!</v>
      </c>
      <c r="I344" s="4" t="e">
        <f>IF(K343&gt;0, H343-J343*Sheet2!$B$7, H343)</f>
        <v>#DIV/0!</v>
      </c>
      <c r="J344" s="4" t="e">
        <f t="shared" si="41"/>
        <v>#DIV/0!</v>
      </c>
      <c r="K344" s="4" t="e">
        <f>IF(J344*B344&gt;0, J344*B344, J344*B344*(1-Sheet2!$B$7))</f>
        <v>#DIV/0!</v>
      </c>
    </row>
    <row r="345" spans="1:11" x14ac:dyDescent="0.3">
      <c r="A345">
        <v>344</v>
      </c>
      <c r="C345" s="1">
        <f>(B345-Sheet2!$B$2)/(Sheet2!$B$3-Sheet2!$B$2)*Sheet2!$B$4</f>
        <v>-5.6000000000000005</v>
      </c>
      <c r="D345" s="5">
        <f t="shared" si="36"/>
        <v>6.6000000000000005</v>
      </c>
      <c r="E345" s="4" t="e">
        <f t="shared" si="37"/>
        <v>#DIV/0!</v>
      </c>
      <c r="F345" s="4" t="e">
        <f t="shared" si="38"/>
        <v>#DIV/0!</v>
      </c>
      <c r="G345" s="4" t="e">
        <f t="shared" si="39"/>
        <v>#DIV/0!</v>
      </c>
      <c r="H345" s="4" t="e">
        <f t="shared" si="40"/>
        <v>#DIV/0!</v>
      </c>
      <c r="I345" s="4" t="e">
        <f>IF(K344&gt;0, H344-J344*Sheet2!$B$7, H344)</f>
        <v>#DIV/0!</v>
      </c>
      <c r="J345" s="4" t="e">
        <f t="shared" si="41"/>
        <v>#DIV/0!</v>
      </c>
      <c r="K345" s="4" t="e">
        <f>IF(J345*B345&gt;0, J345*B345, J345*B345*(1-Sheet2!$B$7))</f>
        <v>#DIV/0!</v>
      </c>
    </row>
    <row r="346" spans="1:11" x14ac:dyDescent="0.3">
      <c r="A346">
        <v>345</v>
      </c>
      <c r="C346" s="1">
        <f>(B346-Sheet2!$B$2)/(Sheet2!$B$3-Sheet2!$B$2)*Sheet2!$B$4</f>
        <v>-5.6000000000000005</v>
      </c>
      <c r="D346" s="5">
        <f t="shared" si="36"/>
        <v>6.6000000000000005</v>
      </c>
      <c r="E346" s="4" t="e">
        <f t="shared" si="37"/>
        <v>#DIV/0!</v>
      </c>
      <c r="F346" s="4" t="e">
        <f t="shared" si="38"/>
        <v>#DIV/0!</v>
      </c>
      <c r="G346" s="4" t="e">
        <f t="shared" si="39"/>
        <v>#DIV/0!</v>
      </c>
      <c r="H346" s="4" t="e">
        <f t="shared" si="40"/>
        <v>#DIV/0!</v>
      </c>
      <c r="I346" s="4" t="e">
        <f>IF(K345&gt;0, H345-J345*Sheet2!$B$7, H345)</f>
        <v>#DIV/0!</v>
      </c>
      <c r="J346" s="4" t="e">
        <f t="shared" si="41"/>
        <v>#DIV/0!</v>
      </c>
      <c r="K346" s="4" t="e">
        <f>IF(J346*B346&gt;0, J346*B346, J346*B346*(1-Sheet2!$B$7))</f>
        <v>#DIV/0!</v>
      </c>
    </row>
    <row r="347" spans="1:11" x14ac:dyDescent="0.3">
      <c r="A347">
        <v>346</v>
      </c>
      <c r="C347" s="1">
        <f>(B347-Sheet2!$B$2)/(Sheet2!$B$3-Sheet2!$B$2)*Sheet2!$B$4</f>
        <v>-5.6000000000000005</v>
      </c>
      <c r="D347" s="5">
        <f t="shared" si="36"/>
        <v>6.6000000000000005</v>
      </c>
      <c r="E347" s="4" t="e">
        <f t="shared" si="37"/>
        <v>#DIV/0!</v>
      </c>
      <c r="F347" s="4" t="e">
        <f t="shared" si="38"/>
        <v>#DIV/0!</v>
      </c>
      <c r="G347" s="4" t="e">
        <f t="shared" si="39"/>
        <v>#DIV/0!</v>
      </c>
      <c r="H347" s="4" t="e">
        <f t="shared" si="40"/>
        <v>#DIV/0!</v>
      </c>
      <c r="I347" s="4" t="e">
        <f>IF(K346&gt;0, H346-J346*Sheet2!$B$7, H346)</f>
        <v>#DIV/0!</v>
      </c>
      <c r="J347" s="4" t="e">
        <f t="shared" si="41"/>
        <v>#DIV/0!</v>
      </c>
      <c r="K347" s="4" t="e">
        <f>IF(J347*B347&gt;0, J347*B347, J347*B347*(1-Sheet2!$B$7))</f>
        <v>#DIV/0!</v>
      </c>
    </row>
    <row r="348" spans="1:11" x14ac:dyDescent="0.3">
      <c r="A348">
        <v>347</v>
      </c>
      <c r="C348" s="1">
        <f>(B348-Sheet2!$B$2)/(Sheet2!$B$3-Sheet2!$B$2)*Sheet2!$B$4</f>
        <v>-5.6000000000000005</v>
      </c>
      <c r="D348" s="5">
        <f t="shared" si="36"/>
        <v>6.6000000000000005</v>
      </c>
      <c r="E348" s="4" t="e">
        <f t="shared" si="37"/>
        <v>#DIV/0!</v>
      </c>
      <c r="F348" s="4" t="e">
        <f t="shared" si="38"/>
        <v>#DIV/0!</v>
      </c>
      <c r="G348" s="4" t="e">
        <f t="shared" si="39"/>
        <v>#DIV/0!</v>
      </c>
      <c r="H348" s="4" t="e">
        <f t="shared" si="40"/>
        <v>#DIV/0!</v>
      </c>
      <c r="I348" s="4" t="e">
        <f>IF(K347&gt;0, H347-J347*Sheet2!$B$7, H347)</f>
        <v>#DIV/0!</v>
      </c>
      <c r="J348" s="4" t="e">
        <f t="shared" si="41"/>
        <v>#DIV/0!</v>
      </c>
      <c r="K348" s="4" t="e">
        <f>IF(J348*B348&gt;0, J348*B348, J348*B348*(1-Sheet2!$B$7))</f>
        <v>#DIV/0!</v>
      </c>
    </row>
    <row r="349" spans="1:11" x14ac:dyDescent="0.3">
      <c r="A349">
        <v>348</v>
      </c>
      <c r="C349" s="1">
        <f>(B349-Sheet2!$B$2)/(Sheet2!$B$3-Sheet2!$B$2)*Sheet2!$B$4</f>
        <v>-5.6000000000000005</v>
      </c>
      <c r="D349" s="5">
        <f t="shared" si="36"/>
        <v>6.6000000000000005</v>
      </c>
      <c r="E349" s="4" t="e">
        <f t="shared" si="37"/>
        <v>#DIV/0!</v>
      </c>
      <c r="F349" s="4" t="e">
        <f t="shared" si="38"/>
        <v>#DIV/0!</v>
      </c>
      <c r="G349" s="4" t="e">
        <f t="shared" si="39"/>
        <v>#DIV/0!</v>
      </c>
      <c r="H349" s="4" t="e">
        <f t="shared" si="40"/>
        <v>#DIV/0!</v>
      </c>
      <c r="I349" s="4" t="e">
        <f>IF(K348&gt;0, H348-J348*Sheet2!$B$7, H348)</f>
        <v>#DIV/0!</v>
      </c>
      <c r="J349" s="4" t="e">
        <f t="shared" si="41"/>
        <v>#DIV/0!</v>
      </c>
      <c r="K349" s="4" t="e">
        <f>IF(J349*B349&gt;0, J349*B349, J349*B349*(1-Sheet2!$B$7))</f>
        <v>#DIV/0!</v>
      </c>
    </row>
    <row r="350" spans="1:11" x14ac:dyDescent="0.3">
      <c r="A350">
        <v>349</v>
      </c>
      <c r="C350" s="1">
        <f>(B350-Sheet2!$B$2)/(Sheet2!$B$3-Sheet2!$B$2)*Sheet2!$B$4</f>
        <v>-5.6000000000000005</v>
      </c>
      <c r="D350" s="5">
        <f t="shared" si="36"/>
        <v>6.6000000000000005</v>
      </c>
      <c r="E350" s="4" t="e">
        <f t="shared" si="37"/>
        <v>#DIV/0!</v>
      </c>
      <c r="F350" s="4" t="e">
        <f t="shared" si="38"/>
        <v>#DIV/0!</v>
      </c>
      <c r="G350" s="4" t="e">
        <f t="shared" si="39"/>
        <v>#DIV/0!</v>
      </c>
      <c r="H350" s="4" t="e">
        <f t="shared" si="40"/>
        <v>#DIV/0!</v>
      </c>
      <c r="I350" s="4" t="e">
        <f>IF(K349&gt;0, H349-J349*Sheet2!$B$7, H349)</f>
        <v>#DIV/0!</v>
      </c>
      <c r="J350" s="4" t="e">
        <f t="shared" si="41"/>
        <v>#DIV/0!</v>
      </c>
      <c r="K350" s="4" t="e">
        <f>IF(J350*B350&gt;0, J350*B350, J350*B350*(1-Sheet2!$B$7))</f>
        <v>#DIV/0!</v>
      </c>
    </row>
    <row r="351" spans="1:11" x14ac:dyDescent="0.3">
      <c r="A351">
        <v>350</v>
      </c>
      <c r="C351" s="1">
        <f>(B351-Sheet2!$B$2)/(Sheet2!$B$3-Sheet2!$B$2)*Sheet2!$B$4</f>
        <v>-5.6000000000000005</v>
      </c>
      <c r="D351" s="5">
        <f t="shared" si="36"/>
        <v>6.6000000000000005</v>
      </c>
      <c r="E351" s="4" t="e">
        <f t="shared" si="37"/>
        <v>#DIV/0!</v>
      </c>
      <c r="F351" s="4" t="e">
        <f t="shared" si="38"/>
        <v>#DIV/0!</v>
      </c>
      <c r="G351" s="4" t="e">
        <f t="shared" si="39"/>
        <v>#DIV/0!</v>
      </c>
      <c r="H351" s="4" t="e">
        <f t="shared" si="40"/>
        <v>#DIV/0!</v>
      </c>
      <c r="I351" s="4" t="e">
        <f>IF(K350&gt;0, H350-J350*Sheet2!$B$7, H350)</f>
        <v>#DIV/0!</v>
      </c>
      <c r="J351" s="4" t="e">
        <f t="shared" si="41"/>
        <v>#DIV/0!</v>
      </c>
      <c r="K351" s="4" t="e">
        <f>IF(J351*B351&gt;0, J351*B351, J351*B351*(1-Sheet2!$B$7))</f>
        <v>#DIV/0!</v>
      </c>
    </row>
    <row r="352" spans="1:11" x14ac:dyDescent="0.3">
      <c r="A352">
        <v>351</v>
      </c>
      <c r="C352" s="1">
        <f>(B352-Sheet2!$B$2)/(Sheet2!$B$3-Sheet2!$B$2)*Sheet2!$B$4</f>
        <v>-5.6000000000000005</v>
      </c>
      <c r="D352" s="5">
        <f t="shared" si="36"/>
        <v>6.6000000000000005</v>
      </c>
      <c r="E352" s="4" t="e">
        <f t="shared" si="37"/>
        <v>#DIV/0!</v>
      </c>
      <c r="F352" s="4" t="e">
        <f t="shared" si="38"/>
        <v>#DIV/0!</v>
      </c>
      <c r="G352" s="4" t="e">
        <f t="shared" si="39"/>
        <v>#DIV/0!</v>
      </c>
      <c r="H352" s="4" t="e">
        <f t="shared" si="40"/>
        <v>#DIV/0!</v>
      </c>
      <c r="I352" s="4" t="e">
        <f>IF(K351&gt;0, H351-J351*Sheet2!$B$7, H351)</f>
        <v>#DIV/0!</v>
      </c>
      <c r="J352" s="4" t="e">
        <f t="shared" si="41"/>
        <v>#DIV/0!</v>
      </c>
      <c r="K352" s="4" t="e">
        <f>IF(J352*B352&gt;0, J352*B352, J352*B352*(1-Sheet2!$B$7))</f>
        <v>#DIV/0!</v>
      </c>
    </row>
    <row r="353" spans="1:11" x14ac:dyDescent="0.3">
      <c r="A353">
        <v>352</v>
      </c>
      <c r="C353" s="1">
        <f>(B353-Sheet2!$B$2)/(Sheet2!$B$3-Sheet2!$B$2)*Sheet2!$B$4</f>
        <v>-5.6000000000000005</v>
      </c>
      <c r="D353" s="5">
        <f t="shared" si="36"/>
        <v>6.6000000000000005</v>
      </c>
      <c r="E353" s="4" t="e">
        <f t="shared" si="37"/>
        <v>#DIV/0!</v>
      </c>
      <c r="F353" s="4" t="e">
        <f t="shared" si="38"/>
        <v>#DIV/0!</v>
      </c>
      <c r="G353" s="4" t="e">
        <f t="shared" si="39"/>
        <v>#DIV/0!</v>
      </c>
      <c r="H353" s="4" t="e">
        <f t="shared" si="40"/>
        <v>#DIV/0!</v>
      </c>
      <c r="I353" s="4" t="e">
        <f>IF(K352&gt;0, H352-J352*Sheet2!$B$7, H352)</f>
        <v>#DIV/0!</v>
      </c>
      <c r="J353" s="4" t="e">
        <f t="shared" si="41"/>
        <v>#DIV/0!</v>
      </c>
      <c r="K353" s="4" t="e">
        <f>IF(J353*B353&gt;0, J353*B353, J353*B353*(1-Sheet2!$B$7))</f>
        <v>#DIV/0!</v>
      </c>
    </row>
    <row r="354" spans="1:11" x14ac:dyDescent="0.3">
      <c r="A354">
        <v>353</v>
      </c>
      <c r="C354" s="1">
        <f>(B354-Sheet2!$B$2)/(Sheet2!$B$3-Sheet2!$B$2)*Sheet2!$B$4</f>
        <v>-5.6000000000000005</v>
      </c>
      <c r="D354" s="5">
        <f t="shared" si="36"/>
        <v>6.6000000000000005</v>
      </c>
      <c r="E354" s="4" t="e">
        <f t="shared" si="37"/>
        <v>#DIV/0!</v>
      </c>
      <c r="F354" s="4" t="e">
        <f t="shared" si="38"/>
        <v>#DIV/0!</v>
      </c>
      <c r="G354" s="4" t="e">
        <f t="shared" si="39"/>
        <v>#DIV/0!</v>
      </c>
      <c r="H354" s="4" t="e">
        <f t="shared" si="40"/>
        <v>#DIV/0!</v>
      </c>
      <c r="I354" s="4" t="e">
        <f>IF(K353&gt;0, H353-J353*Sheet2!$B$7, H353)</f>
        <v>#DIV/0!</v>
      </c>
      <c r="J354" s="4" t="e">
        <f t="shared" si="41"/>
        <v>#DIV/0!</v>
      </c>
      <c r="K354" s="4" t="e">
        <f>IF(J354*B354&gt;0, J354*B354, J354*B354*(1-Sheet2!$B$7))</f>
        <v>#DIV/0!</v>
      </c>
    </row>
    <row r="355" spans="1:11" x14ac:dyDescent="0.3">
      <c r="A355">
        <v>354</v>
      </c>
      <c r="C355" s="1">
        <f>(B355-Sheet2!$B$2)/(Sheet2!$B$3-Sheet2!$B$2)*Sheet2!$B$4</f>
        <v>-5.6000000000000005</v>
      </c>
      <c r="D355" s="5">
        <f t="shared" si="36"/>
        <v>6.6000000000000005</v>
      </c>
      <c r="E355" s="4" t="e">
        <f t="shared" si="37"/>
        <v>#DIV/0!</v>
      </c>
      <c r="F355" s="4" t="e">
        <f t="shared" si="38"/>
        <v>#DIV/0!</v>
      </c>
      <c r="G355" s="4" t="e">
        <f t="shared" si="39"/>
        <v>#DIV/0!</v>
      </c>
      <c r="H355" s="4" t="e">
        <f t="shared" si="40"/>
        <v>#DIV/0!</v>
      </c>
      <c r="I355" s="4" t="e">
        <f>IF(K354&gt;0, H354-J354*Sheet2!$B$7, H354)</f>
        <v>#DIV/0!</v>
      </c>
      <c r="J355" s="4" t="e">
        <f t="shared" si="41"/>
        <v>#DIV/0!</v>
      </c>
      <c r="K355" s="4" t="e">
        <f>IF(J355*B355&gt;0, J355*B355, J355*B355*(1-Sheet2!$B$7))</f>
        <v>#DIV/0!</v>
      </c>
    </row>
    <row r="356" spans="1:11" x14ac:dyDescent="0.3">
      <c r="A356">
        <v>355</v>
      </c>
      <c r="C356" s="1">
        <f>(B356-Sheet2!$B$2)/(Sheet2!$B$3-Sheet2!$B$2)*Sheet2!$B$4</f>
        <v>-5.6000000000000005</v>
      </c>
      <c r="D356" s="5">
        <f t="shared" si="36"/>
        <v>6.6000000000000005</v>
      </c>
      <c r="E356" s="4" t="e">
        <f t="shared" si="37"/>
        <v>#DIV/0!</v>
      </c>
      <c r="F356" s="4" t="e">
        <f t="shared" si="38"/>
        <v>#DIV/0!</v>
      </c>
      <c r="G356" s="4" t="e">
        <f t="shared" si="39"/>
        <v>#DIV/0!</v>
      </c>
      <c r="H356" s="4" t="e">
        <f t="shared" si="40"/>
        <v>#DIV/0!</v>
      </c>
      <c r="I356" s="4" t="e">
        <f>IF(K355&gt;0, H355-J355*Sheet2!$B$7, H355)</f>
        <v>#DIV/0!</v>
      </c>
      <c r="J356" s="4" t="e">
        <f t="shared" si="41"/>
        <v>#DIV/0!</v>
      </c>
      <c r="K356" s="4" t="e">
        <f>IF(J356*B356&gt;0, J356*B356, J356*B356*(1-Sheet2!$B$7))</f>
        <v>#DIV/0!</v>
      </c>
    </row>
    <row r="357" spans="1:11" x14ac:dyDescent="0.3">
      <c r="A357">
        <v>356</v>
      </c>
      <c r="C357" s="1">
        <f>(B357-Sheet2!$B$2)/(Sheet2!$B$3-Sheet2!$B$2)*Sheet2!$B$4</f>
        <v>-5.6000000000000005</v>
      </c>
      <c r="D357" s="5">
        <f t="shared" si="36"/>
        <v>6.6000000000000005</v>
      </c>
      <c r="E357" s="4" t="e">
        <f t="shared" si="37"/>
        <v>#DIV/0!</v>
      </c>
      <c r="F357" s="4" t="e">
        <f t="shared" si="38"/>
        <v>#DIV/0!</v>
      </c>
      <c r="G357" s="4" t="e">
        <f t="shared" si="39"/>
        <v>#DIV/0!</v>
      </c>
      <c r="H357" s="4" t="e">
        <f t="shared" si="40"/>
        <v>#DIV/0!</v>
      </c>
      <c r="I357" s="4" t="e">
        <f>IF(K356&gt;0, H356-J356*Sheet2!$B$7, H356)</f>
        <v>#DIV/0!</v>
      </c>
      <c r="J357" s="4" t="e">
        <f t="shared" si="41"/>
        <v>#DIV/0!</v>
      </c>
      <c r="K357" s="4" t="e">
        <f>IF(J357*B357&gt;0, J357*B357, J357*B357*(1-Sheet2!$B$7))</f>
        <v>#DIV/0!</v>
      </c>
    </row>
    <row r="358" spans="1:11" x14ac:dyDescent="0.3">
      <c r="A358">
        <v>357</v>
      </c>
      <c r="C358" s="1">
        <f>(B358-Sheet2!$B$2)/(Sheet2!$B$3-Sheet2!$B$2)*Sheet2!$B$4</f>
        <v>-5.6000000000000005</v>
      </c>
      <c r="D358" s="5">
        <f t="shared" si="36"/>
        <v>6.6000000000000005</v>
      </c>
      <c r="E358" s="4" t="e">
        <f t="shared" si="37"/>
        <v>#DIV/0!</v>
      </c>
      <c r="F358" s="4" t="e">
        <f t="shared" si="38"/>
        <v>#DIV/0!</v>
      </c>
      <c r="G358" s="4" t="e">
        <f t="shared" si="39"/>
        <v>#DIV/0!</v>
      </c>
      <c r="H358" s="4" t="e">
        <f t="shared" si="40"/>
        <v>#DIV/0!</v>
      </c>
      <c r="I358" s="4" t="e">
        <f>IF(K357&gt;0, H357-J357*Sheet2!$B$7, H357)</f>
        <v>#DIV/0!</v>
      </c>
      <c r="J358" s="4" t="e">
        <f t="shared" si="41"/>
        <v>#DIV/0!</v>
      </c>
      <c r="K358" s="4" t="e">
        <f>IF(J358*B358&gt;0, J358*B358, J358*B358*(1-Sheet2!$B$7))</f>
        <v>#DIV/0!</v>
      </c>
    </row>
    <row r="359" spans="1:11" x14ac:dyDescent="0.3">
      <c r="A359">
        <v>358</v>
      </c>
      <c r="C359" s="1">
        <f>(B359-Sheet2!$B$2)/(Sheet2!$B$3-Sheet2!$B$2)*Sheet2!$B$4</f>
        <v>-5.6000000000000005</v>
      </c>
      <c r="D359" s="5">
        <f t="shared" si="36"/>
        <v>6.6000000000000005</v>
      </c>
      <c r="E359" s="4" t="e">
        <f t="shared" si="37"/>
        <v>#DIV/0!</v>
      </c>
      <c r="F359" s="4" t="e">
        <f t="shared" si="38"/>
        <v>#DIV/0!</v>
      </c>
      <c r="G359" s="4" t="e">
        <f t="shared" si="39"/>
        <v>#DIV/0!</v>
      </c>
      <c r="H359" s="4" t="e">
        <f t="shared" si="40"/>
        <v>#DIV/0!</v>
      </c>
      <c r="I359" s="4" t="e">
        <f>IF(K358&gt;0, H358-J358*Sheet2!$B$7, H358)</f>
        <v>#DIV/0!</v>
      </c>
      <c r="J359" s="4" t="e">
        <f t="shared" si="41"/>
        <v>#DIV/0!</v>
      </c>
      <c r="K359" s="4" t="e">
        <f>IF(J359*B359&gt;0, J359*B359, J359*B359*(1-Sheet2!$B$7))</f>
        <v>#DIV/0!</v>
      </c>
    </row>
    <row r="360" spans="1:11" x14ac:dyDescent="0.3">
      <c r="A360">
        <v>359</v>
      </c>
      <c r="C360" s="1">
        <f>(B360-Sheet2!$B$2)/(Sheet2!$B$3-Sheet2!$B$2)*Sheet2!$B$4</f>
        <v>-5.6000000000000005</v>
      </c>
      <c r="D360" s="5">
        <f t="shared" si="36"/>
        <v>6.6000000000000005</v>
      </c>
      <c r="E360" s="4" t="e">
        <f t="shared" si="37"/>
        <v>#DIV/0!</v>
      </c>
      <c r="F360" s="4" t="e">
        <f t="shared" si="38"/>
        <v>#DIV/0!</v>
      </c>
      <c r="G360" s="4" t="e">
        <f t="shared" si="39"/>
        <v>#DIV/0!</v>
      </c>
      <c r="H360" s="4" t="e">
        <f t="shared" si="40"/>
        <v>#DIV/0!</v>
      </c>
      <c r="I360" s="4" t="e">
        <f>IF(K359&gt;0, H359-J359*Sheet2!$B$7, H359)</f>
        <v>#DIV/0!</v>
      </c>
      <c r="J360" s="4" t="e">
        <f t="shared" si="41"/>
        <v>#DIV/0!</v>
      </c>
      <c r="K360" s="4" t="e">
        <f>IF(J360*B360&gt;0, J360*B360, J360*B360*(1-Sheet2!$B$7))</f>
        <v>#DIV/0!</v>
      </c>
    </row>
    <row r="361" spans="1:11" x14ac:dyDescent="0.3">
      <c r="A361">
        <v>360</v>
      </c>
      <c r="C361" s="1">
        <f>(B361-Sheet2!$B$2)/(Sheet2!$B$3-Sheet2!$B$2)*Sheet2!$B$4</f>
        <v>-5.6000000000000005</v>
      </c>
      <c r="D361" s="5">
        <f t="shared" si="36"/>
        <v>6.6000000000000005</v>
      </c>
      <c r="E361" s="4" t="e">
        <f t="shared" si="37"/>
        <v>#DIV/0!</v>
      </c>
      <c r="F361" s="4" t="e">
        <f t="shared" si="38"/>
        <v>#DIV/0!</v>
      </c>
      <c r="G361" s="4" t="e">
        <f t="shared" si="39"/>
        <v>#DIV/0!</v>
      </c>
      <c r="H361" s="4" t="e">
        <f t="shared" si="40"/>
        <v>#DIV/0!</v>
      </c>
      <c r="I361" s="4" t="e">
        <f>IF(K360&gt;0, H360-J360*Sheet2!$B$7, H360)</f>
        <v>#DIV/0!</v>
      </c>
      <c r="J361" s="4" t="e">
        <f t="shared" si="41"/>
        <v>#DIV/0!</v>
      </c>
      <c r="K361" s="4" t="e">
        <f>IF(J361*B361&gt;0, J361*B361, J361*B361*(1-Sheet2!$B$7))</f>
        <v>#DIV/0!</v>
      </c>
    </row>
    <row r="362" spans="1:11" x14ac:dyDescent="0.3">
      <c r="A362">
        <v>361</v>
      </c>
      <c r="C362" s="1">
        <f>(B362-Sheet2!$B$2)/(Sheet2!$B$3-Sheet2!$B$2)*Sheet2!$B$4</f>
        <v>-5.6000000000000005</v>
      </c>
      <c r="D362" s="5">
        <f t="shared" si="36"/>
        <v>6.6000000000000005</v>
      </c>
      <c r="E362" s="4" t="e">
        <f t="shared" si="37"/>
        <v>#DIV/0!</v>
      </c>
      <c r="F362" s="4" t="e">
        <f t="shared" si="38"/>
        <v>#DIV/0!</v>
      </c>
      <c r="G362" s="4" t="e">
        <f t="shared" si="39"/>
        <v>#DIV/0!</v>
      </c>
      <c r="H362" s="4" t="e">
        <f t="shared" si="40"/>
        <v>#DIV/0!</v>
      </c>
      <c r="I362" s="4" t="e">
        <f>IF(K361&gt;0, H361-J361*Sheet2!$B$7, H361)</f>
        <v>#DIV/0!</v>
      </c>
      <c r="J362" s="4" t="e">
        <f t="shared" si="41"/>
        <v>#DIV/0!</v>
      </c>
      <c r="K362" s="4" t="e">
        <f>IF(J362*B362&gt;0, J362*B362, J362*B362*(1-Sheet2!$B$7))</f>
        <v>#DIV/0!</v>
      </c>
    </row>
    <row r="363" spans="1:11" x14ac:dyDescent="0.3">
      <c r="A363">
        <v>362</v>
      </c>
      <c r="C363" s="1">
        <f>(B363-Sheet2!$B$2)/(Sheet2!$B$3-Sheet2!$B$2)*Sheet2!$B$4</f>
        <v>-5.6000000000000005</v>
      </c>
      <c r="D363" s="5">
        <f t="shared" si="36"/>
        <v>6.6000000000000005</v>
      </c>
      <c r="E363" s="4" t="e">
        <f t="shared" si="37"/>
        <v>#DIV/0!</v>
      </c>
      <c r="F363" s="4" t="e">
        <f t="shared" si="38"/>
        <v>#DIV/0!</v>
      </c>
      <c r="G363" s="4" t="e">
        <f t="shared" si="39"/>
        <v>#DIV/0!</v>
      </c>
      <c r="H363" s="4" t="e">
        <f t="shared" si="40"/>
        <v>#DIV/0!</v>
      </c>
      <c r="I363" s="4" t="e">
        <f>IF(K362&gt;0, H362-J362*Sheet2!$B$7, H362)</f>
        <v>#DIV/0!</v>
      </c>
      <c r="J363" s="4" t="e">
        <f t="shared" si="41"/>
        <v>#DIV/0!</v>
      </c>
      <c r="K363" s="4" t="e">
        <f>IF(J363*B363&gt;0, J363*B363, J363*B363*(1-Sheet2!$B$7))</f>
        <v>#DIV/0!</v>
      </c>
    </row>
    <row r="364" spans="1:11" x14ac:dyDescent="0.3">
      <c r="A364">
        <v>363</v>
      </c>
      <c r="C364" s="1">
        <f>(B364-Sheet2!$B$2)/(Sheet2!$B$3-Sheet2!$B$2)*Sheet2!$B$4</f>
        <v>-5.6000000000000005</v>
      </c>
      <c r="D364" s="5">
        <f t="shared" si="36"/>
        <v>6.6000000000000005</v>
      </c>
      <c r="E364" s="4" t="e">
        <f t="shared" si="37"/>
        <v>#DIV/0!</v>
      </c>
      <c r="F364" s="4" t="e">
        <f t="shared" si="38"/>
        <v>#DIV/0!</v>
      </c>
      <c r="G364" s="4" t="e">
        <f t="shared" si="39"/>
        <v>#DIV/0!</v>
      </c>
      <c r="H364" s="4" t="e">
        <f t="shared" si="40"/>
        <v>#DIV/0!</v>
      </c>
      <c r="I364" s="4" t="e">
        <f>IF(K363&gt;0, H363-J363*Sheet2!$B$7, H363)</f>
        <v>#DIV/0!</v>
      </c>
      <c r="J364" s="4" t="e">
        <f t="shared" si="41"/>
        <v>#DIV/0!</v>
      </c>
      <c r="K364" s="4" t="e">
        <f>IF(J364*B364&gt;0, J364*B364, J364*B364*(1-Sheet2!$B$7))</f>
        <v>#DIV/0!</v>
      </c>
    </row>
    <row r="365" spans="1:11" x14ac:dyDescent="0.3">
      <c r="A365">
        <v>364</v>
      </c>
      <c r="C365" s="1">
        <f>(B365-Sheet2!$B$2)/(Sheet2!$B$3-Sheet2!$B$2)*Sheet2!$B$4</f>
        <v>-5.6000000000000005</v>
      </c>
      <c r="D365" s="5">
        <f t="shared" si="36"/>
        <v>6.6000000000000005</v>
      </c>
      <c r="E365" s="4" t="e">
        <f t="shared" si="37"/>
        <v>#DIV/0!</v>
      </c>
      <c r="F365" s="4" t="e">
        <f t="shared" si="38"/>
        <v>#DIV/0!</v>
      </c>
      <c r="G365" s="4" t="e">
        <f t="shared" si="39"/>
        <v>#DIV/0!</v>
      </c>
      <c r="H365" s="4" t="e">
        <f t="shared" si="40"/>
        <v>#DIV/0!</v>
      </c>
      <c r="I365" s="4" t="e">
        <f>IF(K364&gt;0, H364-J364*Sheet2!$B$7, H364)</f>
        <v>#DIV/0!</v>
      </c>
      <c r="J365" s="4" t="e">
        <f t="shared" si="41"/>
        <v>#DIV/0!</v>
      </c>
      <c r="K365" s="4" t="e">
        <f>IF(J365*B365&gt;0, J365*B365, J365*B365*(1-Sheet2!$B$7))</f>
        <v>#DIV/0!</v>
      </c>
    </row>
    <row r="366" spans="1:11" x14ac:dyDescent="0.3">
      <c r="A366">
        <v>365</v>
      </c>
      <c r="C366" s="1">
        <f>(B366-Sheet2!$B$2)/(Sheet2!$B$3-Sheet2!$B$2)*Sheet2!$B$4</f>
        <v>-5.6000000000000005</v>
      </c>
      <c r="D366" s="5">
        <f t="shared" si="36"/>
        <v>6.6000000000000005</v>
      </c>
      <c r="E366" s="4" t="e">
        <f t="shared" si="37"/>
        <v>#DIV/0!</v>
      </c>
      <c r="F366" s="4" t="e">
        <f t="shared" si="38"/>
        <v>#DIV/0!</v>
      </c>
      <c r="G366" s="4" t="e">
        <f t="shared" si="39"/>
        <v>#DIV/0!</v>
      </c>
      <c r="H366" s="4" t="e">
        <f t="shared" si="40"/>
        <v>#DIV/0!</v>
      </c>
      <c r="I366" s="4" t="e">
        <f>IF(K365&gt;0, H365-J365*Sheet2!$B$7, H365)</f>
        <v>#DIV/0!</v>
      </c>
      <c r="J366" s="4" t="e">
        <f t="shared" si="41"/>
        <v>#DIV/0!</v>
      </c>
      <c r="K366" s="4" t="e">
        <f>IF(J366*B366&gt;0, J366*B366, J366*B366*(1-Sheet2!$B$7))</f>
        <v>#DIV/0!</v>
      </c>
    </row>
    <row r="367" spans="1:11" x14ac:dyDescent="0.3">
      <c r="A367">
        <v>366</v>
      </c>
      <c r="C367" s="1">
        <f>(B367-Sheet2!$B$2)/(Sheet2!$B$3-Sheet2!$B$2)*Sheet2!$B$4</f>
        <v>-5.6000000000000005</v>
      </c>
      <c r="D367" s="5">
        <f t="shared" si="36"/>
        <v>6.6000000000000005</v>
      </c>
      <c r="E367" s="4" t="e">
        <f t="shared" si="37"/>
        <v>#DIV/0!</v>
      </c>
      <c r="F367" s="4" t="e">
        <f t="shared" si="38"/>
        <v>#DIV/0!</v>
      </c>
      <c r="G367" s="4" t="e">
        <f t="shared" si="39"/>
        <v>#DIV/0!</v>
      </c>
      <c r="H367" s="4" t="e">
        <f t="shared" si="40"/>
        <v>#DIV/0!</v>
      </c>
      <c r="I367" s="4" t="e">
        <f>IF(K366&gt;0, H366-J366*Sheet2!$B$7, H366)</f>
        <v>#DIV/0!</v>
      </c>
      <c r="J367" s="4" t="e">
        <f t="shared" si="41"/>
        <v>#DIV/0!</v>
      </c>
      <c r="K367" s="4" t="e">
        <f>IF(J367*B367&gt;0, J367*B367, J367*B367*(1-Sheet2!$B$7))</f>
        <v>#DIV/0!</v>
      </c>
    </row>
    <row r="368" spans="1:11" x14ac:dyDescent="0.3">
      <c r="A368">
        <v>367</v>
      </c>
      <c r="C368" s="1">
        <f>(B368-Sheet2!$B$2)/(Sheet2!$B$3-Sheet2!$B$2)*Sheet2!$B$4</f>
        <v>-5.6000000000000005</v>
      </c>
      <c r="D368" s="5">
        <f t="shared" si="36"/>
        <v>6.6000000000000005</v>
      </c>
      <c r="E368" s="4" t="e">
        <f t="shared" si="37"/>
        <v>#DIV/0!</v>
      </c>
      <c r="F368" s="4" t="e">
        <f t="shared" si="38"/>
        <v>#DIV/0!</v>
      </c>
      <c r="G368" s="4" t="e">
        <f t="shared" si="39"/>
        <v>#DIV/0!</v>
      </c>
      <c r="H368" s="4" t="e">
        <f t="shared" si="40"/>
        <v>#DIV/0!</v>
      </c>
      <c r="I368" s="4" t="e">
        <f>IF(K367&gt;0, H367-J367*Sheet2!$B$7, H367)</f>
        <v>#DIV/0!</v>
      </c>
      <c r="J368" s="4" t="e">
        <f t="shared" si="41"/>
        <v>#DIV/0!</v>
      </c>
      <c r="K368" s="4" t="e">
        <f>IF(J368*B368&gt;0, J368*B368, J368*B368*(1-Sheet2!$B$7))</f>
        <v>#DIV/0!</v>
      </c>
    </row>
    <row r="369" spans="1:11" x14ac:dyDescent="0.3">
      <c r="A369">
        <v>368</v>
      </c>
      <c r="C369" s="1">
        <f>(B369-Sheet2!$B$2)/(Sheet2!$B$3-Sheet2!$B$2)*Sheet2!$B$4</f>
        <v>-5.6000000000000005</v>
      </c>
      <c r="D369" s="5">
        <f t="shared" si="36"/>
        <v>6.6000000000000005</v>
      </c>
      <c r="E369" s="4" t="e">
        <f t="shared" si="37"/>
        <v>#DIV/0!</v>
      </c>
      <c r="F369" s="4" t="e">
        <f t="shared" si="38"/>
        <v>#DIV/0!</v>
      </c>
      <c r="G369" s="4" t="e">
        <f t="shared" si="39"/>
        <v>#DIV/0!</v>
      </c>
      <c r="H369" s="4" t="e">
        <f t="shared" si="40"/>
        <v>#DIV/0!</v>
      </c>
      <c r="I369" s="4" t="e">
        <f>IF(K368&gt;0, H368-J368*Sheet2!$B$7, H368)</f>
        <v>#DIV/0!</v>
      </c>
      <c r="J369" s="4" t="e">
        <f t="shared" si="41"/>
        <v>#DIV/0!</v>
      </c>
      <c r="K369" s="4" t="e">
        <f>IF(J369*B369&gt;0, J369*B369, J369*B369*(1-Sheet2!$B$7))</f>
        <v>#DIV/0!</v>
      </c>
    </row>
    <row r="370" spans="1:11" x14ac:dyDescent="0.3">
      <c r="A370">
        <v>369</v>
      </c>
      <c r="C370" s="1">
        <f>(B370-Sheet2!$B$2)/(Sheet2!$B$3-Sheet2!$B$2)*Sheet2!$B$4</f>
        <v>-5.6000000000000005</v>
      </c>
      <c r="D370" s="5">
        <f t="shared" si="36"/>
        <v>6.6000000000000005</v>
      </c>
      <c r="E370" s="4" t="e">
        <f t="shared" si="37"/>
        <v>#DIV/0!</v>
      </c>
      <c r="F370" s="4" t="e">
        <f t="shared" si="38"/>
        <v>#DIV/0!</v>
      </c>
      <c r="G370" s="4" t="e">
        <f t="shared" si="39"/>
        <v>#DIV/0!</v>
      </c>
      <c r="H370" s="4" t="e">
        <f t="shared" si="40"/>
        <v>#DIV/0!</v>
      </c>
      <c r="I370" s="4" t="e">
        <f>IF(K369&gt;0, H369-J369*Sheet2!$B$7, H369)</f>
        <v>#DIV/0!</v>
      </c>
      <c r="J370" s="4" t="e">
        <f t="shared" si="41"/>
        <v>#DIV/0!</v>
      </c>
      <c r="K370" s="4" t="e">
        <f>IF(J370*B370&gt;0, J370*B370, J370*B370*(1-Sheet2!$B$7))</f>
        <v>#DIV/0!</v>
      </c>
    </row>
    <row r="371" spans="1:11" x14ac:dyDescent="0.3">
      <c r="A371">
        <v>370</v>
      </c>
      <c r="C371" s="1">
        <f>(B371-Sheet2!$B$2)/(Sheet2!$B$3-Sheet2!$B$2)*Sheet2!$B$4</f>
        <v>-5.6000000000000005</v>
      </c>
      <c r="D371" s="5">
        <f t="shared" si="36"/>
        <v>6.6000000000000005</v>
      </c>
      <c r="E371" s="4" t="e">
        <f t="shared" si="37"/>
        <v>#DIV/0!</v>
      </c>
      <c r="F371" s="4" t="e">
        <f t="shared" si="38"/>
        <v>#DIV/0!</v>
      </c>
      <c r="G371" s="4" t="e">
        <f t="shared" si="39"/>
        <v>#DIV/0!</v>
      </c>
      <c r="H371" s="4" t="e">
        <f t="shared" si="40"/>
        <v>#DIV/0!</v>
      </c>
      <c r="I371" s="4" t="e">
        <f>IF(K370&gt;0, H370-J370*Sheet2!$B$7, H370)</f>
        <v>#DIV/0!</v>
      </c>
      <c r="J371" s="4" t="e">
        <f t="shared" si="41"/>
        <v>#DIV/0!</v>
      </c>
      <c r="K371" s="4" t="e">
        <f>IF(J371*B371&gt;0, J371*B371, J371*B371*(1-Sheet2!$B$7))</f>
        <v>#DIV/0!</v>
      </c>
    </row>
    <row r="372" spans="1:11" x14ac:dyDescent="0.3">
      <c r="A372">
        <v>371</v>
      </c>
      <c r="C372" s="1">
        <f>(B372-Sheet2!$B$2)/(Sheet2!$B$3-Sheet2!$B$2)*Sheet2!$B$4</f>
        <v>-5.6000000000000005</v>
      </c>
      <c r="D372" s="5">
        <f t="shared" si="36"/>
        <v>6.6000000000000005</v>
      </c>
      <c r="E372" s="4" t="e">
        <f t="shared" si="37"/>
        <v>#DIV/0!</v>
      </c>
      <c r="F372" s="4" t="e">
        <f t="shared" si="38"/>
        <v>#DIV/0!</v>
      </c>
      <c r="G372" s="4" t="e">
        <f t="shared" si="39"/>
        <v>#DIV/0!</v>
      </c>
      <c r="H372" s="4" t="e">
        <f t="shared" si="40"/>
        <v>#DIV/0!</v>
      </c>
      <c r="I372" s="4" t="e">
        <f>IF(K371&gt;0, H371-J371*Sheet2!$B$7, H371)</f>
        <v>#DIV/0!</v>
      </c>
      <c r="J372" s="4" t="e">
        <f t="shared" si="41"/>
        <v>#DIV/0!</v>
      </c>
      <c r="K372" s="4" t="e">
        <f>IF(J372*B372&gt;0, J372*B372, J372*B372*(1-Sheet2!$B$7))</f>
        <v>#DIV/0!</v>
      </c>
    </row>
    <row r="373" spans="1:11" x14ac:dyDescent="0.3">
      <c r="A373">
        <v>372</v>
      </c>
      <c r="C373" s="1">
        <f>(B373-Sheet2!$B$2)/(Sheet2!$B$3-Sheet2!$B$2)*Sheet2!$B$4</f>
        <v>-5.6000000000000005</v>
      </c>
      <c r="D373" s="5">
        <f t="shared" si="36"/>
        <v>6.6000000000000005</v>
      </c>
      <c r="E373" s="4" t="e">
        <f t="shared" si="37"/>
        <v>#DIV/0!</v>
      </c>
      <c r="F373" s="4" t="e">
        <f t="shared" si="38"/>
        <v>#DIV/0!</v>
      </c>
      <c r="G373" s="4" t="e">
        <f t="shared" si="39"/>
        <v>#DIV/0!</v>
      </c>
      <c r="H373" s="4" t="e">
        <f t="shared" si="40"/>
        <v>#DIV/0!</v>
      </c>
      <c r="I373" s="4" t="e">
        <f>IF(K372&gt;0, H372-J372*Sheet2!$B$7, H372)</f>
        <v>#DIV/0!</v>
      </c>
      <c r="J373" s="4" t="e">
        <f t="shared" si="41"/>
        <v>#DIV/0!</v>
      </c>
      <c r="K373" s="4" t="e">
        <f>IF(J373*B373&gt;0, J373*B373, J373*B373*(1-Sheet2!$B$7))</f>
        <v>#DIV/0!</v>
      </c>
    </row>
    <row r="374" spans="1:11" x14ac:dyDescent="0.3">
      <c r="A374">
        <v>373</v>
      </c>
      <c r="C374" s="1">
        <f>(B374-Sheet2!$B$2)/(Sheet2!$B$3-Sheet2!$B$2)*Sheet2!$B$4</f>
        <v>-5.6000000000000005</v>
      </c>
      <c r="D374" s="5">
        <f t="shared" si="36"/>
        <v>6.6000000000000005</v>
      </c>
      <c r="E374" s="4" t="e">
        <f t="shared" si="37"/>
        <v>#DIV/0!</v>
      </c>
      <c r="F374" s="4" t="e">
        <f t="shared" si="38"/>
        <v>#DIV/0!</v>
      </c>
      <c r="G374" s="4" t="e">
        <f t="shared" si="39"/>
        <v>#DIV/0!</v>
      </c>
      <c r="H374" s="4" t="e">
        <f t="shared" si="40"/>
        <v>#DIV/0!</v>
      </c>
      <c r="I374" s="4" t="e">
        <f>IF(K373&gt;0, H373-J373*Sheet2!$B$7, H373)</f>
        <v>#DIV/0!</v>
      </c>
      <c r="J374" s="4" t="e">
        <f t="shared" si="41"/>
        <v>#DIV/0!</v>
      </c>
      <c r="K374" s="4" t="e">
        <f>IF(J374*B374&gt;0, J374*B374, J374*B374*(1-Sheet2!$B$7))</f>
        <v>#DIV/0!</v>
      </c>
    </row>
    <row r="375" spans="1:11" x14ac:dyDescent="0.3">
      <c r="A375">
        <v>374</v>
      </c>
      <c r="C375" s="1">
        <f>(B375-Sheet2!$B$2)/(Sheet2!$B$3-Sheet2!$B$2)*Sheet2!$B$4</f>
        <v>-5.6000000000000005</v>
      </c>
      <c r="D375" s="5">
        <f t="shared" si="36"/>
        <v>6.6000000000000005</v>
      </c>
      <c r="E375" s="4" t="e">
        <f t="shared" si="37"/>
        <v>#DIV/0!</v>
      </c>
      <c r="F375" s="4" t="e">
        <f t="shared" si="38"/>
        <v>#DIV/0!</v>
      </c>
      <c r="G375" s="4" t="e">
        <f t="shared" si="39"/>
        <v>#DIV/0!</v>
      </c>
      <c r="H375" s="4" t="e">
        <f t="shared" si="40"/>
        <v>#DIV/0!</v>
      </c>
      <c r="I375" s="4" t="e">
        <f>IF(K374&gt;0, H374-J374*Sheet2!$B$7, H374)</f>
        <v>#DIV/0!</v>
      </c>
      <c r="J375" s="4" t="e">
        <f t="shared" si="41"/>
        <v>#DIV/0!</v>
      </c>
      <c r="K375" s="4" t="e">
        <f>IF(J375*B375&gt;0, J375*B375, J375*B375*(1-Sheet2!$B$7))</f>
        <v>#DIV/0!</v>
      </c>
    </row>
    <row r="376" spans="1:11" x14ac:dyDescent="0.3">
      <c r="A376">
        <v>375</v>
      </c>
      <c r="C376" s="1">
        <f>(B376-Sheet2!$B$2)/(Sheet2!$B$3-Sheet2!$B$2)*Sheet2!$B$4</f>
        <v>-5.6000000000000005</v>
      </c>
      <c r="D376" s="5">
        <f t="shared" si="36"/>
        <v>6.6000000000000005</v>
      </c>
      <c r="E376" s="4" t="e">
        <f t="shared" si="37"/>
        <v>#DIV/0!</v>
      </c>
      <c r="F376" s="4" t="e">
        <f t="shared" si="38"/>
        <v>#DIV/0!</v>
      </c>
      <c r="G376" s="4" t="e">
        <f t="shared" si="39"/>
        <v>#DIV/0!</v>
      </c>
      <c r="H376" s="4" t="e">
        <f t="shared" si="40"/>
        <v>#DIV/0!</v>
      </c>
      <c r="I376" s="4" t="e">
        <f>IF(K375&gt;0, H375-J375*Sheet2!$B$7, H375)</f>
        <v>#DIV/0!</v>
      </c>
      <c r="J376" s="4" t="e">
        <f t="shared" si="41"/>
        <v>#DIV/0!</v>
      </c>
      <c r="K376" s="4" t="e">
        <f>IF(J376*B376&gt;0, J376*B376, J376*B376*(1-Sheet2!$B$7))</f>
        <v>#DIV/0!</v>
      </c>
    </row>
    <row r="377" spans="1:11" x14ac:dyDescent="0.3">
      <c r="A377">
        <v>376</v>
      </c>
      <c r="C377" s="1">
        <f>(B377-Sheet2!$B$2)/(Sheet2!$B$3-Sheet2!$B$2)*Sheet2!$B$4</f>
        <v>-5.6000000000000005</v>
      </c>
      <c r="D377" s="5">
        <f t="shared" si="36"/>
        <v>6.6000000000000005</v>
      </c>
      <c r="E377" s="4" t="e">
        <f t="shared" si="37"/>
        <v>#DIV/0!</v>
      </c>
      <c r="F377" s="4" t="e">
        <f t="shared" si="38"/>
        <v>#DIV/0!</v>
      </c>
      <c r="G377" s="4" t="e">
        <f t="shared" si="39"/>
        <v>#DIV/0!</v>
      </c>
      <c r="H377" s="4" t="e">
        <f t="shared" si="40"/>
        <v>#DIV/0!</v>
      </c>
      <c r="I377" s="4" t="e">
        <f>IF(K376&gt;0, H376-J376*Sheet2!$B$7, H376)</f>
        <v>#DIV/0!</v>
      </c>
      <c r="J377" s="4" t="e">
        <f t="shared" si="41"/>
        <v>#DIV/0!</v>
      </c>
      <c r="K377" s="4" t="e">
        <f>IF(J377*B377&gt;0, J377*B377, J377*B377*(1-Sheet2!$B$7))</f>
        <v>#DIV/0!</v>
      </c>
    </row>
    <row r="378" spans="1:11" x14ac:dyDescent="0.3">
      <c r="A378">
        <v>377</v>
      </c>
      <c r="C378" s="1">
        <f>(B378-Sheet2!$B$2)/(Sheet2!$B$3-Sheet2!$B$2)*Sheet2!$B$4</f>
        <v>-5.6000000000000005</v>
      </c>
      <c r="D378" s="5">
        <f t="shared" si="36"/>
        <v>6.6000000000000005</v>
      </c>
      <c r="E378" s="4" t="e">
        <f t="shared" si="37"/>
        <v>#DIV/0!</v>
      </c>
      <c r="F378" s="4" t="e">
        <f t="shared" si="38"/>
        <v>#DIV/0!</v>
      </c>
      <c r="G378" s="4" t="e">
        <f t="shared" si="39"/>
        <v>#DIV/0!</v>
      </c>
      <c r="H378" s="4" t="e">
        <f t="shared" si="40"/>
        <v>#DIV/0!</v>
      </c>
      <c r="I378" s="4" t="e">
        <f>IF(K377&gt;0, H377-J377*Sheet2!$B$7, H377)</f>
        <v>#DIV/0!</v>
      </c>
      <c r="J378" s="4" t="e">
        <f t="shared" si="41"/>
        <v>#DIV/0!</v>
      </c>
      <c r="K378" s="4" t="e">
        <f>IF(J378*B378&gt;0, J378*B378, J378*B378*(1-Sheet2!$B$7))</f>
        <v>#DIV/0!</v>
      </c>
    </row>
    <row r="379" spans="1:11" x14ac:dyDescent="0.3">
      <c r="A379">
        <v>378</v>
      </c>
      <c r="C379" s="1">
        <f>(B379-Sheet2!$B$2)/(Sheet2!$B$3-Sheet2!$B$2)*Sheet2!$B$4</f>
        <v>-5.6000000000000005</v>
      </c>
      <c r="D379" s="5">
        <f t="shared" si="36"/>
        <v>6.6000000000000005</v>
      </c>
      <c r="E379" s="4" t="e">
        <f t="shared" si="37"/>
        <v>#DIV/0!</v>
      </c>
      <c r="F379" s="4" t="e">
        <f t="shared" si="38"/>
        <v>#DIV/0!</v>
      </c>
      <c r="G379" s="4" t="e">
        <f t="shared" si="39"/>
        <v>#DIV/0!</v>
      </c>
      <c r="H379" s="4" t="e">
        <f t="shared" si="40"/>
        <v>#DIV/0!</v>
      </c>
      <c r="I379" s="4" t="e">
        <f>IF(K378&gt;0, H378-J378*Sheet2!$B$7, H378)</f>
        <v>#DIV/0!</v>
      </c>
      <c r="J379" s="4" t="e">
        <f t="shared" si="41"/>
        <v>#DIV/0!</v>
      </c>
      <c r="K379" s="4" t="e">
        <f>IF(J379*B379&gt;0, J379*B379, J379*B379*(1-Sheet2!$B$7))</f>
        <v>#DIV/0!</v>
      </c>
    </row>
    <row r="380" spans="1:11" x14ac:dyDescent="0.3">
      <c r="A380">
        <v>379</v>
      </c>
      <c r="C380" s="1">
        <f>(B380-Sheet2!$B$2)/(Sheet2!$B$3-Sheet2!$B$2)*Sheet2!$B$4</f>
        <v>-5.6000000000000005</v>
      </c>
      <c r="D380" s="5">
        <f t="shared" si="36"/>
        <v>6.6000000000000005</v>
      </c>
      <c r="E380" s="4" t="e">
        <f t="shared" si="37"/>
        <v>#DIV/0!</v>
      </c>
      <c r="F380" s="4" t="e">
        <f t="shared" si="38"/>
        <v>#DIV/0!</v>
      </c>
      <c r="G380" s="4" t="e">
        <f t="shared" si="39"/>
        <v>#DIV/0!</v>
      </c>
      <c r="H380" s="4" t="e">
        <f t="shared" si="40"/>
        <v>#DIV/0!</v>
      </c>
      <c r="I380" s="4" t="e">
        <f>IF(K379&gt;0, H379-J379*Sheet2!$B$7, H379)</f>
        <v>#DIV/0!</v>
      </c>
      <c r="J380" s="4" t="e">
        <f t="shared" si="41"/>
        <v>#DIV/0!</v>
      </c>
      <c r="K380" s="4" t="e">
        <f>IF(J380*B380&gt;0, J380*B380, J380*B380*(1-Sheet2!$B$7))</f>
        <v>#DIV/0!</v>
      </c>
    </row>
    <row r="381" spans="1:11" x14ac:dyDescent="0.3">
      <c r="A381">
        <v>380</v>
      </c>
      <c r="C381" s="1">
        <f>(B381-Sheet2!$B$2)/(Sheet2!$B$3-Sheet2!$B$2)*Sheet2!$B$4</f>
        <v>-5.6000000000000005</v>
      </c>
      <c r="D381" s="5">
        <f t="shared" si="36"/>
        <v>6.6000000000000005</v>
      </c>
      <c r="E381" s="4" t="e">
        <f t="shared" si="37"/>
        <v>#DIV/0!</v>
      </c>
      <c r="F381" s="4" t="e">
        <f t="shared" si="38"/>
        <v>#DIV/0!</v>
      </c>
      <c r="G381" s="4" t="e">
        <f t="shared" si="39"/>
        <v>#DIV/0!</v>
      </c>
      <c r="H381" s="4" t="e">
        <f t="shared" si="40"/>
        <v>#DIV/0!</v>
      </c>
      <c r="I381" s="4" t="e">
        <f>IF(K380&gt;0, H380-J380*Sheet2!$B$7, H380)</f>
        <v>#DIV/0!</v>
      </c>
      <c r="J381" s="4" t="e">
        <f t="shared" si="41"/>
        <v>#DIV/0!</v>
      </c>
      <c r="K381" s="4" t="e">
        <f>IF(J381*B381&gt;0, J381*B381, J381*B381*(1-Sheet2!$B$7))</f>
        <v>#DIV/0!</v>
      </c>
    </row>
    <row r="382" spans="1:11" x14ac:dyDescent="0.3">
      <c r="A382">
        <v>381</v>
      </c>
      <c r="C382" s="1">
        <f>(B382-Sheet2!$B$2)/(Sheet2!$B$3-Sheet2!$B$2)*Sheet2!$B$4</f>
        <v>-5.6000000000000005</v>
      </c>
      <c r="D382" s="5">
        <f t="shared" si="36"/>
        <v>6.6000000000000005</v>
      </c>
      <c r="E382" s="4" t="e">
        <f t="shared" si="37"/>
        <v>#DIV/0!</v>
      </c>
      <c r="F382" s="4" t="e">
        <f t="shared" si="38"/>
        <v>#DIV/0!</v>
      </c>
      <c r="G382" s="4" t="e">
        <f t="shared" si="39"/>
        <v>#DIV/0!</v>
      </c>
      <c r="H382" s="4" t="e">
        <f t="shared" si="40"/>
        <v>#DIV/0!</v>
      </c>
      <c r="I382" s="4" t="e">
        <f>IF(K381&gt;0, H381-J381*Sheet2!$B$7, H381)</f>
        <v>#DIV/0!</v>
      </c>
      <c r="J382" s="4" t="e">
        <f t="shared" si="41"/>
        <v>#DIV/0!</v>
      </c>
      <c r="K382" s="4" t="e">
        <f>IF(J382*B382&gt;0, J382*B382, J382*B382*(1-Sheet2!$B$7))</f>
        <v>#DIV/0!</v>
      </c>
    </row>
    <row r="383" spans="1:11" x14ac:dyDescent="0.3">
      <c r="A383">
        <v>382</v>
      </c>
      <c r="C383" s="1">
        <f>(B383-Sheet2!$B$2)/(Sheet2!$B$3-Sheet2!$B$2)*Sheet2!$B$4</f>
        <v>-5.6000000000000005</v>
      </c>
      <c r="D383" s="5">
        <f t="shared" si="36"/>
        <v>6.6000000000000005</v>
      </c>
      <c r="E383" s="4" t="e">
        <f t="shared" si="37"/>
        <v>#DIV/0!</v>
      </c>
      <c r="F383" s="4" t="e">
        <f t="shared" si="38"/>
        <v>#DIV/0!</v>
      </c>
      <c r="G383" s="4" t="e">
        <f t="shared" si="39"/>
        <v>#DIV/0!</v>
      </c>
      <c r="H383" s="4" t="e">
        <f t="shared" si="40"/>
        <v>#DIV/0!</v>
      </c>
      <c r="I383" s="4" t="e">
        <f>IF(K382&gt;0, H382-J382*Sheet2!$B$7, H382)</f>
        <v>#DIV/0!</v>
      </c>
      <c r="J383" s="4" t="e">
        <f t="shared" si="41"/>
        <v>#DIV/0!</v>
      </c>
      <c r="K383" s="4" t="e">
        <f>IF(J383*B383&gt;0, J383*B383, J383*B383*(1-Sheet2!$B$7))</f>
        <v>#DIV/0!</v>
      </c>
    </row>
    <row r="384" spans="1:11" x14ac:dyDescent="0.3">
      <c r="A384">
        <v>383</v>
      </c>
      <c r="C384" s="1">
        <f>(B384-Sheet2!$B$2)/(Sheet2!$B$3-Sheet2!$B$2)*Sheet2!$B$4</f>
        <v>-5.6000000000000005</v>
      </c>
      <c r="D384" s="5">
        <f t="shared" si="36"/>
        <v>6.6000000000000005</v>
      </c>
      <c r="E384" s="4" t="e">
        <f t="shared" si="37"/>
        <v>#DIV/0!</v>
      </c>
      <c r="F384" s="4" t="e">
        <f t="shared" si="38"/>
        <v>#DIV/0!</v>
      </c>
      <c r="G384" s="4" t="e">
        <f t="shared" si="39"/>
        <v>#DIV/0!</v>
      </c>
      <c r="H384" s="4" t="e">
        <f t="shared" si="40"/>
        <v>#DIV/0!</v>
      </c>
      <c r="I384" s="4" t="e">
        <f>IF(K383&gt;0, H383-J383*Sheet2!$B$7, H383)</f>
        <v>#DIV/0!</v>
      </c>
      <c r="J384" s="4" t="e">
        <f t="shared" si="41"/>
        <v>#DIV/0!</v>
      </c>
      <c r="K384" s="4" t="e">
        <f>IF(J384*B384&gt;0, J384*B384, J384*B384*(1-Sheet2!$B$7))</f>
        <v>#DIV/0!</v>
      </c>
    </row>
    <row r="385" spans="1:11" x14ac:dyDescent="0.3">
      <c r="A385">
        <v>384</v>
      </c>
      <c r="C385" s="1">
        <f>(B385-Sheet2!$B$2)/(Sheet2!$B$3-Sheet2!$B$2)*Sheet2!$B$4</f>
        <v>-5.6000000000000005</v>
      </c>
      <c r="D385" s="5">
        <f t="shared" si="36"/>
        <v>6.6000000000000005</v>
      </c>
      <c r="E385" s="4" t="e">
        <f t="shared" si="37"/>
        <v>#DIV/0!</v>
      </c>
      <c r="F385" s="4" t="e">
        <f t="shared" si="38"/>
        <v>#DIV/0!</v>
      </c>
      <c r="G385" s="4" t="e">
        <f t="shared" si="39"/>
        <v>#DIV/0!</v>
      </c>
      <c r="H385" s="4" t="e">
        <f t="shared" si="40"/>
        <v>#DIV/0!</v>
      </c>
      <c r="I385" s="4" t="e">
        <f>IF(K384&gt;0, H384-J384*Sheet2!$B$7, H384)</f>
        <v>#DIV/0!</v>
      </c>
      <c r="J385" s="4" t="e">
        <f t="shared" si="41"/>
        <v>#DIV/0!</v>
      </c>
      <c r="K385" s="4" t="e">
        <f>IF(J385*B385&gt;0, J385*B385, J385*B385*(1-Sheet2!$B$7))</f>
        <v>#DIV/0!</v>
      </c>
    </row>
    <row r="386" spans="1:11" x14ac:dyDescent="0.3">
      <c r="A386">
        <v>385</v>
      </c>
      <c r="C386" s="1">
        <f>(B386-Sheet2!$B$2)/(Sheet2!$B$3-Sheet2!$B$2)*Sheet2!$B$4</f>
        <v>-5.6000000000000005</v>
      </c>
      <c r="D386" s="5">
        <f t="shared" si="36"/>
        <v>6.6000000000000005</v>
      </c>
      <c r="E386" s="4" t="e">
        <f t="shared" si="37"/>
        <v>#DIV/0!</v>
      </c>
      <c r="F386" s="4" t="e">
        <f t="shared" si="38"/>
        <v>#DIV/0!</v>
      </c>
      <c r="G386" s="4" t="e">
        <f t="shared" si="39"/>
        <v>#DIV/0!</v>
      </c>
      <c r="H386" s="4" t="e">
        <f t="shared" si="40"/>
        <v>#DIV/0!</v>
      </c>
      <c r="I386" s="4" t="e">
        <f>IF(K385&gt;0, H385-J385*Sheet2!$B$7, H385)</f>
        <v>#DIV/0!</v>
      </c>
      <c r="J386" s="4" t="e">
        <f t="shared" si="41"/>
        <v>#DIV/0!</v>
      </c>
      <c r="K386" s="4" t="e">
        <f>IF(J386*B386&gt;0, J386*B386, J386*B386*(1-Sheet2!$B$7))</f>
        <v>#DIV/0!</v>
      </c>
    </row>
    <row r="387" spans="1:11" x14ac:dyDescent="0.3">
      <c r="A387">
        <v>386</v>
      </c>
      <c r="C387" s="1">
        <f>(B387-Sheet2!$B$2)/(Sheet2!$B$3-Sheet2!$B$2)*Sheet2!$B$4</f>
        <v>-5.6000000000000005</v>
      </c>
      <c r="D387" s="5">
        <f t="shared" si="36"/>
        <v>6.6000000000000005</v>
      </c>
      <c r="E387" s="4" t="e">
        <f t="shared" si="37"/>
        <v>#DIV/0!</v>
      </c>
      <c r="F387" s="4" t="e">
        <f t="shared" si="38"/>
        <v>#DIV/0!</v>
      </c>
      <c r="G387" s="4" t="e">
        <f t="shared" si="39"/>
        <v>#DIV/0!</v>
      </c>
      <c r="H387" s="4" t="e">
        <f t="shared" si="40"/>
        <v>#DIV/0!</v>
      </c>
      <c r="I387" s="4" t="e">
        <f>IF(K386&gt;0, H386-J386*Sheet2!$B$7, H386)</f>
        <v>#DIV/0!</v>
      </c>
      <c r="J387" s="4" t="e">
        <f t="shared" si="41"/>
        <v>#DIV/0!</v>
      </c>
      <c r="K387" s="4" t="e">
        <f>IF(J387*B387&gt;0, J387*B387, J387*B387*(1-Sheet2!$B$7))</f>
        <v>#DIV/0!</v>
      </c>
    </row>
    <row r="388" spans="1:11" x14ac:dyDescent="0.3">
      <c r="A388">
        <v>387</v>
      </c>
      <c r="C388" s="1">
        <f>(B388-Sheet2!$B$2)/(Sheet2!$B$3-Sheet2!$B$2)*Sheet2!$B$4</f>
        <v>-5.6000000000000005</v>
      </c>
      <c r="D388" s="5">
        <f t="shared" si="36"/>
        <v>6.6000000000000005</v>
      </c>
      <c r="E388" s="4" t="e">
        <f t="shared" si="37"/>
        <v>#DIV/0!</v>
      </c>
      <c r="F388" s="4" t="e">
        <f t="shared" si="38"/>
        <v>#DIV/0!</v>
      </c>
      <c r="G388" s="4" t="e">
        <f t="shared" si="39"/>
        <v>#DIV/0!</v>
      </c>
      <c r="H388" s="4" t="e">
        <f t="shared" si="40"/>
        <v>#DIV/0!</v>
      </c>
      <c r="I388" s="4" t="e">
        <f>IF(K387&gt;0, H387-J387*Sheet2!$B$7, H387)</f>
        <v>#DIV/0!</v>
      </c>
      <c r="J388" s="4" t="e">
        <f t="shared" si="41"/>
        <v>#DIV/0!</v>
      </c>
      <c r="K388" s="4" t="e">
        <f>IF(J388*B388&gt;0, J388*B388, J388*B388*(1-Sheet2!$B$7))</f>
        <v>#DIV/0!</v>
      </c>
    </row>
    <row r="389" spans="1:11" x14ac:dyDescent="0.3">
      <c r="A389">
        <v>388</v>
      </c>
      <c r="C389" s="1">
        <f>(B389-Sheet2!$B$2)/(Sheet2!$B$3-Sheet2!$B$2)*Sheet2!$B$4</f>
        <v>-5.6000000000000005</v>
      </c>
      <c r="D389" s="5">
        <f t="shared" si="36"/>
        <v>6.6000000000000005</v>
      </c>
      <c r="E389" s="4" t="e">
        <f t="shared" si="37"/>
        <v>#DIV/0!</v>
      </c>
      <c r="F389" s="4" t="e">
        <f t="shared" si="38"/>
        <v>#DIV/0!</v>
      </c>
      <c r="G389" s="4" t="e">
        <f t="shared" si="39"/>
        <v>#DIV/0!</v>
      </c>
      <c r="H389" s="4" t="e">
        <f t="shared" si="40"/>
        <v>#DIV/0!</v>
      </c>
      <c r="I389" s="4" t="e">
        <f>IF(K388&gt;0, H388-J388*Sheet2!$B$7, H388)</f>
        <v>#DIV/0!</v>
      </c>
      <c r="J389" s="4" t="e">
        <f t="shared" si="41"/>
        <v>#DIV/0!</v>
      </c>
      <c r="K389" s="4" t="e">
        <f>IF(J389*B389&gt;0, J389*B389, J389*B389*(1-Sheet2!$B$7))</f>
        <v>#DIV/0!</v>
      </c>
    </row>
    <row r="390" spans="1:11" x14ac:dyDescent="0.3">
      <c r="A390">
        <v>389</v>
      </c>
      <c r="C390" s="1">
        <f>(B390-Sheet2!$B$2)/(Sheet2!$B$3-Sheet2!$B$2)*Sheet2!$B$4</f>
        <v>-5.6000000000000005</v>
      </c>
      <c r="D390" s="5">
        <f t="shared" si="36"/>
        <v>6.6000000000000005</v>
      </c>
      <c r="E390" s="4" t="e">
        <f t="shared" si="37"/>
        <v>#DIV/0!</v>
      </c>
      <c r="F390" s="4" t="e">
        <f t="shared" si="38"/>
        <v>#DIV/0!</v>
      </c>
      <c r="G390" s="4" t="e">
        <f t="shared" si="39"/>
        <v>#DIV/0!</v>
      </c>
      <c r="H390" s="4" t="e">
        <f t="shared" si="40"/>
        <v>#DIV/0!</v>
      </c>
      <c r="I390" s="4" t="e">
        <f>IF(K389&gt;0, H389-J389*Sheet2!$B$7, H389)</f>
        <v>#DIV/0!</v>
      </c>
      <c r="J390" s="4" t="e">
        <f t="shared" si="41"/>
        <v>#DIV/0!</v>
      </c>
      <c r="K390" s="4" t="e">
        <f>IF(J390*B390&gt;0, J390*B390, J390*B390*(1-Sheet2!$B$7))</f>
        <v>#DIV/0!</v>
      </c>
    </row>
    <row r="391" spans="1:11" x14ac:dyDescent="0.3">
      <c r="A391">
        <v>390</v>
      </c>
      <c r="C391" s="1">
        <f>(B391-Sheet2!$B$2)/(Sheet2!$B$3-Sheet2!$B$2)*Sheet2!$B$4</f>
        <v>-5.6000000000000005</v>
      </c>
      <c r="D391" s="5">
        <f t="shared" si="36"/>
        <v>6.6000000000000005</v>
      </c>
      <c r="E391" s="4" t="e">
        <f t="shared" si="37"/>
        <v>#DIV/0!</v>
      </c>
      <c r="F391" s="4" t="e">
        <f t="shared" si="38"/>
        <v>#DIV/0!</v>
      </c>
      <c r="G391" s="4" t="e">
        <f t="shared" si="39"/>
        <v>#DIV/0!</v>
      </c>
      <c r="H391" s="4" t="e">
        <f t="shared" si="40"/>
        <v>#DIV/0!</v>
      </c>
      <c r="I391" s="4" t="e">
        <f>IF(K390&gt;0, H390-J390*Sheet2!$B$7, H390)</f>
        <v>#DIV/0!</v>
      </c>
      <c r="J391" s="4" t="e">
        <f t="shared" si="41"/>
        <v>#DIV/0!</v>
      </c>
      <c r="K391" s="4" t="e">
        <f>IF(J391*B391&gt;0, J391*B391, J391*B391*(1-Sheet2!$B$7))</f>
        <v>#DIV/0!</v>
      </c>
    </row>
    <row r="392" spans="1:11" x14ac:dyDescent="0.3">
      <c r="A392">
        <v>391</v>
      </c>
      <c r="C392" s="1">
        <f>(B392-Sheet2!$B$2)/(Sheet2!$B$3-Sheet2!$B$2)*Sheet2!$B$4</f>
        <v>-5.6000000000000005</v>
      </c>
      <c r="D392" s="5">
        <f t="shared" si="36"/>
        <v>6.6000000000000005</v>
      </c>
      <c r="E392" s="4" t="e">
        <f t="shared" si="37"/>
        <v>#DIV/0!</v>
      </c>
      <c r="F392" s="4" t="e">
        <f t="shared" si="38"/>
        <v>#DIV/0!</v>
      </c>
      <c r="G392" s="4" t="e">
        <f t="shared" si="39"/>
        <v>#DIV/0!</v>
      </c>
      <c r="H392" s="4" t="e">
        <f t="shared" si="40"/>
        <v>#DIV/0!</v>
      </c>
      <c r="I392" s="4" t="e">
        <f>IF(K391&gt;0, H391-J391*Sheet2!$B$7, H391)</f>
        <v>#DIV/0!</v>
      </c>
      <c r="J392" s="4" t="e">
        <f t="shared" si="41"/>
        <v>#DIV/0!</v>
      </c>
      <c r="K392" s="4" t="e">
        <f>IF(J392*B392&gt;0, J392*B392, J392*B392*(1-Sheet2!$B$7))</f>
        <v>#DIV/0!</v>
      </c>
    </row>
    <row r="393" spans="1:11" x14ac:dyDescent="0.3">
      <c r="A393">
        <v>392</v>
      </c>
      <c r="C393" s="1">
        <f>(B393-Sheet2!$B$2)/(Sheet2!$B$3-Sheet2!$B$2)*Sheet2!$B$4</f>
        <v>-5.6000000000000005</v>
      </c>
      <c r="D393" s="5">
        <f t="shared" si="36"/>
        <v>6.6000000000000005</v>
      </c>
      <c r="E393" s="4" t="e">
        <f t="shared" si="37"/>
        <v>#DIV/0!</v>
      </c>
      <c r="F393" s="4" t="e">
        <f t="shared" si="38"/>
        <v>#DIV/0!</v>
      </c>
      <c r="G393" s="4" t="e">
        <f t="shared" si="39"/>
        <v>#DIV/0!</v>
      </c>
      <c r="H393" s="4" t="e">
        <f t="shared" si="40"/>
        <v>#DIV/0!</v>
      </c>
      <c r="I393" s="4" t="e">
        <f>IF(K392&gt;0, H392-J392*Sheet2!$B$7, H392)</f>
        <v>#DIV/0!</v>
      </c>
      <c r="J393" s="4" t="e">
        <f t="shared" si="41"/>
        <v>#DIV/0!</v>
      </c>
      <c r="K393" s="4" t="e">
        <f>IF(J393*B393&gt;0, J393*B393, J393*B393*(1-Sheet2!$B$7))</f>
        <v>#DIV/0!</v>
      </c>
    </row>
    <row r="394" spans="1:11" x14ac:dyDescent="0.3">
      <c r="A394">
        <v>393</v>
      </c>
      <c r="C394" s="1">
        <f>(B394-Sheet2!$B$2)/(Sheet2!$B$3-Sheet2!$B$2)*Sheet2!$B$4</f>
        <v>-5.6000000000000005</v>
      </c>
      <c r="D394" s="5">
        <f t="shared" si="36"/>
        <v>6.6000000000000005</v>
      </c>
      <c r="E394" s="4" t="e">
        <f t="shared" si="37"/>
        <v>#DIV/0!</v>
      </c>
      <c r="F394" s="4" t="e">
        <f t="shared" si="38"/>
        <v>#DIV/0!</v>
      </c>
      <c r="G394" s="4" t="e">
        <f t="shared" si="39"/>
        <v>#DIV/0!</v>
      </c>
      <c r="H394" s="4" t="e">
        <f t="shared" si="40"/>
        <v>#DIV/0!</v>
      </c>
      <c r="I394" s="4" t="e">
        <f>IF(K393&gt;0, H393-J393*Sheet2!$B$7, H393)</f>
        <v>#DIV/0!</v>
      </c>
      <c r="J394" s="4" t="e">
        <f t="shared" si="41"/>
        <v>#DIV/0!</v>
      </c>
      <c r="K394" s="4" t="e">
        <f>IF(J394*B394&gt;0, J394*B394, J394*B394*(1-Sheet2!$B$7))</f>
        <v>#DIV/0!</v>
      </c>
    </row>
    <row r="395" spans="1:11" x14ac:dyDescent="0.3">
      <c r="A395">
        <v>394</v>
      </c>
      <c r="C395" s="1">
        <f>(B395-Sheet2!$B$2)/(Sheet2!$B$3-Sheet2!$B$2)*Sheet2!$B$4</f>
        <v>-5.6000000000000005</v>
      </c>
      <c r="D395" s="5">
        <f t="shared" si="36"/>
        <v>6.6000000000000005</v>
      </c>
      <c r="E395" s="4" t="e">
        <f t="shared" si="37"/>
        <v>#DIV/0!</v>
      </c>
      <c r="F395" s="4" t="e">
        <f t="shared" si="38"/>
        <v>#DIV/0!</v>
      </c>
      <c r="G395" s="4" t="e">
        <f t="shared" si="39"/>
        <v>#DIV/0!</v>
      </c>
      <c r="H395" s="4" t="e">
        <f t="shared" si="40"/>
        <v>#DIV/0!</v>
      </c>
      <c r="I395" s="4" t="e">
        <f>IF(K394&gt;0, H394-J394*Sheet2!$B$7, H394)</f>
        <v>#DIV/0!</v>
      </c>
      <c r="J395" s="4" t="e">
        <f t="shared" si="41"/>
        <v>#DIV/0!</v>
      </c>
      <c r="K395" s="4" t="e">
        <f>IF(J395*B395&gt;0, J395*B395, J395*B395*(1-Sheet2!$B$7))</f>
        <v>#DIV/0!</v>
      </c>
    </row>
    <row r="396" spans="1:11" x14ac:dyDescent="0.3">
      <c r="A396">
        <v>395</v>
      </c>
      <c r="C396" s="1">
        <f>(B396-Sheet2!$B$2)/(Sheet2!$B$3-Sheet2!$B$2)*Sheet2!$B$4</f>
        <v>-5.6000000000000005</v>
      </c>
      <c r="D396" s="5">
        <f t="shared" si="36"/>
        <v>6.6000000000000005</v>
      </c>
      <c r="E396" s="4" t="e">
        <f t="shared" si="37"/>
        <v>#DIV/0!</v>
      </c>
      <c r="F396" s="4" t="e">
        <f t="shared" si="38"/>
        <v>#DIV/0!</v>
      </c>
      <c r="G396" s="4" t="e">
        <f t="shared" si="39"/>
        <v>#DIV/0!</v>
      </c>
      <c r="H396" s="4" t="e">
        <f t="shared" si="40"/>
        <v>#DIV/0!</v>
      </c>
      <c r="I396" s="4" t="e">
        <f>IF(K395&gt;0, H395-J395*Sheet2!$B$7, H395)</f>
        <v>#DIV/0!</v>
      </c>
      <c r="J396" s="4" t="e">
        <f t="shared" si="41"/>
        <v>#DIV/0!</v>
      </c>
      <c r="K396" s="4" t="e">
        <f>IF(J396*B396&gt;0, J396*B396, J396*B396*(1-Sheet2!$B$7))</f>
        <v>#DIV/0!</v>
      </c>
    </row>
    <row r="397" spans="1:11" x14ac:dyDescent="0.3">
      <c r="A397">
        <v>396</v>
      </c>
      <c r="C397" s="1">
        <f>(B397-Sheet2!$B$2)/(Sheet2!$B$3-Sheet2!$B$2)*Sheet2!$B$4</f>
        <v>-5.6000000000000005</v>
      </c>
      <c r="D397" s="5">
        <f t="shared" ref="D397:D448" si="42">1-C397</f>
        <v>6.6000000000000005</v>
      </c>
      <c r="E397" s="4" t="e">
        <f t="shared" si="37"/>
        <v>#DIV/0!</v>
      </c>
      <c r="F397" s="4" t="e">
        <f t="shared" si="38"/>
        <v>#DIV/0!</v>
      </c>
      <c r="G397" s="4" t="e">
        <f t="shared" si="39"/>
        <v>#DIV/0!</v>
      </c>
      <c r="H397" s="4" t="e">
        <f t="shared" si="40"/>
        <v>#DIV/0!</v>
      </c>
      <c r="I397" s="4" t="e">
        <f>IF(K396&gt;0, H396-J396*Sheet2!$B$7, H396)</f>
        <v>#DIV/0!</v>
      </c>
      <c r="J397" s="4" t="e">
        <f t="shared" si="41"/>
        <v>#DIV/0!</v>
      </c>
      <c r="K397" s="4" t="e">
        <f>IF(J397*B397&gt;0, J397*B397, J397*B397*(1-Sheet2!$B$7))</f>
        <v>#DIV/0!</v>
      </c>
    </row>
    <row r="398" spans="1:11" x14ac:dyDescent="0.3">
      <c r="A398">
        <v>397</v>
      </c>
      <c r="C398" s="1">
        <f>(B398-Sheet2!$B$2)/(Sheet2!$B$3-Sheet2!$B$2)*Sheet2!$B$4</f>
        <v>-5.6000000000000005</v>
      </c>
      <c r="D398" s="5">
        <f t="shared" si="42"/>
        <v>6.6000000000000005</v>
      </c>
      <c r="E398" s="4" t="e">
        <f t="shared" ref="E398:E448" si="43">F398+I398*B398</f>
        <v>#DIV/0!</v>
      </c>
      <c r="F398" s="4" t="e">
        <f t="shared" ref="F398:F448" si="44">F397-K397</f>
        <v>#DIV/0!</v>
      </c>
      <c r="G398" s="4" t="e">
        <f t="shared" ref="G398:G448" si="45">D398*E398</f>
        <v>#DIV/0!</v>
      </c>
      <c r="H398" s="4" t="e">
        <f t="shared" ref="H398:H448" si="46">G398/B398</f>
        <v>#DIV/0!</v>
      </c>
      <c r="I398" s="4" t="e">
        <f>IF(K397&gt;0, H397-J397*Sheet2!$B$7, H397)</f>
        <v>#DIV/0!</v>
      </c>
      <c r="J398" s="4" t="e">
        <f t="shared" ref="J398:J448" si="47">H398-I398</f>
        <v>#DIV/0!</v>
      </c>
      <c r="K398" s="4" t="e">
        <f>IF(J398*B398&gt;0, J398*B398, J398*B398*(1-Sheet2!$B$7))</f>
        <v>#DIV/0!</v>
      </c>
    </row>
    <row r="399" spans="1:11" x14ac:dyDescent="0.3">
      <c r="A399">
        <v>398</v>
      </c>
      <c r="C399" s="1">
        <f>(B399-Sheet2!$B$2)/(Sheet2!$B$3-Sheet2!$B$2)*Sheet2!$B$4</f>
        <v>-5.6000000000000005</v>
      </c>
      <c r="D399" s="5">
        <f t="shared" si="42"/>
        <v>6.6000000000000005</v>
      </c>
      <c r="E399" s="4" t="e">
        <f t="shared" si="43"/>
        <v>#DIV/0!</v>
      </c>
      <c r="F399" s="4" t="e">
        <f t="shared" si="44"/>
        <v>#DIV/0!</v>
      </c>
      <c r="G399" s="4" t="e">
        <f t="shared" si="45"/>
        <v>#DIV/0!</v>
      </c>
      <c r="H399" s="4" t="e">
        <f t="shared" si="46"/>
        <v>#DIV/0!</v>
      </c>
      <c r="I399" s="4" t="e">
        <f>IF(K398&gt;0, H398-J398*Sheet2!$B$7, H398)</f>
        <v>#DIV/0!</v>
      </c>
      <c r="J399" s="4" t="e">
        <f t="shared" si="47"/>
        <v>#DIV/0!</v>
      </c>
      <c r="K399" s="4" t="e">
        <f>IF(J399*B399&gt;0, J399*B399, J399*B399*(1-Sheet2!$B$7))</f>
        <v>#DIV/0!</v>
      </c>
    </row>
    <row r="400" spans="1:11" x14ac:dyDescent="0.3">
      <c r="A400">
        <v>399</v>
      </c>
      <c r="C400" s="1">
        <f>(B400-Sheet2!$B$2)/(Sheet2!$B$3-Sheet2!$B$2)*Sheet2!$B$4</f>
        <v>-5.6000000000000005</v>
      </c>
      <c r="D400" s="5">
        <f t="shared" si="42"/>
        <v>6.6000000000000005</v>
      </c>
      <c r="E400" s="4" t="e">
        <f t="shared" si="43"/>
        <v>#DIV/0!</v>
      </c>
      <c r="F400" s="4" t="e">
        <f t="shared" si="44"/>
        <v>#DIV/0!</v>
      </c>
      <c r="G400" s="4" t="e">
        <f t="shared" si="45"/>
        <v>#DIV/0!</v>
      </c>
      <c r="H400" s="4" t="e">
        <f t="shared" si="46"/>
        <v>#DIV/0!</v>
      </c>
      <c r="I400" s="4" t="e">
        <f>IF(K399&gt;0, H399-J399*Sheet2!$B$7, H399)</f>
        <v>#DIV/0!</v>
      </c>
      <c r="J400" s="4" t="e">
        <f t="shared" si="47"/>
        <v>#DIV/0!</v>
      </c>
      <c r="K400" s="4" t="e">
        <f>IF(J400*B400&gt;0, J400*B400, J400*B400*(1-Sheet2!$B$7))</f>
        <v>#DIV/0!</v>
      </c>
    </row>
    <row r="401" spans="1:11" x14ac:dyDescent="0.3">
      <c r="A401">
        <v>400</v>
      </c>
      <c r="C401" s="1">
        <f>(B401-Sheet2!$B$2)/(Sheet2!$B$3-Sheet2!$B$2)*Sheet2!$B$4</f>
        <v>-5.6000000000000005</v>
      </c>
      <c r="D401" s="5">
        <f t="shared" si="42"/>
        <v>6.6000000000000005</v>
      </c>
      <c r="E401" s="4" t="e">
        <f t="shared" si="43"/>
        <v>#DIV/0!</v>
      </c>
      <c r="F401" s="4" t="e">
        <f t="shared" si="44"/>
        <v>#DIV/0!</v>
      </c>
      <c r="G401" s="4" t="e">
        <f t="shared" si="45"/>
        <v>#DIV/0!</v>
      </c>
      <c r="H401" s="4" t="e">
        <f t="shared" si="46"/>
        <v>#DIV/0!</v>
      </c>
      <c r="I401" s="4" t="e">
        <f>IF(K400&gt;0, H400-J400*Sheet2!$B$7, H400)</f>
        <v>#DIV/0!</v>
      </c>
      <c r="J401" s="4" t="e">
        <f t="shared" si="47"/>
        <v>#DIV/0!</v>
      </c>
      <c r="K401" s="4" t="e">
        <f>IF(J401*B401&gt;0, J401*B401, J401*B401*(1-Sheet2!$B$7))</f>
        <v>#DIV/0!</v>
      </c>
    </row>
    <row r="402" spans="1:11" x14ac:dyDescent="0.3">
      <c r="A402">
        <v>401</v>
      </c>
      <c r="C402" s="1">
        <f>(B402-Sheet2!$B$2)/(Sheet2!$B$3-Sheet2!$B$2)*Sheet2!$B$4</f>
        <v>-5.6000000000000005</v>
      </c>
      <c r="D402" s="5">
        <f t="shared" si="42"/>
        <v>6.6000000000000005</v>
      </c>
      <c r="E402" s="4" t="e">
        <f t="shared" si="43"/>
        <v>#DIV/0!</v>
      </c>
      <c r="F402" s="4" t="e">
        <f t="shared" si="44"/>
        <v>#DIV/0!</v>
      </c>
      <c r="G402" s="4" t="e">
        <f t="shared" si="45"/>
        <v>#DIV/0!</v>
      </c>
      <c r="H402" s="4" t="e">
        <f t="shared" si="46"/>
        <v>#DIV/0!</v>
      </c>
      <c r="I402" s="4" t="e">
        <f>IF(K401&gt;0, H401-J401*Sheet2!$B$7, H401)</f>
        <v>#DIV/0!</v>
      </c>
      <c r="J402" s="4" t="e">
        <f t="shared" si="47"/>
        <v>#DIV/0!</v>
      </c>
      <c r="K402" s="4" t="e">
        <f>IF(J402*B402&gt;0, J402*B402, J402*B402*(1-Sheet2!$B$7))</f>
        <v>#DIV/0!</v>
      </c>
    </row>
    <row r="403" spans="1:11" x14ac:dyDescent="0.3">
      <c r="A403">
        <v>402</v>
      </c>
      <c r="C403" s="1">
        <f>(B403-Sheet2!$B$2)/(Sheet2!$B$3-Sheet2!$B$2)*Sheet2!$B$4</f>
        <v>-5.6000000000000005</v>
      </c>
      <c r="D403" s="5">
        <f t="shared" si="42"/>
        <v>6.6000000000000005</v>
      </c>
      <c r="E403" s="4" t="e">
        <f t="shared" si="43"/>
        <v>#DIV/0!</v>
      </c>
      <c r="F403" s="4" t="e">
        <f t="shared" si="44"/>
        <v>#DIV/0!</v>
      </c>
      <c r="G403" s="4" t="e">
        <f t="shared" si="45"/>
        <v>#DIV/0!</v>
      </c>
      <c r="H403" s="4" t="e">
        <f t="shared" si="46"/>
        <v>#DIV/0!</v>
      </c>
      <c r="I403" s="4" t="e">
        <f>IF(K402&gt;0, H402-J402*Sheet2!$B$7, H402)</f>
        <v>#DIV/0!</v>
      </c>
      <c r="J403" s="4" t="e">
        <f t="shared" si="47"/>
        <v>#DIV/0!</v>
      </c>
      <c r="K403" s="4" t="e">
        <f>IF(J403*B403&gt;0, J403*B403, J403*B403*(1-Sheet2!$B$7))</f>
        <v>#DIV/0!</v>
      </c>
    </row>
    <row r="404" spans="1:11" x14ac:dyDescent="0.3">
      <c r="A404">
        <v>403</v>
      </c>
      <c r="C404" s="1">
        <f>(B404-Sheet2!$B$2)/(Sheet2!$B$3-Sheet2!$B$2)*Sheet2!$B$4</f>
        <v>-5.6000000000000005</v>
      </c>
      <c r="D404" s="5">
        <f t="shared" si="42"/>
        <v>6.6000000000000005</v>
      </c>
      <c r="E404" s="4" t="e">
        <f t="shared" si="43"/>
        <v>#DIV/0!</v>
      </c>
      <c r="F404" s="4" t="e">
        <f t="shared" si="44"/>
        <v>#DIV/0!</v>
      </c>
      <c r="G404" s="4" t="e">
        <f t="shared" si="45"/>
        <v>#DIV/0!</v>
      </c>
      <c r="H404" s="4" t="e">
        <f t="shared" si="46"/>
        <v>#DIV/0!</v>
      </c>
      <c r="I404" s="4" t="e">
        <f>IF(K403&gt;0, H403-J403*Sheet2!$B$7, H403)</f>
        <v>#DIV/0!</v>
      </c>
      <c r="J404" s="4" t="e">
        <f t="shared" si="47"/>
        <v>#DIV/0!</v>
      </c>
      <c r="K404" s="4" t="e">
        <f>IF(J404*B404&gt;0, J404*B404, J404*B404*(1-Sheet2!$B$7))</f>
        <v>#DIV/0!</v>
      </c>
    </row>
    <row r="405" spans="1:11" x14ac:dyDescent="0.3">
      <c r="A405">
        <v>404</v>
      </c>
      <c r="C405" s="1">
        <f>(B405-Sheet2!$B$2)/(Sheet2!$B$3-Sheet2!$B$2)*Sheet2!$B$4</f>
        <v>-5.6000000000000005</v>
      </c>
      <c r="D405" s="5">
        <f t="shared" si="42"/>
        <v>6.6000000000000005</v>
      </c>
      <c r="E405" s="4" t="e">
        <f t="shared" si="43"/>
        <v>#DIV/0!</v>
      </c>
      <c r="F405" s="4" t="e">
        <f t="shared" si="44"/>
        <v>#DIV/0!</v>
      </c>
      <c r="G405" s="4" t="e">
        <f t="shared" si="45"/>
        <v>#DIV/0!</v>
      </c>
      <c r="H405" s="4" t="e">
        <f t="shared" si="46"/>
        <v>#DIV/0!</v>
      </c>
      <c r="I405" s="4" t="e">
        <f>IF(K404&gt;0, H404-J404*Sheet2!$B$7, H404)</f>
        <v>#DIV/0!</v>
      </c>
      <c r="J405" s="4" t="e">
        <f t="shared" si="47"/>
        <v>#DIV/0!</v>
      </c>
      <c r="K405" s="4" t="e">
        <f>IF(J405*B405&gt;0, J405*B405, J405*B405*(1-Sheet2!$B$7))</f>
        <v>#DIV/0!</v>
      </c>
    </row>
    <row r="406" spans="1:11" x14ac:dyDescent="0.3">
      <c r="A406">
        <v>405</v>
      </c>
      <c r="C406" s="1">
        <f>(B406-Sheet2!$B$2)/(Sheet2!$B$3-Sheet2!$B$2)*Sheet2!$B$4</f>
        <v>-5.6000000000000005</v>
      </c>
      <c r="D406" s="5">
        <f t="shared" si="42"/>
        <v>6.6000000000000005</v>
      </c>
      <c r="E406" s="4" t="e">
        <f t="shared" si="43"/>
        <v>#DIV/0!</v>
      </c>
      <c r="F406" s="4" t="e">
        <f t="shared" si="44"/>
        <v>#DIV/0!</v>
      </c>
      <c r="G406" s="4" t="e">
        <f t="shared" si="45"/>
        <v>#DIV/0!</v>
      </c>
      <c r="H406" s="4" t="e">
        <f t="shared" si="46"/>
        <v>#DIV/0!</v>
      </c>
      <c r="I406" s="4" t="e">
        <f>IF(K405&gt;0, H405-J405*Sheet2!$B$7, H405)</f>
        <v>#DIV/0!</v>
      </c>
      <c r="J406" s="4" t="e">
        <f t="shared" si="47"/>
        <v>#DIV/0!</v>
      </c>
      <c r="K406" s="4" t="e">
        <f>IF(J406*B406&gt;0, J406*B406, J406*B406*(1-Sheet2!$B$7))</f>
        <v>#DIV/0!</v>
      </c>
    </row>
    <row r="407" spans="1:11" x14ac:dyDescent="0.3">
      <c r="A407">
        <v>406</v>
      </c>
      <c r="C407" s="1">
        <f>(B407-Sheet2!$B$2)/(Sheet2!$B$3-Sheet2!$B$2)*Sheet2!$B$4</f>
        <v>-5.6000000000000005</v>
      </c>
      <c r="D407" s="5">
        <f t="shared" si="42"/>
        <v>6.6000000000000005</v>
      </c>
      <c r="E407" s="4" t="e">
        <f t="shared" si="43"/>
        <v>#DIV/0!</v>
      </c>
      <c r="F407" s="4" t="e">
        <f t="shared" si="44"/>
        <v>#DIV/0!</v>
      </c>
      <c r="G407" s="4" t="e">
        <f t="shared" si="45"/>
        <v>#DIV/0!</v>
      </c>
      <c r="H407" s="4" t="e">
        <f t="shared" si="46"/>
        <v>#DIV/0!</v>
      </c>
      <c r="I407" s="4" t="e">
        <f>IF(K406&gt;0, H406-J406*Sheet2!$B$7, H406)</f>
        <v>#DIV/0!</v>
      </c>
      <c r="J407" s="4" t="e">
        <f t="shared" si="47"/>
        <v>#DIV/0!</v>
      </c>
      <c r="K407" s="4" t="e">
        <f>IF(J407*B407&gt;0, J407*B407, J407*B407*(1-Sheet2!$B$7))</f>
        <v>#DIV/0!</v>
      </c>
    </row>
    <row r="408" spans="1:11" x14ac:dyDescent="0.3">
      <c r="A408">
        <v>407</v>
      </c>
      <c r="C408" s="1">
        <f>(B408-Sheet2!$B$2)/(Sheet2!$B$3-Sheet2!$B$2)*Sheet2!$B$4</f>
        <v>-5.6000000000000005</v>
      </c>
      <c r="D408" s="5">
        <f t="shared" si="42"/>
        <v>6.6000000000000005</v>
      </c>
      <c r="E408" s="4" t="e">
        <f t="shared" si="43"/>
        <v>#DIV/0!</v>
      </c>
      <c r="F408" s="4" t="e">
        <f t="shared" si="44"/>
        <v>#DIV/0!</v>
      </c>
      <c r="G408" s="4" t="e">
        <f t="shared" si="45"/>
        <v>#DIV/0!</v>
      </c>
      <c r="H408" s="4" t="e">
        <f t="shared" si="46"/>
        <v>#DIV/0!</v>
      </c>
      <c r="I408" s="4" t="e">
        <f>IF(K407&gt;0, H407-J407*Sheet2!$B$7, H407)</f>
        <v>#DIV/0!</v>
      </c>
      <c r="J408" s="4" t="e">
        <f t="shared" si="47"/>
        <v>#DIV/0!</v>
      </c>
      <c r="K408" s="4" t="e">
        <f>IF(J408*B408&gt;0, J408*B408, J408*B408*(1-Sheet2!$B$7))</f>
        <v>#DIV/0!</v>
      </c>
    </row>
    <row r="409" spans="1:11" x14ac:dyDescent="0.3">
      <c r="A409">
        <v>408</v>
      </c>
      <c r="C409" s="1">
        <f>(B409-Sheet2!$B$2)/(Sheet2!$B$3-Sheet2!$B$2)*Sheet2!$B$4</f>
        <v>-5.6000000000000005</v>
      </c>
      <c r="D409" s="5">
        <f t="shared" si="42"/>
        <v>6.6000000000000005</v>
      </c>
      <c r="E409" s="4" t="e">
        <f t="shared" si="43"/>
        <v>#DIV/0!</v>
      </c>
      <c r="F409" s="4" t="e">
        <f t="shared" si="44"/>
        <v>#DIV/0!</v>
      </c>
      <c r="G409" s="4" t="e">
        <f t="shared" si="45"/>
        <v>#DIV/0!</v>
      </c>
      <c r="H409" s="4" t="e">
        <f t="shared" si="46"/>
        <v>#DIV/0!</v>
      </c>
      <c r="I409" s="4" t="e">
        <f>IF(K408&gt;0, H408-J408*Sheet2!$B$7, H408)</f>
        <v>#DIV/0!</v>
      </c>
      <c r="J409" s="4" t="e">
        <f t="shared" si="47"/>
        <v>#DIV/0!</v>
      </c>
      <c r="K409" s="4" t="e">
        <f>IF(J409*B409&gt;0, J409*B409, J409*B409*(1-Sheet2!$B$7))</f>
        <v>#DIV/0!</v>
      </c>
    </row>
    <row r="410" spans="1:11" x14ac:dyDescent="0.3">
      <c r="A410">
        <v>409</v>
      </c>
      <c r="C410" s="1">
        <f>(B410-Sheet2!$B$2)/(Sheet2!$B$3-Sheet2!$B$2)*Sheet2!$B$4</f>
        <v>-5.6000000000000005</v>
      </c>
      <c r="D410" s="5">
        <f t="shared" si="42"/>
        <v>6.6000000000000005</v>
      </c>
      <c r="E410" s="4" t="e">
        <f t="shared" si="43"/>
        <v>#DIV/0!</v>
      </c>
      <c r="F410" s="4" t="e">
        <f t="shared" si="44"/>
        <v>#DIV/0!</v>
      </c>
      <c r="G410" s="4" t="e">
        <f t="shared" si="45"/>
        <v>#DIV/0!</v>
      </c>
      <c r="H410" s="4" t="e">
        <f t="shared" si="46"/>
        <v>#DIV/0!</v>
      </c>
      <c r="I410" s="4" t="e">
        <f>IF(K409&gt;0, H409-J409*Sheet2!$B$7, H409)</f>
        <v>#DIV/0!</v>
      </c>
      <c r="J410" s="4" t="e">
        <f t="shared" si="47"/>
        <v>#DIV/0!</v>
      </c>
      <c r="K410" s="4" t="e">
        <f>IF(J410*B410&gt;0, J410*B410, J410*B410*(1-Sheet2!$B$7))</f>
        <v>#DIV/0!</v>
      </c>
    </row>
    <row r="411" spans="1:11" x14ac:dyDescent="0.3">
      <c r="A411">
        <v>410</v>
      </c>
      <c r="C411" s="1">
        <f>(B411-Sheet2!$B$2)/(Sheet2!$B$3-Sheet2!$B$2)*Sheet2!$B$4</f>
        <v>-5.6000000000000005</v>
      </c>
      <c r="D411" s="5">
        <f t="shared" si="42"/>
        <v>6.6000000000000005</v>
      </c>
      <c r="E411" s="4" t="e">
        <f t="shared" si="43"/>
        <v>#DIV/0!</v>
      </c>
      <c r="F411" s="4" t="e">
        <f t="shared" si="44"/>
        <v>#DIV/0!</v>
      </c>
      <c r="G411" s="4" t="e">
        <f t="shared" si="45"/>
        <v>#DIV/0!</v>
      </c>
      <c r="H411" s="4" t="e">
        <f t="shared" si="46"/>
        <v>#DIV/0!</v>
      </c>
      <c r="I411" s="4" t="e">
        <f>IF(K410&gt;0, H410-J410*Sheet2!$B$7, H410)</f>
        <v>#DIV/0!</v>
      </c>
      <c r="J411" s="4" t="e">
        <f t="shared" si="47"/>
        <v>#DIV/0!</v>
      </c>
      <c r="K411" s="4" t="e">
        <f>IF(J411*B411&gt;0, J411*B411, J411*B411*(1-Sheet2!$B$7))</f>
        <v>#DIV/0!</v>
      </c>
    </row>
    <row r="412" spans="1:11" x14ac:dyDescent="0.3">
      <c r="A412">
        <v>411</v>
      </c>
      <c r="C412" s="1">
        <f>(B412-Sheet2!$B$2)/(Sheet2!$B$3-Sheet2!$B$2)*Sheet2!$B$4</f>
        <v>-5.6000000000000005</v>
      </c>
      <c r="D412" s="5">
        <f t="shared" si="42"/>
        <v>6.6000000000000005</v>
      </c>
      <c r="E412" s="4" t="e">
        <f t="shared" si="43"/>
        <v>#DIV/0!</v>
      </c>
      <c r="F412" s="4" t="e">
        <f t="shared" si="44"/>
        <v>#DIV/0!</v>
      </c>
      <c r="G412" s="4" t="e">
        <f t="shared" si="45"/>
        <v>#DIV/0!</v>
      </c>
      <c r="H412" s="4" t="e">
        <f t="shared" si="46"/>
        <v>#DIV/0!</v>
      </c>
      <c r="I412" s="4" t="e">
        <f>IF(K411&gt;0, H411-J411*Sheet2!$B$7, H411)</f>
        <v>#DIV/0!</v>
      </c>
      <c r="J412" s="4" t="e">
        <f t="shared" si="47"/>
        <v>#DIV/0!</v>
      </c>
      <c r="K412" s="4" t="e">
        <f>IF(J412*B412&gt;0, J412*B412, J412*B412*(1-Sheet2!$B$7))</f>
        <v>#DIV/0!</v>
      </c>
    </row>
    <row r="413" spans="1:11" x14ac:dyDescent="0.3">
      <c r="A413">
        <v>412</v>
      </c>
      <c r="C413" s="1">
        <f>(B413-Sheet2!$B$2)/(Sheet2!$B$3-Sheet2!$B$2)*Sheet2!$B$4</f>
        <v>-5.6000000000000005</v>
      </c>
      <c r="D413" s="5">
        <f t="shared" si="42"/>
        <v>6.6000000000000005</v>
      </c>
      <c r="E413" s="4" t="e">
        <f t="shared" si="43"/>
        <v>#DIV/0!</v>
      </c>
      <c r="F413" s="4" t="e">
        <f t="shared" si="44"/>
        <v>#DIV/0!</v>
      </c>
      <c r="G413" s="4" t="e">
        <f t="shared" si="45"/>
        <v>#DIV/0!</v>
      </c>
      <c r="H413" s="4" t="e">
        <f t="shared" si="46"/>
        <v>#DIV/0!</v>
      </c>
      <c r="I413" s="4" t="e">
        <f>IF(K412&gt;0, H412-J412*Sheet2!$B$7, H412)</f>
        <v>#DIV/0!</v>
      </c>
      <c r="J413" s="4" t="e">
        <f t="shared" si="47"/>
        <v>#DIV/0!</v>
      </c>
      <c r="K413" s="4" t="e">
        <f>IF(J413*B413&gt;0, J413*B413, J413*B413*(1-Sheet2!$B$7))</f>
        <v>#DIV/0!</v>
      </c>
    </row>
    <row r="414" spans="1:11" x14ac:dyDescent="0.3">
      <c r="A414">
        <v>413</v>
      </c>
      <c r="C414" s="1">
        <f>(B414-Sheet2!$B$2)/(Sheet2!$B$3-Sheet2!$B$2)*Sheet2!$B$4</f>
        <v>-5.6000000000000005</v>
      </c>
      <c r="D414" s="5">
        <f t="shared" si="42"/>
        <v>6.6000000000000005</v>
      </c>
      <c r="E414" s="4" t="e">
        <f t="shared" si="43"/>
        <v>#DIV/0!</v>
      </c>
      <c r="F414" s="4" t="e">
        <f t="shared" si="44"/>
        <v>#DIV/0!</v>
      </c>
      <c r="G414" s="4" t="e">
        <f t="shared" si="45"/>
        <v>#DIV/0!</v>
      </c>
      <c r="H414" s="4" t="e">
        <f t="shared" si="46"/>
        <v>#DIV/0!</v>
      </c>
      <c r="I414" s="4" t="e">
        <f>IF(K413&gt;0, H413-J413*Sheet2!$B$7, H413)</f>
        <v>#DIV/0!</v>
      </c>
      <c r="J414" s="4" t="e">
        <f t="shared" si="47"/>
        <v>#DIV/0!</v>
      </c>
      <c r="K414" s="4" t="e">
        <f>IF(J414*B414&gt;0, J414*B414, J414*B414*(1-Sheet2!$B$7))</f>
        <v>#DIV/0!</v>
      </c>
    </row>
    <row r="415" spans="1:11" x14ac:dyDescent="0.3">
      <c r="A415">
        <v>414</v>
      </c>
      <c r="C415" s="1">
        <f>(B415-Sheet2!$B$2)/(Sheet2!$B$3-Sheet2!$B$2)*Sheet2!$B$4</f>
        <v>-5.6000000000000005</v>
      </c>
      <c r="D415" s="5">
        <f t="shared" si="42"/>
        <v>6.6000000000000005</v>
      </c>
      <c r="E415" s="4" t="e">
        <f t="shared" si="43"/>
        <v>#DIV/0!</v>
      </c>
      <c r="F415" s="4" t="e">
        <f t="shared" si="44"/>
        <v>#DIV/0!</v>
      </c>
      <c r="G415" s="4" t="e">
        <f t="shared" si="45"/>
        <v>#DIV/0!</v>
      </c>
      <c r="H415" s="4" t="e">
        <f t="shared" si="46"/>
        <v>#DIV/0!</v>
      </c>
      <c r="I415" s="4" t="e">
        <f>IF(K414&gt;0, H414-J414*Sheet2!$B$7, H414)</f>
        <v>#DIV/0!</v>
      </c>
      <c r="J415" s="4" t="e">
        <f t="shared" si="47"/>
        <v>#DIV/0!</v>
      </c>
      <c r="K415" s="4" t="e">
        <f>IF(J415*B415&gt;0, J415*B415, J415*B415*(1-Sheet2!$B$7))</f>
        <v>#DIV/0!</v>
      </c>
    </row>
    <row r="416" spans="1:11" x14ac:dyDescent="0.3">
      <c r="A416">
        <v>415</v>
      </c>
      <c r="C416" s="1">
        <f>(B416-Sheet2!$B$2)/(Sheet2!$B$3-Sheet2!$B$2)*Sheet2!$B$4</f>
        <v>-5.6000000000000005</v>
      </c>
      <c r="D416" s="5">
        <f t="shared" si="42"/>
        <v>6.6000000000000005</v>
      </c>
      <c r="E416" s="4" t="e">
        <f t="shared" si="43"/>
        <v>#DIV/0!</v>
      </c>
      <c r="F416" s="4" t="e">
        <f t="shared" si="44"/>
        <v>#DIV/0!</v>
      </c>
      <c r="G416" s="4" t="e">
        <f t="shared" si="45"/>
        <v>#DIV/0!</v>
      </c>
      <c r="H416" s="4" t="e">
        <f t="shared" si="46"/>
        <v>#DIV/0!</v>
      </c>
      <c r="I416" s="4" t="e">
        <f>IF(K415&gt;0, H415-J415*Sheet2!$B$7, H415)</f>
        <v>#DIV/0!</v>
      </c>
      <c r="J416" s="4" t="e">
        <f t="shared" si="47"/>
        <v>#DIV/0!</v>
      </c>
      <c r="K416" s="4" t="e">
        <f>IF(J416*B416&gt;0, J416*B416, J416*B416*(1-Sheet2!$B$7))</f>
        <v>#DIV/0!</v>
      </c>
    </row>
    <row r="417" spans="1:11" x14ac:dyDescent="0.3">
      <c r="A417">
        <v>416</v>
      </c>
      <c r="C417" s="1">
        <f>(B417-Sheet2!$B$2)/(Sheet2!$B$3-Sheet2!$B$2)*Sheet2!$B$4</f>
        <v>-5.6000000000000005</v>
      </c>
      <c r="D417" s="5">
        <f t="shared" si="42"/>
        <v>6.6000000000000005</v>
      </c>
      <c r="E417" s="4" t="e">
        <f t="shared" si="43"/>
        <v>#DIV/0!</v>
      </c>
      <c r="F417" s="4" t="e">
        <f t="shared" si="44"/>
        <v>#DIV/0!</v>
      </c>
      <c r="G417" s="4" t="e">
        <f t="shared" si="45"/>
        <v>#DIV/0!</v>
      </c>
      <c r="H417" s="4" t="e">
        <f t="shared" si="46"/>
        <v>#DIV/0!</v>
      </c>
      <c r="I417" s="4" t="e">
        <f>IF(K416&gt;0, H416-J416*Sheet2!$B$7, H416)</f>
        <v>#DIV/0!</v>
      </c>
      <c r="J417" s="4" t="e">
        <f t="shared" si="47"/>
        <v>#DIV/0!</v>
      </c>
      <c r="K417" s="4" t="e">
        <f>IF(J417*B417&gt;0, J417*B417, J417*B417*(1-Sheet2!$B$7))</f>
        <v>#DIV/0!</v>
      </c>
    </row>
    <row r="418" spans="1:11" x14ac:dyDescent="0.3">
      <c r="A418">
        <v>417</v>
      </c>
      <c r="C418" s="1">
        <f>(B418-Sheet2!$B$2)/(Sheet2!$B$3-Sheet2!$B$2)*Sheet2!$B$4</f>
        <v>-5.6000000000000005</v>
      </c>
      <c r="D418" s="5">
        <f t="shared" si="42"/>
        <v>6.6000000000000005</v>
      </c>
      <c r="E418" s="4" t="e">
        <f t="shared" si="43"/>
        <v>#DIV/0!</v>
      </c>
      <c r="F418" s="4" t="e">
        <f t="shared" si="44"/>
        <v>#DIV/0!</v>
      </c>
      <c r="G418" s="4" t="e">
        <f t="shared" si="45"/>
        <v>#DIV/0!</v>
      </c>
      <c r="H418" s="4" t="e">
        <f t="shared" si="46"/>
        <v>#DIV/0!</v>
      </c>
      <c r="I418" s="4" t="e">
        <f>IF(K417&gt;0, H417-J417*Sheet2!$B$7, H417)</f>
        <v>#DIV/0!</v>
      </c>
      <c r="J418" s="4" t="e">
        <f t="shared" si="47"/>
        <v>#DIV/0!</v>
      </c>
      <c r="K418" s="4" t="e">
        <f>IF(J418*B418&gt;0, J418*B418, J418*B418*(1-Sheet2!$B$7))</f>
        <v>#DIV/0!</v>
      </c>
    </row>
    <row r="419" spans="1:11" x14ac:dyDescent="0.3">
      <c r="A419">
        <v>418</v>
      </c>
      <c r="C419" s="1">
        <f>(B419-Sheet2!$B$2)/(Sheet2!$B$3-Sheet2!$B$2)*Sheet2!$B$4</f>
        <v>-5.6000000000000005</v>
      </c>
      <c r="D419" s="5">
        <f t="shared" si="42"/>
        <v>6.6000000000000005</v>
      </c>
      <c r="E419" s="4" t="e">
        <f t="shared" si="43"/>
        <v>#DIV/0!</v>
      </c>
      <c r="F419" s="4" t="e">
        <f t="shared" si="44"/>
        <v>#DIV/0!</v>
      </c>
      <c r="G419" s="4" t="e">
        <f t="shared" si="45"/>
        <v>#DIV/0!</v>
      </c>
      <c r="H419" s="4" t="e">
        <f t="shared" si="46"/>
        <v>#DIV/0!</v>
      </c>
      <c r="I419" s="4" t="e">
        <f>IF(K418&gt;0, H418-J418*Sheet2!$B$7, H418)</f>
        <v>#DIV/0!</v>
      </c>
      <c r="J419" s="4" t="e">
        <f t="shared" si="47"/>
        <v>#DIV/0!</v>
      </c>
      <c r="K419" s="4" t="e">
        <f>IF(J419*B419&gt;0, J419*B419, J419*B419*(1-Sheet2!$B$7))</f>
        <v>#DIV/0!</v>
      </c>
    </row>
    <row r="420" spans="1:11" x14ac:dyDescent="0.3">
      <c r="A420">
        <v>419</v>
      </c>
      <c r="C420" s="1">
        <f>(B420-Sheet2!$B$2)/(Sheet2!$B$3-Sheet2!$B$2)*Sheet2!$B$4</f>
        <v>-5.6000000000000005</v>
      </c>
      <c r="D420" s="5">
        <f t="shared" si="42"/>
        <v>6.6000000000000005</v>
      </c>
      <c r="E420" s="4" t="e">
        <f t="shared" si="43"/>
        <v>#DIV/0!</v>
      </c>
      <c r="F420" s="4" t="e">
        <f t="shared" si="44"/>
        <v>#DIV/0!</v>
      </c>
      <c r="G420" s="4" t="e">
        <f t="shared" si="45"/>
        <v>#DIV/0!</v>
      </c>
      <c r="H420" s="4" t="e">
        <f t="shared" si="46"/>
        <v>#DIV/0!</v>
      </c>
      <c r="I420" s="4" t="e">
        <f>IF(K419&gt;0, H419-J419*Sheet2!$B$7, H419)</f>
        <v>#DIV/0!</v>
      </c>
      <c r="J420" s="4" t="e">
        <f t="shared" si="47"/>
        <v>#DIV/0!</v>
      </c>
      <c r="K420" s="4" t="e">
        <f>IF(J420*B420&gt;0, J420*B420, J420*B420*(1-Sheet2!$B$7))</f>
        <v>#DIV/0!</v>
      </c>
    </row>
    <row r="421" spans="1:11" x14ac:dyDescent="0.3">
      <c r="A421">
        <v>420</v>
      </c>
      <c r="C421" s="1">
        <f>(B421-Sheet2!$B$2)/(Sheet2!$B$3-Sheet2!$B$2)*Sheet2!$B$4</f>
        <v>-5.6000000000000005</v>
      </c>
      <c r="D421" s="5">
        <f t="shared" si="42"/>
        <v>6.6000000000000005</v>
      </c>
      <c r="E421" s="4" t="e">
        <f t="shared" si="43"/>
        <v>#DIV/0!</v>
      </c>
      <c r="F421" s="4" t="e">
        <f t="shared" si="44"/>
        <v>#DIV/0!</v>
      </c>
      <c r="G421" s="4" t="e">
        <f t="shared" si="45"/>
        <v>#DIV/0!</v>
      </c>
      <c r="H421" s="4" t="e">
        <f t="shared" si="46"/>
        <v>#DIV/0!</v>
      </c>
      <c r="I421" s="4" t="e">
        <f>IF(K420&gt;0, H420-J420*Sheet2!$B$7, H420)</f>
        <v>#DIV/0!</v>
      </c>
      <c r="J421" s="4" t="e">
        <f t="shared" si="47"/>
        <v>#DIV/0!</v>
      </c>
      <c r="K421" s="4" t="e">
        <f>IF(J421*B421&gt;0, J421*B421, J421*B421*(1-Sheet2!$B$7))</f>
        <v>#DIV/0!</v>
      </c>
    </row>
    <row r="422" spans="1:11" x14ac:dyDescent="0.3">
      <c r="A422">
        <v>421</v>
      </c>
      <c r="C422" s="1">
        <f>(B422-Sheet2!$B$2)/(Sheet2!$B$3-Sheet2!$B$2)*Sheet2!$B$4</f>
        <v>-5.6000000000000005</v>
      </c>
      <c r="D422" s="5">
        <f t="shared" si="42"/>
        <v>6.6000000000000005</v>
      </c>
      <c r="E422" s="4" t="e">
        <f t="shared" si="43"/>
        <v>#DIV/0!</v>
      </c>
      <c r="F422" s="4" t="e">
        <f t="shared" si="44"/>
        <v>#DIV/0!</v>
      </c>
      <c r="G422" s="4" t="e">
        <f t="shared" si="45"/>
        <v>#DIV/0!</v>
      </c>
      <c r="H422" s="4" t="e">
        <f t="shared" si="46"/>
        <v>#DIV/0!</v>
      </c>
      <c r="I422" s="4" t="e">
        <f>IF(K421&gt;0, H421-J421*Sheet2!$B$7, H421)</f>
        <v>#DIV/0!</v>
      </c>
      <c r="J422" s="4" t="e">
        <f t="shared" si="47"/>
        <v>#DIV/0!</v>
      </c>
      <c r="K422" s="4" t="e">
        <f>IF(J422*B422&gt;0, J422*B422, J422*B422*(1-Sheet2!$B$7))</f>
        <v>#DIV/0!</v>
      </c>
    </row>
    <row r="423" spans="1:11" x14ac:dyDescent="0.3">
      <c r="A423">
        <v>422</v>
      </c>
      <c r="C423" s="1">
        <f>(B423-Sheet2!$B$2)/(Sheet2!$B$3-Sheet2!$B$2)*Sheet2!$B$4</f>
        <v>-5.6000000000000005</v>
      </c>
      <c r="D423" s="5">
        <f t="shared" si="42"/>
        <v>6.6000000000000005</v>
      </c>
      <c r="E423" s="4" t="e">
        <f t="shared" si="43"/>
        <v>#DIV/0!</v>
      </c>
      <c r="F423" s="4" t="e">
        <f t="shared" si="44"/>
        <v>#DIV/0!</v>
      </c>
      <c r="G423" s="4" t="e">
        <f t="shared" si="45"/>
        <v>#DIV/0!</v>
      </c>
      <c r="H423" s="4" t="e">
        <f t="shared" si="46"/>
        <v>#DIV/0!</v>
      </c>
      <c r="I423" s="4" t="e">
        <f>IF(K422&gt;0, H422-J422*Sheet2!$B$7, H422)</f>
        <v>#DIV/0!</v>
      </c>
      <c r="J423" s="4" t="e">
        <f t="shared" si="47"/>
        <v>#DIV/0!</v>
      </c>
      <c r="K423" s="4" t="e">
        <f>IF(J423*B423&gt;0, J423*B423, J423*B423*(1-Sheet2!$B$7))</f>
        <v>#DIV/0!</v>
      </c>
    </row>
    <row r="424" spans="1:11" x14ac:dyDescent="0.3">
      <c r="A424">
        <v>423</v>
      </c>
      <c r="C424" s="1">
        <f>(B424-Sheet2!$B$2)/(Sheet2!$B$3-Sheet2!$B$2)*Sheet2!$B$4</f>
        <v>-5.6000000000000005</v>
      </c>
      <c r="D424" s="5">
        <f t="shared" si="42"/>
        <v>6.6000000000000005</v>
      </c>
      <c r="E424" s="4" t="e">
        <f t="shared" si="43"/>
        <v>#DIV/0!</v>
      </c>
      <c r="F424" s="4" t="e">
        <f t="shared" si="44"/>
        <v>#DIV/0!</v>
      </c>
      <c r="G424" s="4" t="e">
        <f t="shared" si="45"/>
        <v>#DIV/0!</v>
      </c>
      <c r="H424" s="4" t="e">
        <f t="shared" si="46"/>
        <v>#DIV/0!</v>
      </c>
      <c r="I424" s="4" t="e">
        <f>IF(K423&gt;0, H423-J423*Sheet2!$B$7, H423)</f>
        <v>#DIV/0!</v>
      </c>
      <c r="J424" s="4" t="e">
        <f t="shared" si="47"/>
        <v>#DIV/0!</v>
      </c>
      <c r="K424" s="4" t="e">
        <f>IF(J424*B424&gt;0, J424*B424, J424*B424*(1-Sheet2!$B$7))</f>
        <v>#DIV/0!</v>
      </c>
    </row>
    <row r="425" spans="1:11" x14ac:dyDescent="0.3">
      <c r="A425">
        <v>424</v>
      </c>
      <c r="C425" s="1">
        <f>(B425-Sheet2!$B$2)/(Sheet2!$B$3-Sheet2!$B$2)*Sheet2!$B$4</f>
        <v>-5.6000000000000005</v>
      </c>
      <c r="D425" s="5">
        <f t="shared" si="42"/>
        <v>6.6000000000000005</v>
      </c>
      <c r="E425" s="4" t="e">
        <f t="shared" si="43"/>
        <v>#DIV/0!</v>
      </c>
      <c r="F425" s="4" t="e">
        <f t="shared" si="44"/>
        <v>#DIV/0!</v>
      </c>
      <c r="G425" s="4" t="e">
        <f t="shared" si="45"/>
        <v>#DIV/0!</v>
      </c>
      <c r="H425" s="4" t="e">
        <f t="shared" si="46"/>
        <v>#DIV/0!</v>
      </c>
      <c r="I425" s="4" t="e">
        <f>IF(K424&gt;0, H424-J424*Sheet2!$B$7, H424)</f>
        <v>#DIV/0!</v>
      </c>
      <c r="J425" s="4" t="e">
        <f t="shared" si="47"/>
        <v>#DIV/0!</v>
      </c>
      <c r="K425" s="4" t="e">
        <f>IF(J425*B425&gt;0, J425*B425, J425*B425*(1-Sheet2!$B$7))</f>
        <v>#DIV/0!</v>
      </c>
    </row>
    <row r="426" spans="1:11" x14ac:dyDescent="0.3">
      <c r="A426">
        <v>425</v>
      </c>
      <c r="C426" s="1">
        <f>(B426-Sheet2!$B$2)/(Sheet2!$B$3-Sheet2!$B$2)*Sheet2!$B$4</f>
        <v>-5.6000000000000005</v>
      </c>
      <c r="D426" s="5">
        <f t="shared" si="42"/>
        <v>6.6000000000000005</v>
      </c>
      <c r="E426" s="4" t="e">
        <f t="shared" si="43"/>
        <v>#DIV/0!</v>
      </c>
      <c r="F426" s="4" t="e">
        <f t="shared" si="44"/>
        <v>#DIV/0!</v>
      </c>
      <c r="G426" s="4" t="e">
        <f t="shared" si="45"/>
        <v>#DIV/0!</v>
      </c>
      <c r="H426" s="4" t="e">
        <f t="shared" si="46"/>
        <v>#DIV/0!</v>
      </c>
      <c r="I426" s="4" t="e">
        <f>IF(K425&gt;0, H425-J425*Sheet2!$B$7, H425)</f>
        <v>#DIV/0!</v>
      </c>
      <c r="J426" s="4" t="e">
        <f t="shared" si="47"/>
        <v>#DIV/0!</v>
      </c>
      <c r="K426" s="4" t="e">
        <f>IF(J426*B426&gt;0, J426*B426, J426*B426*(1-Sheet2!$B$7))</f>
        <v>#DIV/0!</v>
      </c>
    </row>
    <row r="427" spans="1:11" x14ac:dyDescent="0.3">
      <c r="A427">
        <v>426</v>
      </c>
      <c r="C427" s="1">
        <f>(B427-Sheet2!$B$2)/(Sheet2!$B$3-Sheet2!$B$2)*Sheet2!$B$4</f>
        <v>-5.6000000000000005</v>
      </c>
      <c r="D427" s="5">
        <f t="shared" si="42"/>
        <v>6.6000000000000005</v>
      </c>
      <c r="E427" s="4" t="e">
        <f t="shared" si="43"/>
        <v>#DIV/0!</v>
      </c>
      <c r="F427" s="4" t="e">
        <f t="shared" si="44"/>
        <v>#DIV/0!</v>
      </c>
      <c r="G427" s="4" t="e">
        <f t="shared" si="45"/>
        <v>#DIV/0!</v>
      </c>
      <c r="H427" s="4" t="e">
        <f t="shared" si="46"/>
        <v>#DIV/0!</v>
      </c>
      <c r="I427" s="4" t="e">
        <f>IF(K426&gt;0, H426-J426*Sheet2!$B$7, H426)</f>
        <v>#DIV/0!</v>
      </c>
      <c r="J427" s="4" t="e">
        <f t="shared" si="47"/>
        <v>#DIV/0!</v>
      </c>
      <c r="K427" s="4" t="e">
        <f>IF(J427*B427&gt;0, J427*B427, J427*B427*(1-Sheet2!$B$7))</f>
        <v>#DIV/0!</v>
      </c>
    </row>
    <row r="428" spans="1:11" x14ac:dyDescent="0.3">
      <c r="A428">
        <v>427</v>
      </c>
      <c r="C428" s="1">
        <f>(B428-Sheet2!$B$2)/(Sheet2!$B$3-Sheet2!$B$2)*Sheet2!$B$4</f>
        <v>-5.6000000000000005</v>
      </c>
      <c r="D428" s="5">
        <f t="shared" si="42"/>
        <v>6.6000000000000005</v>
      </c>
      <c r="E428" s="4" t="e">
        <f t="shared" si="43"/>
        <v>#DIV/0!</v>
      </c>
      <c r="F428" s="4" t="e">
        <f t="shared" si="44"/>
        <v>#DIV/0!</v>
      </c>
      <c r="G428" s="4" t="e">
        <f t="shared" si="45"/>
        <v>#DIV/0!</v>
      </c>
      <c r="H428" s="4" t="e">
        <f t="shared" si="46"/>
        <v>#DIV/0!</v>
      </c>
      <c r="I428" s="4" t="e">
        <f>IF(K427&gt;0, H427-J427*Sheet2!$B$7, H427)</f>
        <v>#DIV/0!</v>
      </c>
      <c r="J428" s="4" t="e">
        <f t="shared" si="47"/>
        <v>#DIV/0!</v>
      </c>
      <c r="K428" s="4" t="e">
        <f>IF(J428*B428&gt;0, J428*B428, J428*B428*(1-Sheet2!$B$7))</f>
        <v>#DIV/0!</v>
      </c>
    </row>
    <row r="429" spans="1:11" x14ac:dyDescent="0.3">
      <c r="A429">
        <v>428</v>
      </c>
      <c r="C429" s="1">
        <f>(B429-Sheet2!$B$2)/(Sheet2!$B$3-Sheet2!$B$2)*Sheet2!$B$4</f>
        <v>-5.6000000000000005</v>
      </c>
      <c r="D429" s="5">
        <f t="shared" si="42"/>
        <v>6.6000000000000005</v>
      </c>
      <c r="E429" s="4" t="e">
        <f t="shared" si="43"/>
        <v>#DIV/0!</v>
      </c>
      <c r="F429" s="4" t="e">
        <f t="shared" si="44"/>
        <v>#DIV/0!</v>
      </c>
      <c r="G429" s="4" t="e">
        <f t="shared" si="45"/>
        <v>#DIV/0!</v>
      </c>
      <c r="H429" s="4" t="e">
        <f t="shared" si="46"/>
        <v>#DIV/0!</v>
      </c>
      <c r="I429" s="4" t="e">
        <f>IF(K428&gt;0, H428-J428*Sheet2!$B$7, H428)</f>
        <v>#DIV/0!</v>
      </c>
      <c r="J429" s="4" t="e">
        <f t="shared" si="47"/>
        <v>#DIV/0!</v>
      </c>
      <c r="K429" s="4" t="e">
        <f>IF(J429*B429&gt;0, J429*B429, J429*B429*(1-Sheet2!$B$7))</f>
        <v>#DIV/0!</v>
      </c>
    </row>
    <row r="430" spans="1:11" x14ac:dyDescent="0.3">
      <c r="A430">
        <v>429</v>
      </c>
      <c r="C430" s="1">
        <f>(B430-Sheet2!$B$2)/(Sheet2!$B$3-Sheet2!$B$2)*Sheet2!$B$4</f>
        <v>-5.6000000000000005</v>
      </c>
      <c r="D430" s="5">
        <f t="shared" si="42"/>
        <v>6.6000000000000005</v>
      </c>
      <c r="E430" s="4" t="e">
        <f t="shared" si="43"/>
        <v>#DIV/0!</v>
      </c>
      <c r="F430" s="4" t="e">
        <f t="shared" si="44"/>
        <v>#DIV/0!</v>
      </c>
      <c r="G430" s="4" t="e">
        <f t="shared" si="45"/>
        <v>#DIV/0!</v>
      </c>
      <c r="H430" s="4" t="e">
        <f t="shared" si="46"/>
        <v>#DIV/0!</v>
      </c>
      <c r="I430" s="4" t="e">
        <f>IF(K429&gt;0, H429-J429*Sheet2!$B$7, H429)</f>
        <v>#DIV/0!</v>
      </c>
      <c r="J430" s="4" t="e">
        <f t="shared" si="47"/>
        <v>#DIV/0!</v>
      </c>
      <c r="K430" s="4" t="e">
        <f>IF(J430*B430&gt;0, J430*B430, J430*B430*(1-Sheet2!$B$7))</f>
        <v>#DIV/0!</v>
      </c>
    </row>
    <row r="431" spans="1:11" x14ac:dyDescent="0.3">
      <c r="A431">
        <v>430</v>
      </c>
      <c r="C431" s="1">
        <f>(B431-Sheet2!$B$2)/(Sheet2!$B$3-Sheet2!$B$2)*Sheet2!$B$4</f>
        <v>-5.6000000000000005</v>
      </c>
      <c r="D431" s="5">
        <f t="shared" si="42"/>
        <v>6.6000000000000005</v>
      </c>
      <c r="E431" s="4" t="e">
        <f t="shared" si="43"/>
        <v>#DIV/0!</v>
      </c>
      <c r="F431" s="4" t="e">
        <f t="shared" si="44"/>
        <v>#DIV/0!</v>
      </c>
      <c r="G431" s="4" t="e">
        <f t="shared" si="45"/>
        <v>#DIV/0!</v>
      </c>
      <c r="H431" s="4" t="e">
        <f t="shared" si="46"/>
        <v>#DIV/0!</v>
      </c>
      <c r="I431" s="4" t="e">
        <f>IF(K430&gt;0, H430-J430*Sheet2!$B$7, H430)</f>
        <v>#DIV/0!</v>
      </c>
      <c r="J431" s="4" t="e">
        <f t="shared" si="47"/>
        <v>#DIV/0!</v>
      </c>
      <c r="K431" s="4" t="e">
        <f>IF(J431*B431&gt;0, J431*B431, J431*B431*(1-Sheet2!$B$7))</f>
        <v>#DIV/0!</v>
      </c>
    </row>
    <row r="432" spans="1:11" x14ac:dyDescent="0.3">
      <c r="A432">
        <v>431</v>
      </c>
      <c r="C432" s="1">
        <f>(B432-Sheet2!$B$2)/(Sheet2!$B$3-Sheet2!$B$2)*Sheet2!$B$4</f>
        <v>-5.6000000000000005</v>
      </c>
      <c r="D432" s="5">
        <f t="shared" si="42"/>
        <v>6.6000000000000005</v>
      </c>
      <c r="E432" s="4" t="e">
        <f t="shared" si="43"/>
        <v>#DIV/0!</v>
      </c>
      <c r="F432" s="4" t="e">
        <f t="shared" si="44"/>
        <v>#DIV/0!</v>
      </c>
      <c r="G432" s="4" t="e">
        <f t="shared" si="45"/>
        <v>#DIV/0!</v>
      </c>
      <c r="H432" s="4" t="e">
        <f t="shared" si="46"/>
        <v>#DIV/0!</v>
      </c>
      <c r="I432" s="4" t="e">
        <f>IF(K431&gt;0, H431-J431*Sheet2!$B$7, H431)</f>
        <v>#DIV/0!</v>
      </c>
      <c r="J432" s="4" t="e">
        <f t="shared" si="47"/>
        <v>#DIV/0!</v>
      </c>
      <c r="K432" s="4" t="e">
        <f>IF(J432*B432&gt;0, J432*B432, J432*B432*(1-Sheet2!$B$7))</f>
        <v>#DIV/0!</v>
      </c>
    </row>
    <row r="433" spans="1:11" x14ac:dyDescent="0.3">
      <c r="A433">
        <v>432</v>
      </c>
      <c r="C433" s="1">
        <f>(B433-Sheet2!$B$2)/(Sheet2!$B$3-Sheet2!$B$2)*Sheet2!$B$4</f>
        <v>-5.6000000000000005</v>
      </c>
      <c r="D433" s="5">
        <f t="shared" si="42"/>
        <v>6.6000000000000005</v>
      </c>
      <c r="E433" s="4" t="e">
        <f t="shared" si="43"/>
        <v>#DIV/0!</v>
      </c>
      <c r="F433" s="4" t="e">
        <f t="shared" si="44"/>
        <v>#DIV/0!</v>
      </c>
      <c r="G433" s="4" t="e">
        <f t="shared" si="45"/>
        <v>#DIV/0!</v>
      </c>
      <c r="H433" s="4" t="e">
        <f t="shared" si="46"/>
        <v>#DIV/0!</v>
      </c>
      <c r="I433" s="4" t="e">
        <f>IF(K432&gt;0, H432-J432*Sheet2!$B$7, H432)</f>
        <v>#DIV/0!</v>
      </c>
      <c r="J433" s="4" t="e">
        <f t="shared" si="47"/>
        <v>#DIV/0!</v>
      </c>
      <c r="K433" s="4" t="e">
        <f>IF(J433*B433&gt;0, J433*B433, J433*B433*(1-Sheet2!$B$7))</f>
        <v>#DIV/0!</v>
      </c>
    </row>
    <row r="434" spans="1:11" x14ac:dyDescent="0.3">
      <c r="A434">
        <v>433</v>
      </c>
      <c r="C434" s="1">
        <f>(B434-Sheet2!$B$2)/(Sheet2!$B$3-Sheet2!$B$2)*Sheet2!$B$4</f>
        <v>-5.6000000000000005</v>
      </c>
      <c r="D434" s="5">
        <f t="shared" si="42"/>
        <v>6.6000000000000005</v>
      </c>
      <c r="E434" s="4" t="e">
        <f t="shared" si="43"/>
        <v>#DIV/0!</v>
      </c>
      <c r="F434" s="4" t="e">
        <f t="shared" si="44"/>
        <v>#DIV/0!</v>
      </c>
      <c r="G434" s="4" t="e">
        <f t="shared" si="45"/>
        <v>#DIV/0!</v>
      </c>
      <c r="H434" s="4" t="e">
        <f t="shared" si="46"/>
        <v>#DIV/0!</v>
      </c>
      <c r="I434" s="4" t="e">
        <f>IF(K433&gt;0, H433-J433*Sheet2!$B$7, H433)</f>
        <v>#DIV/0!</v>
      </c>
      <c r="J434" s="4" t="e">
        <f t="shared" si="47"/>
        <v>#DIV/0!</v>
      </c>
      <c r="K434" s="4" t="e">
        <f>IF(J434*B434&gt;0, J434*B434, J434*B434*(1-Sheet2!$B$7))</f>
        <v>#DIV/0!</v>
      </c>
    </row>
    <row r="435" spans="1:11" x14ac:dyDescent="0.3">
      <c r="A435">
        <v>434</v>
      </c>
      <c r="C435" s="1">
        <f>(B435-Sheet2!$B$2)/(Sheet2!$B$3-Sheet2!$B$2)*Sheet2!$B$4</f>
        <v>-5.6000000000000005</v>
      </c>
      <c r="D435" s="5">
        <f t="shared" si="42"/>
        <v>6.6000000000000005</v>
      </c>
      <c r="E435" s="4" t="e">
        <f t="shared" si="43"/>
        <v>#DIV/0!</v>
      </c>
      <c r="F435" s="4" t="e">
        <f t="shared" si="44"/>
        <v>#DIV/0!</v>
      </c>
      <c r="G435" s="4" t="e">
        <f t="shared" si="45"/>
        <v>#DIV/0!</v>
      </c>
      <c r="H435" s="4" t="e">
        <f t="shared" si="46"/>
        <v>#DIV/0!</v>
      </c>
      <c r="I435" s="4" t="e">
        <f>IF(K434&gt;0, H434-J434*Sheet2!$B$7, H434)</f>
        <v>#DIV/0!</v>
      </c>
      <c r="J435" s="4" t="e">
        <f t="shared" si="47"/>
        <v>#DIV/0!</v>
      </c>
      <c r="K435" s="4" t="e">
        <f>IF(J435*B435&gt;0, J435*B435, J435*B435*(1-Sheet2!$B$7))</f>
        <v>#DIV/0!</v>
      </c>
    </row>
    <row r="436" spans="1:11" x14ac:dyDescent="0.3">
      <c r="A436">
        <v>435</v>
      </c>
      <c r="C436" s="1">
        <f>(B436-Sheet2!$B$2)/(Sheet2!$B$3-Sheet2!$B$2)*Sheet2!$B$4</f>
        <v>-5.6000000000000005</v>
      </c>
      <c r="D436" s="5">
        <f t="shared" si="42"/>
        <v>6.6000000000000005</v>
      </c>
      <c r="E436" s="4" t="e">
        <f t="shared" si="43"/>
        <v>#DIV/0!</v>
      </c>
      <c r="F436" s="4" t="e">
        <f t="shared" si="44"/>
        <v>#DIV/0!</v>
      </c>
      <c r="G436" s="4" t="e">
        <f t="shared" si="45"/>
        <v>#DIV/0!</v>
      </c>
      <c r="H436" s="4" t="e">
        <f t="shared" si="46"/>
        <v>#DIV/0!</v>
      </c>
      <c r="I436" s="4" t="e">
        <f>IF(K435&gt;0, H435-J435*Sheet2!$B$7, H435)</f>
        <v>#DIV/0!</v>
      </c>
      <c r="J436" s="4" t="e">
        <f t="shared" si="47"/>
        <v>#DIV/0!</v>
      </c>
      <c r="K436" s="4" t="e">
        <f>IF(J436*B436&gt;0, J436*B436, J436*B436*(1-Sheet2!$B$7))</f>
        <v>#DIV/0!</v>
      </c>
    </row>
    <row r="437" spans="1:11" x14ac:dyDescent="0.3">
      <c r="A437">
        <v>436</v>
      </c>
      <c r="C437" s="1">
        <f>(B437-Sheet2!$B$2)/(Sheet2!$B$3-Sheet2!$B$2)*Sheet2!$B$4</f>
        <v>-5.6000000000000005</v>
      </c>
      <c r="D437" s="5">
        <f t="shared" si="42"/>
        <v>6.6000000000000005</v>
      </c>
      <c r="E437" s="4" t="e">
        <f t="shared" si="43"/>
        <v>#DIV/0!</v>
      </c>
      <c r="F437" s="4" t="e">
        <f t="shared" si="44"/>
        <v>#DIV/0!</v>
      </c>
      <c r="G437" s="4" t="e">
        <f t="shared" si="45"/>
        <v>#DIV/0!</v>
      </c>
      <c r="H437" s="4" t="e">
        <f t="shared" si="46"/>
        <v>#DIV/0!</v>
      </c>
      <c r="I437" s="4" t="e">
        <f>IF(K436&gt;0, H436-J436*Sheet2!$B$7, H436)</f>
        <v>#DIV/0!</v>
      </c>
      <c r="J437" s="4" t="e">
        <f t="shared" si="47"/>
        <v>#DIV/0!</v>
      </c>
      <c r="K437" s="4" t="e">
        <f>IF(J437*B437&gt;0, J437*B437, J437*B437*(1-Sheet2!$B$7))</f>
        <v>#DIV/0!</v>
      </c>
    </row>
    <row r="438" spans="1:11" x14ac:dyDescent="0.3">
      <c r="A438">
        <v>437</v>
      </c>
      <c r="C438" s="1">
        <f>(B438-Sheet2!$B$2)/(Sheet2!$B$3-Sheet2!$B$2)*Sheet2!$B$4</f>
        <v>-5.6000000000000005</v>
      </c>
      <c r="D438" s="5">
        <f t="shared" si="42"/>
        <v>6.6000000000000005</v>
      </c>
      <c r="E438" s="4" t="e">
        <f t="shared" si="43"/>
        <v>#DIV/0!</v>
      </c>
      <c r="F438" s="4" t="e">
        <f t="shared" si="44"/>
        <v>#DIV/0!</v>
      </c>
      <c r="G438" s="4" t="e">
        <f t="shared" si="45"/>
        <v>#DIV/0!</v>
      </c>
      <c r="H438" s="4" t="e">
        <f t="shared" si="46"/>
        <v>#DIV/0!</v>
      </c>
      <c r="I438" s="4" t="e">
        <f>IF(K437&gt;0, H437-J437*Sheet2!$B$7, H437)</f>
        <v>#DIV/0!</v>
      </c>
      <c r="J438" s="4" t="e">
        <f t="shared" si="47"/>
        <v>#DIV/0!</v>
      </c>
      <c r="K438" s="4" t="e">
        <f>IF(J438*B438&gt;0, J438*B438, J438*B438*(1-Sheet2!$B$7))</f>
        <v>#DIV/0!</v>
      </c>
    </row>
    <row r="439" spans="1:11" x14ac:dyDescent="0.3">
      <c r="A439">
        <v>438</v>
      </c>
      <c r="C439" s="1">
        <f>(B439-Sheet2!$B$2)/(Sheet2!$B$3-Sheet2!$B$2)*Sheet2!$B$4</f>
        <v>-5.6000000000000005</v>
      </c>
      <c r="D439" s="5">
        <f t="shared" si="42"/>
        <v>6.6000000000000005</v>
      </c>
      <c r="E439" s="4" t="e">
        <f t="shared" si="43"/>
        <v>#DIV/0!</v>
      </c>
      <c r="F439" s="4" t="e">
        <f t="shared" si="44"/>
        <v>#DIV/0!</v>
      </c>
      <c r="G439" s="4" t="e">
        <f t="shared" si="45"/>
        <v>#DIV/0!</v>
      </c>
      <c r="H439" s="4" t="e">
        <f t="shared" si="46"/>
        <v>#DIV/0!</v>
      </c>
      <c r="I439" s="4" t="e">
        <f>IF(K438&gt;0, H438-J438*Sheet2!$B$7, H438)</f>
        <v>#DIV/0!</v>
      </c>
      <c r="J439" s="4" t="e">
        <f t="shared" si="47"/>
        <v>#DIV/0!</v>
      </c>
      <c r="K439" s="4" t="e">
        <f>IF(J439*B439&gt;0, J439*B439, J439*B439*(1-Sheet2!$B$7))</f>
        <v>#DIV/0!</v>
      </c>
    </row>
    <row r="440" spans="1:11" x14ac:dyDescent="0.3">
      <c r="A440">
        <v>439</v>
      </c>
      <c r="C440" s="1">
        <f>(B440-Sheet2!$B$2)/(Sheet2!$B$3-Sheet2!$B$2)*Sheet2!$B$4</f>
        <v>-5.6000000000000005</v>
      </c>
      <c r="D440" s="5">
        <f t="shared" si="42"/>
        <v>6.6000000000000005</v>
      </c>
      <c r="E440" s="4" t="e">
        <f t="shared" si="43"/>
        <v>#DIV/0!</v>
      </c>
      <c r="F440" s="4" t="e">
        <f t="shared" si="44"/>
        <v>#DIV/0!</v>
      </c>
      <c r="G440" s="4" t="e">
        <f t="shared" si="45"/>
        <v>#DIV/0!</v>
      </c>
      <c r="H440" s="4" t="e">
        <f t="shared" si="46"/>
        <v>#DIV/0!</v>
      </c>
      <c r="I440" s="4" t="e">
        <f>IF(K439&gt;0, H439-J439*Sheet2!$B$7, H439)</f>
        <v>#DIV/0!</v>
      </c>
      <c r="J440" s="4" t="e">
        <f t="shared" si="47"/>
        <v>#DIV/0!</v>
      </c>
      <c r="K440" s="4" t="e">
        <f>IF(J440*B440&gt;0, J440*B440, J440*B440*(1-Sheet2!$B$7))</f>
        <v>#DIV/0!</v>
      </c>
    </row>
    <row r="441" spans="1:11" x14ac:dyDescent="0.3">
      <c r="A441">
        <v>440</v>
      </c>
      <c r="C441" s="1">
        <f>(B441-Sheet2!$B$2)/(Sheet2!$B$3-Sheet2!$B$2)*Sheet2!$B$4</f>
        <v>-5.6000000000000005</v>
      </c>
      <c r="D441" s="5">
        <f t="shared" si="42"/>
        <v>6.6000000000000005</v>
      </c>
      <c r="E441" s="4" t="e">
        <f t="shared" si="43"/>
        <v>#DIV/0!</v>
      </c>
      <c r="F441" s="4" t="e">
        <f t="shared" si="44"/>
        <v>#DIV/0!</v>
      </c>
      <c r="G441" s="4" t="e">
        <f t="shared" si="45"/>
        <v>#DIV/0!</v>
      </c>
      <c r="H441" s="4" t="e">
        <f t="shared" si="46"/>
        <v>#DIV/0!</v>
      </c>
      <c r="I441" s="4" t="e">
        <f>IF(K440&gt;0, H440-J440*Sheet2!$B$7, H440)</f>
        <v>#DIV/0!</v>
      </c>
      <c r="J441" s="4" t="e">
        <f t="shared" si="47"/>
        <v>#DIV/0!</v>
      </c>
      <c r="K441" s="4" t="e">
        <f>IF(J441*B441&gt;0, J441*B441, J441*B441*(1-Sheet2!$B$7))</f>
        <v>#DIV/0!</v>
      </c>
    </row>
    <row r="442" spans="1:11" x14ac:dyDescent="0.3">
      <c r="A442">
        <v>441</v>
      </c>
      <c r="C442" s="1">
        <f>(B442-Sheet2!$B$2)/(Sheet2!$B$3-Sheet2!$B$2)*Sheet2!$B$4</f>
        <v>-5.6000000000000005</v>
      </c>
      <c r="D442" s="5">
        <f t="shared" si="42"/>
        <v>6.6000000000000005</v>
      </c>
      <c r="E442" s="4" t="e">
        <f t="shared" si="43"/>
        <v>#DIV/0!</v>
      </c>
      <c r="F442" s="4" t="e">
        <f t="shared" si="44"/>
        <v>#DIV/0!</v>
      </c>
      <c r="G442" s="4" t="e">
        <f t="shared" si="45"/>
        <v>#DIV/0!</v>
      </c>
      <c r="H442" s="4" t="e">
        <f t="shared" si="46"/>
        <v>#DIV/0!</v>
      </c>
      <c r="I442" s="4" t="e">
        <f>IF(K441&gt;0, H441-J441*Sheet2!$B$7, H441)</f>
        <v>#DIV/0!</v>
      </c>
      <c r="J442" s="4" t="e">
        <f t="shared" si="47"/>
        <v>#DIV/0!</v>
      </c>
      <c r="K442" s="4" t="e">
        <f>IF(J442*B442&gt;0, J442*B442, J442*B442*(1-Sheet2!$B$7))</f>
        <v>#DIV/0!</v>
      </c>
    </row>
    <row r="443" spans="1:11" x14ac:dyDescent="0.3">
      <c r="A443">
        <v>442</v>
      </c>
      <c r="C443" s="1">
        <f>(B443-Sheet2!$B$2)/(Sheet2!$B$3-Sheet2!$B$2)*Sheet2!$B$4</f>
        <v>-5.6000000000000005</v>
      </c>
      <c r="D443" s="5">
        <f t="shared" si="42"/>
        <v>6.6000000000000005</v>
      </c>
      <c r="E443" s="4" t="e">
        <f t="shared" si="43"/>
        <v>#DIV/0!</v>
      </c>
      <c r="F443" s="4" t="e">
        <f t="shared" si="44"/>
        <v>#DIV/0!</v>
      </c>
      <c r="G443" s="4" t="e">
        <f t="shared" si="45"/>
        <v>#DIV/0!</v>
      </c>
      <c r="H443" s="4" t="e">
        <f t="shared" si="46"/>
        <v>#DIV/0!</v>
      </c>
      <c r="I443" s="4" t="e">
        <f>IF(K442&gt;0, H442-J442*Sheet2!$B$7, H442)</f>
        <v>#DIV/0!</v>
      </c>
      <c r="J443" s="4" t="e">
        <f t="shared" si="47"/>
        <v>#DIV/0!</v>
      </c>
      <c r="K443" s="4" t="e">
        <f>IF(J443*B443&gt;0, J443*B443, J443*B443*(1-Sheet2!$B$7))</f>
        <v>#DIV/0!</v>
      </c>
    </row>
    <row r="444" spans="1:11" x14ac:dyDescent="0.3">
      <c r="A444">
        <v>443</v>
      </c>
      <c r="C444" s="1">
        <f>(B444-Sheet2!$B$2)/(Sheet2!$B$3-Sheet2!$B$2)*Sheet2!$B$4</f>
        <v>-5.6000000000000005</v>
      </c>
      <c r="D444" s="5">
        <f t="shared" si="42"/>
        <v>6.6000000000000005</v>
      </c>
      <c r="E444" s="4" t="e">
        <f t="shared" si="43"/>
        <v>#DIV/0!</v>
      </c>
      <c r="F444" s="4" t="e">
        <f t="shared" si="44"/>
        <v>#DIV/0!</v>
      </c>
      <c r="G444" s="4" t="e">
        <f t="shared" si="45"/>
        <v>#DIV/0!</v>
      </c>
      <c r="H444" s="4" t="e">
        <f t="shared" si="46"/>
        <v>#DIV/0!</v>
      </c>
      <c r="I444" s="4" t="e">
        <f>IF(K443&gt;0, H443-J443*Sheet2!$B$7, H443)</f>
        <v>#DIV/0!</v>
      </c>
      <c r="J444" s="4" t="e">
        <f t="shared" si="47"/>
        <v>#DIV/0!</v>
      </c>
      <c r="K444" s="4" t="e">
        <f>IF(J444*B444&gt;0, J444*B444, J444*B444*(1-Sheet2!$B$7))</f>
        <v>#DIV/0!</v>
      </c>
    </row>
    <row r="445" spans="1:11" x14ac:dyDescent="0.3">
      <c r="A445">
        <v>444</v>
      </c>
      <c r="C445" s="1">
        <f>(B445-Sheet2!$B$2)/(Sheet2!$B$3-Sheet2!$B$2)*Sheet2!$B$4</f>
        <v>-5.6000000000000005</v>
      </c>
      <c r="D445" s="5">
        <f t="shared" si="42"/>
        <v>6.6000000000000005</v>
      </c>
      <c r="E445" s="4" t="e">
        <f t="shared" si="43"/>
        <v>#DIV/0!</v>
      </c>
      <c r="F445" s="4" t="e">
        <f t="shared" si="44"/>
        <v>#DIV/0!</v>
      </c>
      <c r="G445" s="4" t="e">
        <f t="shared" si="45"/>
        <v>#DIV/0!</v>
      </c>
      <c r="H445" s="4" t="e">
        <f t="shared" si="46"/>
        <v>#DIV/0!</v>
      </c>
      <c r="I445" s="4" t="e">
        <f>IF(K444&gt;0, H444-J444*Sheet2!$B$7, H444)</f>
        <v>#DIV/0!</v>
      </c>
      <c r="J445" s="4" t="e">
        <f t="shared" si="47"/>
        <v>#DIV/0!</v>
      </c>
      <c r="K445" s="4" t="e">
        <f>IF(J445*B445&gt;0, J445*B445, J445*B445*(1-Sheet2!$B$7))</f>
        <v>#DIV/0!</v>
      </c>
    </row>
    <row r="446" spans="1:11" x14ac:dyDescent="0.3">
      <c r="A446">
        <v>445</v>
      </c>
      <c r="C446" s="1">
        <f>(B446-Sheet2!$B$2)/(Sheet2!$B$3-Sheet2!$B$2)*Sheet2!$B$4</f>
        <v>-5.6000000000000005</v>
      </c>
      <c r="D446" s="5">
        <f t="shared" si="42"/>
        <v>6.6000000000000005</v>
      </c>
      <c r="E446" s="4" t="e">
        <f t="shared" si="43"/>
        <v>#DIV/0!</v>
      </c>
      <c r="F446" s="4" t="e">
        <f t="shared" si="44"/>
        <v>#DIV/0!</v>
      </c>
      <c r="G446" s="4" t="e">
        <f t="shared" si="45"/>
        <v>#DIV/0!</v>
      </c>
      <c r="H446" s="4" t="e">
        <f t="shared" si="46"/>
        <v>#DIV/0!</v>
      </c>
      <c r="I446" s="4" t="e">
        <f>IF(K445&gt;0, H445-J445*Sheet2!$B$7, H445)</f>
        <v>#DIV/0!</v>
      </c>
      <c r="J446" s="4" t="e">
        <f t="shared" si="47"/>
        <v>#DIV/0!</v>
      </c>
      <c r="K446" s="4" t="e">
        <f>IF(J446*B446&gt;0, J446*B446, J446*B446*(1-Sheet2!$B$7))</f>
        <v>#DIV/0!</v>
      </c>
    </row>
    <row r="447" spans="1:11" x14ac:dyDescent="0.3">
      <c r="A447">
        <v>446</v>
      </c>
      <c r="C447" s="1">
        <f>(B447-Sheet2!$B$2)/(Sheet2!$B$3-Sheet2!$B$2)*Sheet2!$B$4</f>
        <v>-5.6000000000000005</v>
      </c>
      <c r="D447" s="5">
        <f t="shared" si="42"/>
        <v>6.6000000000000005</v>
      </c>
      <c r="E447" s="4" t="e">
        <f t="shared" si="43"/>
        <v>#DIV/0!</v>
      </c>
      <c r="F447" s="4" t="e">
        <f t="shared" si="44"/>
        <v>#DIV/0!</v>
      </c>
      <c r="G447" s="4" t="e">
        <f t="shared" si="45"/>
        <v>#DIV/0!</v>
      </c>
      <c r="H447" s="4" t="e">
        <f t="shared" si="46"/>
        <v>#DIV/0!</v>
      </c>
      <c r="I447" s="4" t="e">
        <f>IF(K446&gt;0, H446-J446*Sheet2!$B$7, H446)</f>
        <v>#DIV/0!</v>
      </c>
      <c r="J447" s="4" t="e">
        <f t="shared" si="47"/>
        <v>#DIV/0!</v>
      </c>
      <c r="K447" s="4" t="e">
        <f>IF(J447*B447&gt;0, J447*B447, J447*B447*(1-Sheet2!$B$7))</f>
        <v>#DIV/0!</v>
      </c>
    </row>
    <row r="448" spans="1:11" x14ac:dyDescent="0.3">
      <c r="A448">
        <v>447</v>
      </c>
      <c r="C448" s="1">
        <f>(B448-Sheet2!$B$2)/(Sheet2!$B$3-Sheet2!$B$2)*Sheet2!$B$4</f>
        <v>-5.6000000000000005</v>
      </c>
      <c r="D448" s="5">
        <f t="shared" si="42"/>
        <v>6.6000000000000005</v>
      </c>
      <c r="E448" s="4" t="e">
        <f t="shared" si="43"/>
        <v>#DIV/0!</v>
      </c>
      <c r="F448" s="4" t="e">
        <f t="shared" si="44"/>
        <v>#DIV/0!</v>
      </c>
      <c r="G448" s="4" t="e">
        <f t="shared" si="45"/>
        <v>#DIV/0!</v>
      </c>
      <c r="H448" s="4" t="e">
        <f t="shared" si="46"/>
        <v>#DIV/0!</v>
      </c>
      <c r="I448" s="4" t="e">
        <f>IF(K447&gt;0, H447-J447*Sheet2!$B$7, H447)</f>
        <v>#DIV/0!</v>
      </c>
      <c r="J448" s="4" t="e">
        <f t="shared" si="47"/>
        <v>#DIV/0!</v>
      </c>
      <c r="K448" s="4" t="e">
        <f>IF(J448*B448&gt;0, J448*B448, J448*B448*(1-Sheet2!$B$7))</f>
        <v>#DIV/0!</v>
      </c>
    </row>
    <row r="449" spans="1:11" x14ac:dyDescent="0.3">
      <c r="A449">
        <v>448</v>
      </c>
      <c r="C449" s="1">
        <f>(B449-Sheet2!$B$2)/(Sheet2!$B$3-Sheet2!$B$2)*Sheet2!$B$4</f>
        <v>-5.6000000000000005</v>
      </c>
      <c r="D449" s="5">
        <f t="shared" ref="D449:D501" si="48">1-C449</f>
        <v>6.6000000000000005</v>
      </c>
      <c r="E449" s="4" t="e">
        <f t="shared" ref="E449:E501" si="49">F449+I449*B449</f>
        <v>#DIV/0!</v>
      </c>
      <c r="F449" s="4" t="e">
        <f t="shared" ref="F449:F501" si="50">F448-K448</f>
        <v>#DIV/0!</v>
      </c>
      <c r="G449" s="4" t="e">
        <f t="shared" ref="G449:G501" si="51">D449*E449</f>
        <v>#DIV/0!</v>
      </c>
      <c r="H449" s="4" t="e">
        <f t="shared" ref="H449:H501" si="52">G449/B449</f>
        <v>#DIV/0!</v>
      </c>
      <c r="I449" s="4" t="e">
        <f>IF(K448&gt;0, H448-J448*Sheet2!$B$7, H448)</f>
        <v>#DIV/0!</v>
      </c>
      <c r="J449" s="4" t="e">
        <f t="shared" ref="J449:J501" si="53">H449-I449</f>
        <v>#DIV/0!</v>
      </c>
      <c r="K449" s="4" t="e">
        <f>IF(J449*B449&gt;0, J449*B449, J449*B449*(1-Sheet2!$B$7))</f>
        <v>#DIV/0!</v>
      </c>
    </row>
    <row r="450" spans="1:11" x14ac:dyDescent="0.3">
      <c r="A450">
        <v>449</v>
      </c>
      <c r="C450" s="1">
        <f>(B450-Sheet2!$B$2)/(Sheet2!$B$3-Sheet2!$B$2)*Sheet2!$B$4</f>
        <v>-5.6000000000000005</v>
      </c>
      <c r="D450" s="5">
        <f t="shared" si="48"/>
        <v>6.6000000000000005</v>
      </c>
      <c r="E450" s="4" t="e">
        <f t="shared" si="49"/>
        <v>#DIV/0!</v>
      </c>
      <c r="F450" s="4" t="e">
        <f t="shared" si="50"/>
        <v>#DIV/0!</v>
      </c>
      <c r="G450" s="4" t="e">
        <f t="shared" si="51"/>
        <v>#DIV/0!</v>
      </c>
      <c r="H450" s="4" t="e">
        <f t="shared" si="52"/>
        <v>#DIV/0!</v>
      </c>
      <c r="I450" s="4" t="e">
        <f>IF(K449&gt;0, H449-J449*Sheet2!$B$7, H449)</f>
        <v>#DIV/0!</v>
      </c>
      <c r="J450" s="4" t="e">
        <f t="shared" si="53"/>
        <v>#DIV/0!</v>
      </c>
      <c r="K450" s="4" t="e">
        <f>IF(J450*B450&gt;0, J450*B450, J450*B450*(1-Sheet2!$B$7))</f>
        <v>#DIV/0!</v>
      </c>
    </row>
    <row r="451" spans="1:11" x14ac:dyDescent="0.3">
      <c r="A451">
        <v>450</v>
      </c>
      <c r="C451" s="1">
        <f>(B451-Sheet2!$B$2)/(Sheet2!$B$3-Sheet2!$B$2)*Sheet2!$B$4</f>
        <v>-5.6000000000000005</v>
      </c>
      <c r="D451" s="5">
        <f t="shared" si="48"/>
        <v>6.6000000000000005</v>
      </c>
      <c r="E451" s="4" t="e">
        <f t="shared" si="49"/>
        <v>#DIV/0!</v>
      </c>
      <c r="F451" s="4" t="e">
        <f t="shared" si="50"/>
        <v>#DIV/0!</v>
      </c>
      <c r="G451" s="4" t="e">
        <f t="shared" si="51"/>
        <v>#DIV/0!</v>
      </c>
      <c r="H451" s="4" t="e">
        <f t="shared" si="52"/>
        <v>#DIV/0!</v>
      </c>
      <c r="I451" s="4" t="e">
        <f>IF(K450&gt;0, H450-J450*Sheet2!$B$7, H450)</f>
        <v>#DIV/0!</v>
      </c>
      <c r="J451" s="4" t="e">
        <f t="shared" si="53"/>
        <v>#DIV/0!</v>
      </c>
      <c r="K451" s="4" t="e">
        <f>IF(J451*B451&gt;0, J451*B451, J451*B451*(1-Sheet2!$B$7))</f>
        <v>#DIV/0!</v>
      </c>
    </row>
    <row r="452" spans="1:11" x14ac:dyDescent="0.3">
      <c r="A452">
        <v>451</v>
      </c>
      <c r="C452" s="1">
        <f>(B452-Sheet2!$B$2)/(Sheet2!$B$3-Sheet2!$B$2)*Sheet2!$B$4</f>
        <v>-5.6000000000000005</v>
      </c>
      <c r="D452" s="5">
        <f t="shared" si="48"/>
        <v>6.6000000000000005</v>
      </c>
      <c r="E452" s="4" t="e">
        <f t="shared" si="49"/>
        <v>#DIV/0!</v>
      </c>
      <c r="F452" s="4" t="e">
        <f t="shared" si="50"/>
        <v>#DIV/0!</v>
      </c>
      <c r="G452" s="4" t="e">
        <f t="shared" si="51"/>
        <v>#DIV/0!</v>
      </c>
      <c r="H452" s="4" t="e">
        <f t="shared" si="52"/>
        <v>#DIV/0!</v>
      </c>
      <c r="I452" s="4" t="e">
        <f>IF(K451&gt;0, H451-J451*Sheet2!$B$7, H451)</f>
        <v>#DIV/0!</v>
      </c>
      <c r="J452" s="4" t="e">
        <f t="shared" si="53"/>
        <v>#DIV/0!</v>
      </c>
      <c r="K452" s="4" t="e">
        <f>IF(J452*B452&gt;0, J452*B452, J452*B452*(1-Sheet2!$B$7))</f>
        <v>#DIV/0!</v>
      </c>
    </row>
    <row r="453" spans="1:11" x14ac:dyDescent="0.3">
      <c r="A453">
        <v>452</v>
      </c>
      <c r="C453" s="1">
        <f>(B453-Sheet2!$B$2)/(Sheet2!$B$3-Sheet2!$B$2)*Sheet2!$B$4</f>
        <v>-5.6000000000000005</v>
      </c>
      <c r="D453" s="5">
        <f t="shared" si="48"/>
        <v>6.6000000000000005</v>
      </c>
      <c r="E453" s="4" t="e">
        <f t="shared" si="49"/>
        <v>#DIV/0!</v>
      </c>
      <c r="F453" s="4" t="e">
        <f t="shared" si="50"/>
        <v>#DIV/0!</v>
      </c>
      <c r="G453" s="4" t="e">
        <f t="shared" si="51"/>
        <v>#DIV/0!</v>
      </c>
      <c r="H453" s="4" t="e">
        <f t="shared" si="52"/>
        <v>#DIV/0!</v>
      </c>
      <c r="I453" s="4" t="e">
        <f>IF(K452&gt;0, H452-J452*Sheet2!$B$7, H452)</f>
        <v>#DIV/0!</v>
      </c>
      <c r="J453" s="4" t="e">
        <f t="shared" si="53"/>
        <v>#DIV/0!</v>
      </c>
      <c r="K453" s="4" t="e">
        <f>IF(J453*B453&gt;0, J453*B453, J453*B453*(1-Sheet2!$B$7))</f>
        <v>#DIV/0!</v>
      </c>
    </row>
    <row r="454" spans="1:11" x14ac:dyDescent="0.3">
      <c r="A454">
        <v>453</v>
      </c>
      <c r="C454" s="1">
        <f>(B454-Sheet2!$B$2)/(Sheet2!$B$3-Sheet2!$B$2)*Sheet2!$B$4</f>
        <v>-5.6000000000000005</v>
      </c>
      <c r="D454" s="5">
        <f t="shared" si="48"/>
        <v>6.6000000000000005</v>
      </c>
      <c r="E454" s="4" t="e">
        <f t="shared" si="49"/>
        <v>#DIV/0!</v>
      </c>
      <c r="F454" s="4" t="e">
        <f t="shared" si="50"/>
        <v>#DIV/0!</v>
      </c>
      <c r="G454" s="4" t="e">
        <f t="shared" si="51"/>
        <v>#DIV/0!</v>
      </c>
      <c r="H454" s="4" t="e">
        <f t="shared" si="52"/>
        <v>#DIV/0!</v>
      </c>
      <c r="I454" s="4" t="e">
        <f>IF(K453&gt;0, H453-J453*Sheet2!$B$7, H453)</f>
        <v>#DIV/0!</v>
      </c>
      <c r="J454" s="4" t="e">
        <f t="shared" si="53"/>
        <v>#DIV/0!</v>
      </c>
      <c r="K454" s="4" t="e">
        <f>IF(J454*B454&gt;0, J454*B454, J454*B454*(1-Sheet2!$B$7))</f>
        <v>#DIV/0!</v>
      </c>
    </row>
    <row r="455" spans="1:11" x14ac:dyDescent="0.3">
      <c r="A455">
        <v>454</v>
      </c>
      <c r="C455" s="1">
        <f>(B455-Sheet2!$B$2)/(Sheet2!$B$3-Sheet2!$B$2)*Sheet2!$B$4</f>
        <v>-5.6000000000000005</v>
      </c>
      <c r="D455" s="5">
        <f t="shared" si="48"/>
        <v>6.6000000000000005</v>
      </c>
      <c r="E455" s="4" t="e">
        <f t="shared" si="49"/>
        <v>#DIV/0!</v>
      </c>
      <c r="F455" s="4" t="e">
        <f t="shared" si="50"/>
        <v>#DIV/0!</v>
      </c>
      <c r="G455" s="4" t="e">
        <f t="shared" si="51"/>
        <v>#DIV/0!</v>
      </c>
      <c r="H455" s="4" t="e">
        <f t="shared" si="52"/>
        <v>#DIV/0!</v>
      </c>
      <c r="I455" s="4" t="e">
        <f>IF(K454&gt;0, H454-J454*Sheet2!$B$7, H454)</f>
        <v>#DIV/0!</v>
      </c>
      <c r="J455" s="4" t="e">
        <f t="shared" si="53"/>
        <v>#DIV/0!</v>
      </c>
      <c r="K455" s="4" t="e">
        <f>IF(J455*B455&gt;0, J455*B455, J455*B455*(1-Sheet2!$B$7))</f>
        <v>#DIV/0!</v>
      </c>
    </row>
    <row r="456" spans="1:11" x14ac:dyDescent="0.3">
      <c r="A456">
        <v>455</v>
      </c>
      <c r="C456" s="1">
        <f>(B456-Sheet2!$B$2)/(Sheet2!$B$3-Sheet2!$B$2)*Sheet2!$B$4</f>
        <v>-5.6000000000000005</v>
      </c>
      <c r="D456" s="5">
        <f t="shared" si="48"/>
        <v>6.6000000000000005</v>
      </c>
      <c r="E456" s="4" t="e">
        <f t="shared" si="49"/>
        <v>#DIV/0!</v>
      </c>
      <c r="F456" s="4" t="e">
        <f t="shared" si="50"/>
        <v>#DIV/0!</v>
      </c>
      <c r="G456" s="4" t="e">
        <f t="shared" si="51"/>
        <v>#DIV/0!</v>
      </c>
      <c r="H456" s="4" t="e">
        <f t="shared" si="52"/>
        <v>#DIV/0!</v>
      </c>
      <c r="I456" s="4" t="e">
        <f>IF(K455&gt;0, H455-J455*Sheet2!$B$7, H455)</f>
        <v>#DIV/0!</v>
      </c>
      <c r="J456" s="4" t="e">
        <f t="shared" si="53"/>
        <v>#DIV/0!</v>
      </c>
      <c r="K456" s="4" t="e">
        <f>IF(J456*B456&gt;0, J456*B456, J456*B456*(1-Sheet2!$B$7))</f>
        <v>#DIV/0!</v>
      </c>
    </row>
    <row r="457" spans="1:11" x14ac:dyDescent="0.3">
      <c r="A457">
        <v>456</v>
      </c>
      <c r="C457" s="1">
        <f>(B457-Sheet2!$B$2)/(Sheet2!$B$3-Sheet2!$B$2)*Sheet2!$B$4</f>
        <v>-5.6000000000000005</v>
      </c>
      <c r="D457" s="5">
        <f t="shared" si="48"/>
        <v>6.6000000000000005</v>
      </c>
      <c r="E457" s="4" t="e">
        <f t="shared" si="49"/>
        <v>#DIV/0!</v>
      </c>
      <c r="F457" s="4" t="e">
        <f t="shared" si="50"/>
        <v>#DIV/0!</v>
      </c>
      <c r="G457" s="4" t="e">
        <f t="shared" si="51"/>
        <v>#DIV/0!</v>
      </c>
      <c r="H457" s="4" t="e">
        <f t="shared" si="52"/>
        <v>#DIV/0!</v>
      </c>
      <c r="I457" s="4" t="e">
        <f>IF(K456&gt;0, H456-J456*Sheet2!$B$7, H456)</f>
        <v>#DIV/0!</v>
      </c>
      <c r="J457" s="4" t="e">
        <f t="shared" si="53"/>
        <v>#DIV/0!</v>
      </c>
      <c r="K457" s="4" t="e">
        <f>IF(J457*B457&gt;0, J457*B457, J457*B457*(1-Sheet2!$B$7))</f>
        <v>#DIV/0!</v>
      </c>
    </row>
    <row r="458" spans="1:11" x14ac:dyDescent="0.3">
      <c r="A458">
        <v>457</v>
      </c>
      <c r="C458" s="1">
        <f>(B458-Sheet2!$B$2)/(Sheet2!$B$3-Sheet2!$B$2)*Sheet2!$B$4</f>
        <v>-5.6000000000000005</v>
      </c>
      <c r="D458" s="5">
        <f t="shared" si="48"/>
        <v>6.6000000000000005</v>
      </c>
      <c r="E458" s="4" t="e">
        <f t="shared" si="49"/>
        <v>#DIV/0!</v>
      </c>
      <c r="F458" s="4" t="e">
        <f t="shared" si="50"/>
        <v>#DIV/0!</v>
      </c>
      <c r="G458" s="4" t="e">
        <f t="shared" si="51"/>
        <v>#DIV/0!</v>
      </c>
      <c r="H458" s="4" t="e">
        <f t="shared" si="52"/>
        <v>#DIV/0!</v>
      </c>
      <c r="I458" s="4" t="e">
        <f>IF(K457&gt;0, H457-J457*Sheet2!$B$7, H457)</f>
        <v>#DIV/0!</v>
      </c>
      <c r="J458" s="4" t="e">
        <f t="shared" si="53"/>
        <v>#DIV/0!</v>
      </c>
      <c r="K458" s="4" t="e">
        <f>IF(J458*B458&gt;0, J458*B458, J458*B458*(1-Sheet2!$B$7))</f>
        <v>#DIV/0!</v>
      </c>
    </row>
    <row r="459" spans="1:11" x14ac:dyDescent="0.3">
      <c r="A459">
        <v>458</v>
      </c>
      <c r="C459" s="1">
        <f>(B459-Sheet2!$B$2)/(Sheet2!$B$3-Sheet2!$B$2)*Sheet2!$B$4</f>
        <v>-5.6000000000000005</v>
      </c>
      <c r="D459" s="5">
        <f t="shared" si="48"/>
        <v>6.6000000000000005</v>
      </c>
      <c r="E459" s="4" t="e">
        <f t="shared" si="49"/>
        <v>#DIV/0!</v>
      </c>
      <c r="F459" s="4" t="e">
        <f t="shared" si="50"/>
        <v>#DIV/0!</v>
      </c>
      <c r="G459" s="4" t="e">
        <f t="shared" si="51"/>
        <v>#DIV/0!</v>
      </c>
      <c r="H459" s="4" t="e">
        <f t="shared" si="52"/>
        <v>#DIV/0!</v>
      </c>
      <c r="I459" s="4" t="e">
        <f>IF(K458&gt;0, H458-J458*Sheet2!$B$7, H458)</f>
        <v>#DIV/0!</v>
      </c>
      <c r="J459" s="4" t="e">
        <f t="shared" si="53"/>
        <v>#DIV/0!</v>
      </c>
      <c r="K459" s="4" t="e">
        <f>IF(J459*B459&gt;0, J459*B459, J459*B459*(1-Sheet2!$B$7))</f>
        <v>#DIV/0!</v>
      </c>
    </row>
    <row r="460" spans="1:11" x14ac:dyDescent="0.3">
      <c r="A460">
        <v>459</v>
      </c>
      <c r="C460" s="1">
        <f>(B460-Sheet2!$B$2)/(Sheet2!$B$3-Sheet2!$B$2)*Sheet2!$B$4</f>
        <v>-5.6000000000000005</v>
      </c>
      <c r="D460" s="5">
        <f t="shared" si="48"/>
        <v>6.6000000000000005</v>
      </c>
      <c r="E460" s="4" t="e">
        <f t="shared" si="49"/>
        <v>#DIV/0!</v>
      </c>
      <c r="F460" s="4" t="e">
        <f t="shared" si="50"/>
        <v>#DIV/0!</v>
      </c>
      <c r="G460" s="4" t="e">
        <f t="shared" si="51"/>
        <v>#DIV/0!</v>
      </c>
      <c r="H460" s="4" t="e">
        <f t="shared" si="52"/>
        <v>#DIV/0!</v>
      </c>
      <c r="I460" s="4" t="e">
        <f>IF(K459&gt;0, H459-J459*Sheet2!$B$7, H459)</f>
        <v>#DIV/0!</v>
      </c>
      <c r="J460" s="4" t="e">
        <f t="shared" si="53"/>
        <v>#DIV/0!</v>
      </c>
      <c r="K460" s="4" t="e">
        <f>IF(J460*B460&gt;0, J460*B460, J460*B460*(1-Sheet2!$B$7))</f>
        <v>#DIV/0!</v>
      </c>
    </row>
    <row r="461" spans="1:11" x14ac:dyDescent="0.3">
      <c r="A461">
        <v>460</v>
      </c>
      <c r="C461" s="1">
        <f>(B461-Sheet2!$B$2)/(Sheet2!$B$3-Sheet2!$B$2)*Sheet2!$B$4</f>
        <v>-5.6000000000000005</v>
      </c>
      <c r="D461" s="5">
        <f t="shared" si="48"/>
        <v>6.6000000000000005</v>
      </c>
      <c r="E461" s="4" t="e">
        <f t="shared" si="49"/>
        <v>#DIV/0!</v>
      </c>
      <c r="F461" s="4" t="e">
        <f t="shared" si="50"/>
        <v>#DIV/0!</v>
      </c>
      <c r="G461" s="4" t="e">
        <f t="shared" si="51"/>
        <v>#DIV/0!</v>
      </c>
      <c r="H461" s="4" t="e">
        <f t="shared" si="52"/>
        <v>#DIV/0!</v>
      </c>
      <c r="I461" s="4" t="e">
        <f>IF(K460&gt;0, H460-J460*Sheet2!$B$7, H460)</f>
        <v>#DIV/0!</v>
      </c>
      <c r="J461" s="4" t="e">
        <f t="shared" si="53"/>
        <v>#DIV/0!</v>
      </c>
      <c r="K461" s="4" t="e">
        <f>IF(J461*B461&gt;0, J461*B461, J461*B461*(1-Sheet2!$B$7))</f>
        <v>#DIV/0!</v>
      </c>
    </row>
    <row r="462" spans="1:11" x14ac:dyDescent="0.3">
      <c r="A462">
        <v>461</v>
      </c>
      <c r="C462" s="1">
        <f>(B462-Sheet2!$B$2)/(Sheet2!$B$3-Sheet2!$B$2)*Sheet2!$B$4</f>
        <v>-5.6000000000000005</v>
      </c>
      <c r="D462" s="5">
        <f t="shared" si="48"/>
        <v>6.6000000000000005</v>
      </c>
      <c r="E462" s="4" t="e">
        <f t="shared" si="49"/>
        <v>#DIV/0!</v>
      </c>
      <c r="F462" s="4" t="e">
        <f t="shared" si="50"/>
        <v>#DIV/0!</v>
      </c>
      <c r="G462" s="4" t="e">
        <f t="shared" si="51"/>
        <v>#DIV/0!</v>
      </c>
      <c r="H462" s="4" t="e">
        <f t="shared" si="52"/>
        <v>#DIV/0!</v>
      </c>
      <c r="I462" s="4" t="e">
        <f>IF(K461&gt;0, H461-J461*Sheet2!$B$7, H461)</f>
        <v>#DIV/0!</v>
      </c>
      <c r="J462" s="4" t="e">
        <f t="shared" si="53"/>
        <v>#DIV/0!</v>
      </c>
      <c r="K462" s="4" t="e">
        <f>IF(J462*B462&gt;0, J462*B462, J462*B462*(1-Sheet2!$B$7))</f>
        <v>#DIV/0!</v>
      </c>
    </row>
    <row r="463" spans="1:11" x14ac:dyDescent="0.3">
      <c r="A463">
        <v>462</v>
      </c>
      <c r="C463" s="1">
        <f>(B463-Sheet2!$B$2)/(Sheet2!$B$3-Sheet2!$B$2)*Sheet2!$B$4</f>
        <v>-5.6000000000000005</v>
      </c>
      <c r="D463" s="5">
        <f t="shared" si="48"/>
        <v>6.6000000000000005</v>
      </c>
      <c r="E463" s="4" t="e">
        <f t="shared" si="49"/>
        <v>#DIV/0!</v>
      </c>
      <c r="F463" s="4" t="e">
        <f t="shared" si="50"/>
        <v>#DIV/0!</v>
      </c>
      <c r="G463" s="4" t="e">
        <f t="shared" si="51"/>
        <v>#DIV/0!</v>
      </c>
      <c r="H463" s="4" t="e">
        <f t="shared" si="52"/>
        <v>#DIV/0!</v>
      </c>
      <c r="I463" s="4" t="e">
        <f>IF(K462&gt;0, H462-J462*Sheet2!$B$7, H462)</f>
        <v>#DIV/0!</v>
      </c>
      <c r="J463" s="4" t="e">
        <f t="shared" si="53"/>
        <v>#DIV/0!</v>
      </c>
      <c r="K463" s="4" t="e">
        <f>IF(J463*B463&gt;0, J463*B463, J463*B463*(1-Sheet2!$B$7))</f>
        <v>#DIV/0!</v>
      </c>
    </row>
    <row r="464" spans="1:11" x14ac:dyDescent="0.3">
      <c r="A464">
        <v>463</v>
      </c>
      <c r="C464" s="1">
        <f>(B464-Sheet2!$B$2)/(Sheet2!$B$3-Sheet2!$B$2)*Sheet2!$B$4</f>
        <v>-5.6000000000000005</v>
      </c>
      <c r="D464" s="5">
        <f t="shared" si="48"/>
        <v>6.6000000000000005</v>
      </c>
      <c r="E464" s="4" t="e">
        <f t="shared" si="49"/>
        <v>#DIV/0!</v>
      </c>
      <c r="F464" s="4" t="e">
        <f t="shared" si="50"/>
        <v>#DIV/0!</v>
      </c>
      <c r="G464" s="4" t="e">
        <f t="shared" si="51"/>
        <v>#DIV/0!</v>
      </c>
      <c r="H464" s="4" t="e">
        <f t="shared" si="52"/>
        <v>#DIV/0!</v>
      </c>
      <c r="I464" s="4" t="e">
        <f>IF(K463&gt;0, H463-J463*Sheet2!$B$7, H463)</f>
        <v>#DIV/0!</v>
      </c>
      <c r="J464" s="4" t="e">
        <f t="shared" si="53"/>
        <v>#DIV/0!</v>
      </c>
      <c r="K464" s="4" t="e">
        <f>IF(J464*B464&gt;0, J464*B464, J464*B464*(1-Sheet2!$B$7))</f>
        <v>#DIV/0!</v>
      </c>
    </row>
    <row r="465" spans="1:11" x14ac:dyDescent="0.3">
      <c r="A465">
        <v>464</v>
      </c>
      <c r="C465" s="1">
        <f>(B465-Sheet2!$B$2)/(Sheet2!$B$3-Sheet2!$B$2)*Sheet2!$B$4</f>
        <v>-5.6000000000000005</v>
      </c>
      <c r="D465" s="5">
        <f t="shared" si="48"/>
        <v>6.6000000000000005</v>
      </c>
      <c r="E465" s="4" t="e">
        <f t="shared" si="49"/>
        <v>#DIV/0!</v>
      </c>
      <c r="F465" s="4" t="e">
        <f t="shared" si="50"/>
        <v>#DIV/0!</v>
      </c>
      <c r="G465" s="4" t="e">
        <f t="shared" si="51"/>
        <v>#DIV/0!</v>
      </c>
      <c r="H465" s="4" t="e">
        <f t="shared" si="52"/>
        <v>#DIV/0!</v>
      </c>
      <c r="I465" s="4" t="e">
        <f>IF(K464&gt;0, H464-J464*Sheet2!$B$7, H464)</f>
        <v>#DIV/0!</v>
      </c>
      <c r="J465" s="4" t="e">
        <f t="shared" si="53"/>
        <v>#DIV/0!</v>
      </c>
      <c r="K465" s="4" t="e">
        <f>IF(J465*B465&gt;0, J465*B465, J465*B465*(1-Sheet2!$B$7))</f>
        <v>#DIV/0!</v>
      </c>
    </row>
    <row r="466" spans="1:11" x14ac:dyDescent="0.3">
      <c r="A466">
        <v>465</v>
      </c>
      <c r="C466" s="1">
        <f>(B466-Sheet2!$B$2)/(Sheet2!$B$3-Sheet2!$B$2)*Sheet2!$B$4</f>
        <v>-5.6000000000000005</v>
      </c>
      <c r="D466" s="5">
        <f t="shared" si="48"/>
        <v>6.6000000000000005</v>
      </c>
      <c r="E466" s="4" t="e">
        <f t="shared" si="49"/>
        <v>#DIV/0!</v>
      </c>
      <c r="F466" s="4" t="e">
        <f t="shared" si="50"/>
        <v>#DIV/0!</v>
      </c>
      <c r="G466" s="4" t="e">
        <f t="shared" si="51"/>
        <v>#DIV/0!</v>
      </c>
      <c r="H466" s="4" t="e">
        <f t="shared" si="52"/>
        <v>#DIV/0!</v>
      </c>
      <c r="I466" s="4" t="e">
        <f>IF(K465&gt;0, H465-J465*Sheet2!$B$7, H465)</f>
        <v>#DIV/0!</v>
      </c>
      <c r="J466" s="4" t="e">
        <f t="shared" si="53"/>
        <v>#DIV/0!</v>
      </c>
      <c r="K466" s="4" t="e">
        <f>IF(J466*B466&gt;0, J466*B466, J466*B466*(1-Sheet2!$B$7))</f>
        <v>#DIV/0!</v>
      </c>
    </row>
    <row r="467" spans="1:11" x14ac:dyDescent="0.3">
      <c r="A467">
        <v>466</v>
      </c>
      <c r="C467" s="1">
        <f>(B467-Sheet2!$B$2)/(Sheet2!$B$3-Sheet2!$B$2)*Sheet2!$B$4</f>
        <v>-5.6000000000000005</v>
      </c>
      <c r="D467" s="5">
        <f t="shared" si="48"/>
        <v>6.6000000000000005</v>
      </c>
      <c r="E467" s="4" t="e">
        <f t="shared" si="49"/>
        <v>#DIV/0!</v>
      </c>
      <c r="F467" s="4" t="e">
        <f t="shared" si="50"/>
        <v>#DIV/0!</v>
      </c>
      <c r="G467" s="4" t="e">
        <f t="shared" si="51"/>
        <v>#DIV/0!</v>
      </c>
      <c r="H467" s="4" t="e">
        <f t="shared" si="52"/>
        <v>#DIV/0!</v>
      </c>
      <c r="I467" s="4" t="e">
        <f>IF(K466&gt;0, H466-J466*Sheet2!$B$7, H466)</f>
        <v>#DIV/0!</v>
      </c>
      <c r="J467" s="4" t="e">
        <f t="shared" si="53"/>
        <v>#DIV/0!</v>
      </c>
      <c r="K467" s="4" t="e">
        <f>IF(J467*B467&gt;0, J467*B467, J467*B467*(1-Sheet2!$B$7))</f>
        <v>#DIV/0!</v>
      </c>
    </row>
    <row r="468" spans="1:11" x14ac:dyDescent="0.3">
      <c r="A468">
        <v>467</v>
      </c>
      <c r="C468" s="1">
        <f>(B468-Sheet2!$B$2)/(Sheet2!$B$3-Sheet2!$B$2)*Sheet2!$B$4</f>
        <v>-5.6000000000000005</v>
      </c>
      <c r="D468" s="5">
        <f t="shared" si="48"/>
        <v>6.6000000000000005</v>
      </c>
      <c r="E468" s="4" t="e">
        <f t="shared" si="49"/>
        <v>#DIV/0!</v>
      </c>
      <c r="F468" s="4" t="e">
        <f t="shared" si="50"/>
        <v>#DIV/0!</v>
      </c>
      <c r="G468" s="4" t="e">
        <f t="shared" si="51"/>
        <v>#DIV/0!</v>
      </c>
      <c r="H468" s="4" t="e">
        <f t="shared" si="52"/>
        <v>#DIV/0!</v>
      </c>
      <c r="I468" s="4" t="e">
        <f>IF(K467&gt;0, H467-J467*Sheet2!$B$7, H467)</f>
        <v>#DIV/0!</v>
      </c>
      <c r="J468" s="4" t="e">
        <f t="shared" si="53"/>
        <v>#DIV/0!</v>
      </c>
      <c r="K468" s="4" t="e">
        <f>IF(J468*B468&gt;0, J468*B468, J468*B468*(1-Sheet2!$B$7))</f>
        <v>#DIV/0!</v>
      </c>
    </row>
    <row r="469" spans="1:11" x14ac:dyDescent="0.3">
      <c r="A469">
        <v>468</v>
      </c>
      <c r="C469" s="1">
        <f>(B469-Sheet2!$B$2)/(Sheet2!$B$3-Sheet2!$B$2)*Sheet2!$B$4</f>
        <v>-5.6000000000000005</v>
      </c>
      <c r="D469" s="5">
        <f t="shared" si="48"/>
        <v>6.6000000000000005</v>
      </c>
      <c r="E469" s="4" t="e">
        <f t="shared" si="49"/>
        <v>#DIV/0!</v>
      </c>
      <c r="F469" s="4" t="e">
        <f t="shared" si="50"/>
        <v>#DIV/0!</v>
      </c>
      <c r="G469" s="4" t="e">
        <f t="shared" si="51"/>
        <v>#DIV/0!</v>
      </c>
      <c r="H469" s="4" t="e">
        <f t="shared" si="52"/>
        <v>#DIV/0!</v>
      </c>
      <c r="I469" s="4" t="e">
        <f>IF(K468&gt;0, H468-J468*Sheet2!$B$7, H468)</f>
        <v>#DIV/0!</v>
      </c>
      <c r="J469" s="4" t="e">
        <f t="shared" si="53"/>
        <v>#DIV/0!</v>
      </c>
      <c r="K469" s="4" t="e">
        <f>IF(J469*B469&gt;0, J469*B469, J469*B469*(1-Sheet2!$B$7))</f>
        <v>#DIV/0!</v>
      </c>
    </row>
    <row r="470" spans="1:11" x14ac:dyDescent="0.3">
      <c r="A470">
        <v>469</v>
      </c>
      <c r="C470" s="1">
        <f>(B470-Sheet2!$B$2)/(Sheet2!$B$3-Sheet2!$B$2)*Sheet2!$B$4</f>
        <v>-5.6000000000000005</v>
      </c>
      <c r="D470" s="5">
        <f t="shared" si="48"/>
        <v>6.6000000000000005</v>
      </c>
      <c r="E470" s="4" t="e">
        <f t="shared" si="49"/>
        <v>#DIV/0!</v>
      </c>
      <c r="F470" s="4" t="e">
        <f t="shared" si="50"/>
        <v>#DIV/0!</v>
      </c>
      <c r="G470" s="4" t="e">
        <f t="shared" si="51"/>
        <v>#DIV/0!</v>
      </c>
      <c r="H470" s="4" t="e">
        <f t="shared" si="52"/>
        <v>#DIV/0!</v>
      </c>
      <c r="I470" s="4" t="e">
        <f>IF(K469&gt;0, H469-J469*Sheet2!$B$7, H469)</f>
        <v>#DIV/0!</v>
      </c>
      <c r="J470" s="4" t="e">
        <f t="shared" si="53"/>
        <v>#DIV/0!</v>
      </c>
      <c r="K470" s="4" t="e">
        <f>IF(J470*B470&gt;0, J470*B470, J470*B470*(1-Sheet2!$B$7))</f>
        <v>#DIV/0!</v>
      </c>
    </row>
    <row r="471" spans="1:11" x14ac:dyDescent="0.3">
      <c r="A471">
        <v>470</v>
      </c>
      <c r="C471" s="1">
        <f>(B471-Sheet2!$B$2)/(Sheet2!$B$3-Sheet2!$B$2)*Sheet2!$B$4</f>
        <v>-5.6000000000000005</v>
      </c>
      <c r="D471" s="5">
        <f t="shared" si="48"/>
        <v>6.6000000000000005</v>
      </c>
      <c r="E471" s="4" t="e">
        <f t="shared" si="49"/>
        <v>#DIV/0!</v>
      </c>
      <c r="F471" s="4" t="e">
        <f t="shared" si="50"/>
        <v>#DIV/0!</v>
      </c>
      <c r="G471" s="4" t="e">
        <f t="shared" si="51"/>
        <v>#DIV/0!</v>
      </c>
      <c r="H471" s="4" t="e">
        <f t="shared" si="52"/>
        <v>#DIV/0!</v>
      </c>
      <c r="I471" s="4" t="e">
        <f>IF(K470&gt;0, H470-J470*Sheet2!$B$7, H470)</f>
        <v>#DIV/0!</v>
      </c>
      <c r="J471" s="4" t="e">
        <f t="shared" si="53"/>
        <v>#DIV/0!</v>
      </c>
      <c r="K471" s="4" t="e">
        <f>IF(J471*B471&gt;0, J471*B471, J471*B471*(1-Sheet2!$B$7))</f>
        <v>#DIV/0!</v>
      </c>
    </row>
    <row r="472" spans="1:11" x14ac:dyDescent="0.3">
      <c r="A472">
        <v>471</v>
      </c>
      <c r="C472" s="1">
        <f>(B472-Sheet2!$B$2)/(Sheet2!$B$3-Sheet2!$B$2)*Sheet2!$B$4</f>
        <v>-5.6000000000000005</v>
      </c>
      <c r="D472" s="5">
        <f t="shared" si="48"/>
        <v>6.6000000000000005</v>
      </c>
      <c r="E472" s="4" t="e">
        <f t="shared" si="49"/>
        <v>#DIV/0!</v>
      </c>
      <c r="F472" s="4" t="e">
        <f t="shared" si="50"/>
        <v>#DIV/0!</v>
      </c>
      <c r="G472" s="4" t="e">
        <f t="shared" si="51"/>
        <v>#DIV/0!</v>
      </c>
      <c r="H472" s="4" t="e">
        <f t="shared" si="52"/>
        <v>#DIV/0!</v>
      </c>
      <c r="I472" s="4" t="e">
        <f>IF(K471&gt;0, H471-J471*Sheet2!$B$7, H471)</f>
        <v>#DIV/0!</v>
      </c>
      <c r="J472" s="4" t="e">
        <f t="shared" si="53"/>
        <v>#DIV/0!</v>
      </c>
      <c r="K472" s="4" t="e">
        <f>IF(J472*B472&gt;0, J472*B472, J472*B472*(1-Sheet2!$B$7))</f>
        <v>#DIV/0!</v>
      </c>
    </row>
    <row r="473" spans="1:11" x14ac:dyDescent="0.3">
      <c r="A473">
        <v>472</v>
      </c>
      <c r="C473" s="1">
        <f>(B473-Sheet2!$B$2)/(Sheet2!$B$3-Sheet2!$B$2)*Sheet2!$B$4</f>
        <v>-5.6000000000000005</v>
      </c>
      <c r="D473" s="5">
        <f t="shared" si="48"/>
        <v>6.6000000000000005</v>
      </c>
      <c r="E473" s="4" t="e">
        <f t="shared" si="49"/>
        <v>#DIV/0!</v>
      </c>
      <c r="F473" s="4" t="e">
        <f t="shared" si="50"/>
        <v>#DIV/0!</v>
      </c>
      <c r="G473" s="4" t="e">
        <f t="shared" si="51"/>
        <v>#DIV/0!</v>
      </c>
      <c r="H473" s="4" t="e">
        <f t="shared" si="52"/>
        <v>#DIV/0!</v>
      </c>
      <c r="I473" s="4" t="e">
        <f>IF(K472&gt;0, H472-J472*Sheet2!$B$7, H472)</f>
        <v>#DIV/0!</v>
      </c>
      <c r="J473" s="4" t="e">
        <f t="shared" si="53"/>
        <v>#DIV/0!</v>
      </c>
      <c r="K473" s="4" t="e">
        <f>IF(J473*B473&gt;0, J473*B473, J473*B473*(1-Sheet2!$B$7))</f>
        <v>#DIV/0!</v>
      </c>
    </row>
    <row r="474" spans="1:11" x14ac:dyDescent="0.3">
      <c r="A474">
        <v>473</v>
      </c>
      <c r="C474" s="1">
        <f>(B474-Sheet2!$B$2)/(Sheet2!$B$3-Sheet2!$B$2)*Sheet2!$B$4</f>
        <v>-5.6000000000000005</v>
      </c>
      <c r="D474" s="5">
        <f t="shared" si="48"/>
        <v>6.6000000000000005</v>
      </c>
      <c r="E474" s="4" t="e">
        <f t="shared" si="49"/>
        <v>#DIV/0!</v>
      </c>
      <c r="F474" s="4" t="e">
        <f t="shared" si="50"/>
        <v>#DIV/0!</v>
      </c>
      <c r="G474" s="4" t="e">
        <f t="shared" si="51"/>
        <v>#DIV/0!</v>
      </c>
      <c r="H474" s="4" t="e">
        <f t="shared" si="52"/>
        <v>#DIV/0!</v>
      </c>
      <c r="I474" s="4" t="e">
        <f>IF(K473&gt;0, H473-J473*Sheet2!$B$7, H473)</f>
        <v>#DIV/0!</v>
      </c>
      <c r="J474" s="4" t="e">
        <f t="shared" si="53"/>
        <v>#DIV/0!</v>
      </c>
      <c r="K474" s="4" t="e">
        <f>IF(J474*B474&gt;0, J474*B474, J474*B474*(1-Sheet2!$B$7))</f>
        <v>#DIV/0!</v>
      </c>
    </row>
    <row r="475" spans="1:11" x14ac:dyDescent="0.3">
      <c r="A475">
        <v>474</v>
      </c>
      <c r="C475" s="1">
        <f>(B475-Sheet2!$B$2)/(Sheet2!$B$3-Sheet2!$B$2)*Sheet2!$B$4</f>
        <v>-5.6000000000000005</v>
      </c>
      <c r="D475" s="5">
        <f t="shared" si="48"/>
        <v>6.6000000000000005</v>
      </c>
      <c r="E475" s="4" t="e">
        <f t="shared" si="49"/>
        <v>#DIV/0!</v>
      </c>
      <c r="F475" s="4" t="e">
        <f t="shared" si="50"/>
        <v>#DIV/0!</v>
      </c>
      <c r="G475" s="4" t="e">
        <f t="shared" si="51"/>
        <v>#DIV/0!</v>
      </c>
      <c r="H475" s="4" t="e">
        <f t="shared" si="52"/>
        <v>#DIV/0!</v>
      </c>
      <c r="I475" s="4" t="e">
        <f>IF(K474&gt;0, H474-J474*Sheet2!$B$7, H474)</f>
        <v>#DIV/0!</v>
      </c>
      <c r="J475" s="4" t="e">
        <f t="shared" si="53"/>
        <v>#DIV/0!</v>
      </c>
      <c r="K475" s="4" t="e">
        <f>IF(J475*B475&gt;0, J475*B475, J475*B475*(1-Sheet2!$B$7))</f>
        <v>#DIV/0!</v>
      </c>
    </row>
    <row r="476" spans="1:11" x14ac:dyDescent="0.3">
      <c r="A476">
        <v>475</v>
      </c>
      <c r="C476" s="1">
        <f>(B476-Sheet2!$B$2)/(Sheet2!$B$3-Sheet2!$B$2)*Sheet2!$B$4</f>
        <v>-5.6000000000000005</v>
      </c>
      <c r="D476" s="5">
        <f t="shared" si="48"/>
        <v>6.6000000000000005</v>
      </c>
      <c r="E476" s="4" t="e">
        <f t="shared" si="49"/>
        <v>#DIV/0!</v>
      </c>
      <c r="F476" s="4" t="e">
        <f t="shared" si="50"/>
        <v>#DIV/0!</v>
      </c>
      <c r="G476" s="4" t="e">
        <f t="shared" si="51"/>
        <v>#DIV/0!</v>
      </c>
      <c r="H476" s="4" t="e">
        <f t="shared" si="52"/>
        <v>#DIV/0!</v>
      </c>
      <c r="I476" s="4" t="e">
        <f>IF(K475&gt;0, H475-J475*Sheet2!$B$7, H475)</f>
        <v>#DIV/0!</v>
      </c>
      <c r="J476" s="4" t="e">
        <f t="shared" si="53"/>
        <v>#DIV/0!</v>
      </c>
      <c r="K476" s="4" t="e">
        <f>IF(J476*B476&gt;0, J476*B476, J476*B476*(1-Sheet2!$B$7))</f>
        <v>#DIV/0!</v>
      </c>
    </row>
    <row r="477" spans="1:11" x14ac:dyDescent="0.3">
      <c r="A477">
        <v>476</v>
      </c>
      <c r="C477" s="1">
        <f>(B477-Sheet2!$B$2)/(Sheet2!$B$3-Sheet2!$B$2)*Sheet2!$B$4</f>
        <v>-5.6000000000000005</v>
      </c>
      <c r="D477" s="5">
        <f t="shared" si="48"/>
        <v>6.6000000000000005</v>
      </c>
      <c r="E477" s="4" t="e">
        <f t="shared" si="49"/>
        <v>#DIV/0!</v>
      </c>
      <c r="F477" s="4" t="e">
        <f t="shared" si="50"/>
        <v>#DIV/0!</v>
      </c>
      <c r="G477" s="4" t="e">
        <f t="shared" si="51"/>
        <v>#DIV/0!</v>
      </c>
      <c r="H477" s="4" t="e">
        <f t="shared" si="52"/>
        <v>#DIV/0!</v>
      </c>
      <c r="I477" s="4" t="e">
        <f>IF(K476&gt;0, H476-J476*Sheet2!$B$7, H476)</f>
        <v>#DIV/0!</v>
      </c>
      <c r="J477" s="4" t="e">
        <f t="shared" si="53"/>
        <v>#DIV/0!</v>
      </c>
      <c r="K477" s="4" t="e">
        <f>IF(J477*B477&gt;0, J477*B477, J477*B477*(1-Sheet2!$B$7))</f>
        <v>#DIV/0!</v>
      </c>
    </row>
    <row r="478" spans="1:11" x14ac:dyDescent="0.3">
      <c r="A478">
        <v>477</v>
      </c>
      <c r="C478" s="1">
        <f>(B478-Sheet2!$B$2)/(Sheet2!$B$3-Sheet2!$B$2)*Sheet2!$B$4</f>
        <v>-5.6000000000000005</v>
      </c>
      <c r="D478" s="5">
        <f t="shared" si="48"/>
        <v>6.6000000000000005</v>
      </c>
      <c r="E478" s="4" t="e">
        <f t="shared" si="49"/>
        <v>#DIV/0!</v>
      </c>
      <c r="F478" s="4" t="e">
        <f t="shared" si="50"/>
        <v>#DIV/0!</v>
      </c>
      <c r="G478" s="4" t="e">
        <f t="shared" si="51"/>
        <v>#DIV/0!</v>
      </c>
      <c r="H478" s="4" t="e">
        <f t="shared" si="52"/>
        <v>#DIV/0!</v>
      </c>
      <c r="I478" s="4" t="e">
        <f>IF(K477&gt;0, H477-J477*Sheet2!$B$7, H477)</f>
        <v>#DIV/0!</v>
      </c>
      <c r="J478" s="4" t="e">
        <f t="shared" si="53"/>
        <v>#DIV/0!</v>
      </c>
      <c r="K478" s="4" t="e">
        <f>IF(J478*B478&gt;0, J478*B478, J478*B478*(1-Sheet2!$B$7))</f>
        <v>#DIV/0!</v>
      </c>
    </row>
    <row r="479" spans="1:11" x14ac:dyDescent="0.3">
      <c r="A479">
        <v>478</v>
      </c>
      <c r="C479" s="1">
        <f>(B479-Sheet2!$B$2)/(Sheet2!$B$3-Sheet2!$B$2)*Sheet2!$B$4</f>
        <v>-5.6000000000000005</v>
      </c>
      <c r="D479" s="5">
        <f t="shared" si="48"/>
        <v>6.6000000000000005</v>
      </c>
      <c r="E479" s="4" t="e">
        <f t="shared" si="49"/>
        <v>#DIV/0!</v>
      </c>
      <c r="F479" s="4" t="e">
        <f t="shared" si="50"/>
        <v>#DIV/0!</v>
      </c>
      <c r="G479" s="4" t="e">
        <f t="shared" si="51"/>
        <v>#DIV/0!</v>
      </c>
      <c r="H479" s="4" t="e">
        <f t="shared" si="52"/>
        <v>#DIV/0!</v>
      </c>
      <c r="I479" s="4" t="e">
        <f>IF(K478&gt;0, H478-J478*Sheet2!$B$7, H478)</f>
        <v>#DIV/0!</v>
      </c>
      <c r="J479" s="4" t="e">
        <f t="shared" si="53"/>
        <v>#DIV/0!</v>
      </c>
      <c r="K479" s="4" t="e">
        <f>IF(J479*B479&gt;0, J479*B479, J479*B479*(1-Sheet2!$B$7))</f>
        <v>#DIV/0!</v>
      </c>
    </row>
    <row r="480" spans="1:11" x14ac:dyDescent="0.3">
      <c r="A480">
        <v>479</v>
      </c>
      <c r="C480" s="1">
        <f>(B480-Sheet2!$B$2)/(Sheet2!$B$3-Sheet2!$B$2)*Sheet2!$B$4</f>
        <v>-5.6000000000000005</v>
      </c>
      <c r="D480" s="5">
        <f t="shared" si="48"/>
        <v>6.6000000000000005</v>
      </c>
      <c r="E480" s="4" t="e">
        <f t="shared" si="49"/>
        <v>#DIV/0!</v>
      </c>
      <c r="F480" s="4" t="e">
        <f t="shared" si="50"/>
        <v>#DIV/0!</v>
      </c>
      <c r="G480" s="4" t="e">
        <f t="shared" si="51"/>
        <v>#DIV/0!</v>
      </c>
      <c r="H480" s="4" t="e">
        <f t="shared" si="52"/>
        <v>#DIV/0!</v>
      </c>
      <c r="I480" s="4" t="e">
        <f>IF(K479&gt;0, H479-J479*Sheet2!$B$7, H479)</f>
        <v>#DIV/0!</v>
      </c>
      <c r="J480" s="4" t="e">
        <f t="shared" si="53"/>
        <v>#DIV/0!</v>
      </c>
      <c r="K480" s="4" t="e">
        <f>IF(J480*B480&gt;0, J480*B480, J480*B480*(1-Sheet2!$B$7))</f>
        <v>#DIV/0!</v>
      </c>
    </row>
    <row r="481" spans="1:11" x14ac:dyDescent="0.3">
      <c r="A481">
        <v>480</v>
      </c>
      <c r="C481" s="1">
        <f>(B481-Sheet2!$B$2)/(Sheet2!$B$3-Sheet2!$B$2)*Sheet2!$B$4</f>
        <v>-5.6000000000000005</v>
      </c>
      <c r="D481" s="5">
        <f t="shared" si="48"/>
        <v>6.6000000000000005</v>
      </c>
      <c r="E481" s="4" t="e">
        <f t="shared" si="49"/>
        <v>#DIV/0!</v>
      </c>
      <c r="F481" s="4" t="e">
        <f t="shared" si="50"/>
        <v>#DIV/0!</v>
      </c>
      <c r="G481" s="4" t="e">
        <f t="shared" si="51"/>
        <v>#DIV/0!</v>
      </c>
      <c r="H481" s="4" t="e">
        <f t="shared" si="52"/>
        <v>#DIV/0!</v>
      </c>
      <c r="I481" s="4" t="e">
        <f>IF(K480&gt;0, H480-J480*Sheet2!$B$7, H480)</f>
        <v>#DIV/0!</v>
      </c>
      <c r="J481" s="4" t="e">
        <f t="shared" si="53"/>
        <v>#DIV/0!</v>
      </c>
      <c r="K481" s="4" t="e">
        <f>IF(J481*B481&gt;0, J481*B481, J481*B481*(1-Sheet2!$B$7))</f>
        <v>#DIV/0!</v>
      </c>
    </row>
    <row r="482" spans="1:11" x14ac:dyDescent="0.3">
      <c r="A482">
        <v>481</v>
      </c>
      <c r="C482" s="1">
        <f>(B482-Sheet2!$B$2)/(Sheet2!$B$3-Sheet2!$B$2)*Sheet2!$B$4</f>
        <v>-5.6000000000000005</v>
      </c>
      <c r="D482" s="5">
        <f t="shared" si="48"/>
        <v>6.6000000000000005</v>
      </c>
      <c r="E482" s="4" t="e">
        <f t="shared" si="49"/>
        <v>#DIV/0!</v>
      </c>
      <c r="F482" s="4" t="e">
        <f t="shared" si="50"/>
        <v>#DIV/0!</v>
      </c>
      <c r="G482" s="4" t="e">
        <f t="shared" si="51"/>
        <v>#DIV/0!</v>
      </c>
      <c r="H482" s="4" t="e">
        <f t="shared" si="52"/>
        <v>#DIV/0!</v>
      </c>
      <c r="I482" s="4" t="e">
        <f>IF(K481&gt;0, H481-J481*Sheet2!$B$7, H481)</f>
        <v>#DIV/0!</v>
      </c>
      <c r="J482" s="4" t="e">
        <f t="shared" si="53"/>
        <v>#DIV/0!</v>
      </c>
      <c r="K482" s="4" t="e">
        <f>IF(J482*B482&gt;0, J482*B482, J482*B482*(1-Sheet2!$B$7))</f>
        <v>#DIV/0!</v>
      </c>
    </row>
    <row r="483" spans="1:11" x14ac:dyDescent="0.3">
      <c r="A483">
        <v>482</v>
      </c>
      <c r="C483" s="1">
        <f>(B483-Sheet2!$B$2)/(Sheet2!$B$3-Sheet2!$B$2)*Sheet2!$B$4</f>
        <v>-5.6000000000000005</v>
      </c>
      <c r="D483" s="5">
        <f t="shared" si="48"/>
        <v>6.6000000000000005</v>
      </c>
      <c r="E483" s="4" t="e">
        <f t="shared" si="49"/>
        <v>#DIV/0!</v>
      </c>
      <c r="F483" s="4" t="e">
        <f t="shared" si="50"/>
        <v>#DIV/0!</v>
      </c>
      <c r="G483" s="4" t="e">
        <f t="shared" si="51"/>
        <v>#DIV/0!</v>
      </c>
      <c r="H483" s="4" t="e">
        <f t="shared" si="52"/>
        <v>#DIV/0!</v>
      </c>
      <c r="I483" s="4" t="e">
        <f>IF(K482&gt;0, H482-J482*Sheet2!$B$7, H482)</f>
        <v>#DIV/0!</v>
      </c>
      <c r="J483" s="4" t="e">
        <f t="shared" si="53"/>
        <v>#DIV/0!</v>
      </c>
      <c r="K483" s="4" t="e">
        <f>IF(J483*B483&gt;0, J483*B483, J483*B483*(1-Sheet2!$B$7))</f>
        <v>#DIV/0!</v>
      </c>
    </row>
    <row r="484" spans="1:11" x14ac:dyDescent="0.3">
      <c r="A484">
        <v>483</v>
      </c>
      <c r="C484" s="1">
        <f>(B484-Sheet2!$B$2)/(Sheet2!$B$3-Sheet2!$B$2)*Sheet2!$B$4</f>
        <v>-5.6000000000000005</v>
      </c>
      <c r="D484" s="5">
        <f t="shared" si="48"/>
        <v>6.6000000000000005</v>
      </c>
      <c r="E484" s="4" t="e">
        <f t="shared" si="49"/>
        <v>#DIV/0!</v>
      </c>
      <c r="F484" s="4" t="e">
        <f t="shared" si="50"/>
        <v>#DIV/0!</v>
      </c>
      <c r="G484" s="4" t="e">
        <f t="shared" si="51"/>
        <v>#DIV/0!</v>
      </c>
      <c r="H484" s="4" t="e">
        <f t="shared" si="52"/>
        <v>#DIV/0!</v>
      </c>
      <c r="I484" s="4" t="e">
        <f>IF(K483&gt;0, H483-J483*Sheet2!$B$7, H483)</f>
        <v>#DIV/0!</v>
      </c>
      <c r="J484" s="4" t="e">
        <f t="shared" si="53"/>
        <v>#DIV/0!</v>
      </c>
      <c r="K484" s="4" t="e">
        <f>IF(J484*B484&gt;0, J484*B484, J484*B484*(1-Sheet2!$B$7))</f>
        <v>#DIV/0!</v>
      </c>
    </row>
    <row r="485" spans="1:11" x14ac:dyDescent="0.3">
      <c r="A485">
        <v>484</v>
      </c>
      <c r="C485" s="1">
        <f>(B485-Sheet2!$B$2)/(Sheet2!$B$3-Sheet2!$B$2)*Sheet2!$B$4</f>
        <v>-5.6000000000000005</v>
      </c>
      <c r="D485" s="5">
        <f t="shared" si="48"/>
        <v>6.6000000000000005</v>
      </c>
      <c r="E485" s="4" t="e">
        <f t="shared" si="49"/>
        <v>#DIV/0!</v>
      </c>
      <c r="F485" s="4" t="e">
        <f t="shared" si="50"/>
        <v>#DIV/0!</v>
      </c>
      <c r="G485" s="4" t="e">
        <f t="shared" si="51"/>
        <v>#DIV/0!</v>
      </c>
      <c r="H485" s="4" t="e">
        <f t="shared" si="52"/>
        <v>#DIV/0!</v>
      </c>
      <c r="I485" s="4" t="e">
        <f>IF(K484&gt;0, H484-J484*Sheet2!$B$7, H484)</f>
        <v>#DIV/0!</v>
      </c>
      <c r="J485" s="4" t="e">
        <f t="shared" si="53"/>
        <v>#DIV/0!</v>
      </c>
      <c r="K485" s="4" t="e">
        <f>IF(J485*B485&gt;0, J485*B485, J485*B485*(1-Sheet2!$B$7))</f>
        <v>#DIV/0!</v>
      </c>
    </row>
    <row r="486" spans="1:11" x14ac:dyDescent="0.3">
      <c r="A486">
        <v>485</v>
      </c>
      <c r="C486" s="1">
        <f>(B486-Sheet2!$B$2)/(Sheet2!$B$3-Sheet2!$B$2)*Sheet2!$B$4</f>
        <v>-5.6000000000000005</v>
      </c>
      <c r="D486" s="5">
        <f t="shared" si="48"/>
        <v>6.6000000000000005</v>
      </c>
      <c r="E486" s="4" t="e">
        <f t="shared" si="49"/>
        <v>#DIV/0!</v>
      </c>
      <c r="F486" s="4" t="e">
        <f t="shared" si="50"/>
        <v>#DIV/0!</v>
      </c>
      <c r="G486" s="4" t="e">
        <f t="shared" si="51"/>
        <v>#DIV/0!</v>
      </c>
      <c r="H486" s="4" t="e">
        <f t="shared" si="52"/>
        <v>#DIV/0!</v>
      </c>
      <c r="I486" s="4" t="e">
        <f>IF(K485&gt;0, H485-J485*Sheet2!$B$7, H485)</f>
        <v>#DIV/0!</v>
      </c>
      <c r="J486" s="4" t="e">
        <f t="shared" si="53"/>
        <v>#DIV/0!</v>
      </c>
      <c r="K486" s="4" t="e">
        <f>IF(J486*B486&gt;0, J486*B486, J486*B486*(1-Sheet2!$B$7))</f>
        <v>#DIV/0!</v>
      </c>
    </row>
    <row r="487" spans="1:11" x14ac:dyDescent="0.3">
      <c r="A487">
        <v>486</v>
      </c>
      <c r="C487" s="1">
        <f>(B487-Sheet2!$B$2)/(Sheet2!$B$3-Sheet2!$B$2)*Sheet2!$B$4</f>
        <v>-5.6000000000000005</v>
      </c>
      <c r="D487" s="5">
        <f t="shared" si="48"/>
        <v>6.6000000000000005</v>
      </c>
      <c r="E487" s="4" t="e">
        <f t="shared" si="49"/>
        <v>#DIV/0!</v>
      </c>
      <c r="F487" s="4" t="e">
        <f t="shared" si="50"/>
        <v>#DIV/0!</v>
      </c>
      <c r="G487" s="4" t="e">
        <f t="shared" si="51"/>
        <v>#DIV/0!</v>
      </c>
      <c r="H487" s="4" t="e">
        <f t="shared" si="52"/>
        <v>#DIV/0!</v>
      </c>
      <c r="I487" s="4" t="e">
        <f>IF(K486&gt;0, H486-J486*Sheet2!$B$7, H486)</f>
        <v>#DIV/0!</v>
      </c>
      <c r="J487" s="4" t="e">
        <f t="shared" si="53"/>
        <v>#DIV/0!</v>
      </c>
      <c r="K487" s="4" t="e">
        <f>IF(J487*B487&gt;0, J487*B487, J487*B487*(1-Sheet2!$B$7))</f>
        <v>#DIV/0!</v>
      </c>
    </row>
    <row r="488" spans="1:11" x14ac:dyDescent="0.3">
      <c r="A488">
        <v>487</v>
      </c>
      <c r="C488" s="1">
        <f>(B488-Sheet2!$B$2)/(Sheet2!$B$3-Sheet2!$B$2)*Sheet2!$B$4</f>
        <v>-5.6000000000000005</v>
      </c>
      <c r="D488" s="5">
        <f t="shared" si="48"/>
        <v>6.6000000000000005</v>
      </c>
      <c r="E488" s="4" t="e">
        <f t="shared" si="49"/>
        <v>#DIV/0!</v>
      </c>
      <c r="F488" s="4" t="e">
        <f t="shared" si="50"/>
        <v>#DIV/0!</v>
      </c>
      <c r="G488" s="4" t="e">
        <f t="shared" si="51"/>
        <v>#DIV/0!</v>
      </c>
      <c r="H488" s="4" t="e">
        <f t="shared" si="52"/>
        <v>#DIV/0!</v>
      </c>
      <c r="I488" s="4" t="e">
        <f>IF(K487&gt;0, H487-J487*Sheet2!$B$7, H487)</f>
        <v>#DIV/0!</v>
      </c>
      <c r="J488" s="4" t="e">
        <f t="shared" si="53"/>
        <v>#DIV/0!</v>
      </c>
      <c r="K488" s="4" t="e">
        <f>IF(J488*B488&gt;0, J488*B488, J488*B488*(1-Sheet2!$B$7))</f>
        <v>#DIV/0!</v>
      </c>
    </row>
    <row r="489" spans="1:11" x14ac:dyDescent="0.3">
      <c r="A489">
        <v>488</v>
      </c>
      <c r="C489" s="1">
        <f>(B489-Sheet2!$B$2)/(Sheet2!$B$3-Sheet2!$B$2)*Sheet2!$B$4</f>
        <v>-5.6000000000000005</v>
      </c>
      <c r="D489" s="5">
        <f t="shared" si="48"/>
        <v>6.6000000000000005</v>
      </c>
      <c r="E489" s="4" t="e">
        <f t="shared" si="49"/>
        <v>#DIV/0!</v>
      </c>
      <c r="F489" s="4" t="e">
        <f t="shared" si="50"/>
        <v>#DIV/0!</v>
      </c>
      <c r="G489" s="4" t="e">
        <f t="shared" si="51"/>
        <v>#DIV/0!</v>
      </c>
      <c r="H489" s="4" t="e">
        <f t="shared" si="52"/>
        <v>#DIV/0!</v>
      </c>
      <c r="I489" s="4" t="e">
        <f>IF(K488&gt;0, H488-J488*Sheet2!$B$7, H488)</f>
        <v>#DIV/0!</v>
      </c>
      <c r="J489" s="4" t="e">
        <f t="shared" si="53"/>
        <v>#DIV/0!</v>
      </c>
      <c r="K489" s="4" t="e">
        <f>IF(J489*B489&gt;0, J489*B489, J489*B489*(1-Sheet2!$B$7))</f>
        <v>#DIV/0!</v>
      </c>
    </row>
    <row r="490" spans="1:11" x14ac:dyDescent="0.3">
      <c r="A490">
        <v>489</v>
      </c>
      <c r="C490" s="1">
        <f>(B490-Sheet2!$B$2)/(Sheet2!$B$3-Sheet2!$B$2)*Sheet2!$B$4</f>
        <v>-5.6000000000000005</v>
      </c>
      <c r="D490" s="5">
        <f t="shared" si="48"/>
        <v>6.6000000000000005</v>
      </c>
      <c r="E490" s="4" t="e">
        <f t="shared" si="49"/>
        <v>#DIV/0!</v>
      </c>
      <c r="F490" s="4" t="e">
        <f t="shared" si="50"/>
        <v>#DIV/0!</v>
      </c>
      <c r="G490" s="4" t="e">
        <f t="shared" si="51"/>
        <v>#DIV/0!</v>
      </c>
      <c r="H490" s="4" t="e">
        <f t="shared" si="52"/>
        <v>#DIV/0!</v>
      </c>
      <c r="I490" s="4" t="e">
        <f>IF(K489&gt;0, H489-J489*Sheet2!$B$7, H489)</f>
        <v>#DIV/0!</v>
      </c>
      <c r="J490" s="4" t="e">
        <f t="shared" si="53"/>
        <v>#DIV/0!</v>
      </c>
      <c r="K490" s="4" t="e">
        <f>IF(J490*B490&gt;0, J490*B490, J490*B490*(1-Sheet2!$B$7))</f>
        <v>#DIV/0!</v>
      </c>
    </row>
    <row r="491" spans="1:11" x14ac:dyDescent="0.3">
      <c r="A491">
        <v>490</v>
      </c>
      <c r="C491" s="1">
        <f>(B491-Sheet2!$B$2)/(Sheet2!$B$3-Sheet2!$B$2)*Sheet2!$B$4</f>
        <v>-5.6000000000000005</v>
      </c>
      <c r="D491" s="5">
        <f t="shared" si="48"/>
        <v>6.6000000000000005</v>
      </c>
      <c r="E491" s="4" t="e">
        <f t="shared" si="49"/>
        <v>#DIV/0!</v>
      </c>
      <c r="F491" s="4" t="e">
        <f t="shared" si="50"/>
        <v>#DIV/0!</v>
      </c>
      <c r="G491" s="4" t="e">
        <f t="shared" si="51"/>
        <v>#DIV/0!</v>
      </c>
      <c r="H491" s="4" t="e">
        <f t="shared" si="52"/>
        <v>#DIV/0!</v>
      </c>
      <c r="I491" s="4" t="e">
        <f>IF(K490&gt;0, H490-J490*Sheet2!$B$7, H490)</f>
        <v>#DIV/0!</v>
      </c>
      <c r="J491" s="4" t="e">
        <f t="shared" si="53"/>
        <v>#DIV/0!</v>
      </c>
      <c r="K491" s="4" t="e">
        <f>IF(J491*B491&gt;0, J491*B491, J491*B491*(1-Sheet2!$B$7))</f>
        <v>#DIV/0!</v>
      </c>
    </row>
    <row r="492" spans="1:11" x14ac:dyDescent="0.3">
      <c r="A492">
        <v>491</v>
      </c>
      <c r="C492" s="1">
        <f>(B492-Sheet2!$B$2)/(Sheet2!$B$3-Sheet2!$B$2)*Sheet2!$B$4</f>
        <v>-5.6000000000000005</v>
      </c>
      <c r="D492" s="5">
        <f t="shared" si="48"/>
        <v>6.6000000000000005</v>
      </c>
      <c r="E492" s="4" t="e">
        <f t="shared" si="49"/>
        <v>#DIV/0!</v>
      </c>
      <c r="F492" s="4" t="e">
        <f t="shared" si="50"/>
        <v>#DIV/0!</v>
      </c>
      <c r="G492" s="4" t="e">
        <f t="shared" si="51"/>
        <v>#DIV/0!</v>
      </c>
      <c r="H492" s="4" t="e">
        <f t="shared" si="52"/>
        <v>#DIV/0!</v>
      </c>
      <c r="I492" s="4" t="e">
        <f>IF(K491&gt;0, H491-J491*Sheet2!$B$7, H491)</f>
        <v>#DIV/0!</v>
      </c>
      <c r="J492" s="4" t="e">
        <f t="shared" si="53"/>
        <v>#DIV/0!</v>
      </c>
      <c r="K492" s="4" t="e">
        <f>IF(J492*B492&gt;0, J492*B492, J492*B492*(1-Sheet2!$B$7))</f>
        <v>#DIV/0!</v>
      </c>
    </row>
    <row r="493" spans="1:11" x14ac:dyDescent="0.3">
      <c r="A493">
        <v>492</v>
      </c>
      <c r="C493" s="1">
        <f>(B493-Sheet2!$B$2)/(Sheet2!$B$3-Sheet2!$B$2)*Sheet2!$B$4</f>
        <v>-5.6000000000000005</v>
      </c>
      <c r="D493" s="5">
        <f t="shared" si="48"/>
        <v>6.6000000000000005</v>
      </c>
      <c r="E493" s="4" t="e">
        <f t="shared" si="49"/>
        <v>#DIV/0!</v>
      </c>
      <c r="F493" s="4" t="e">
        <f t="shared" si="50"/>
        <v>#DIV/0!</v>
      </c>
      <c r="G493" s="4" t="e">
        <f t="shared" si="51"/>
        <v>#DIV/0!</v>
      </c>
      <c r="H493" s="4" t="e">
        <f t="shared" si="52"/>
        <v>#DIV/0!</v>
      </c>
      <c r="I493" s="4" t="e">
        <f>IF(K492&gt;0, H492-J492*Sheet2!$B$7, H492)</f>
        <v>#DIV/0!</v>
      </c>
      <c r="J493" s="4" t="e">
        <f t="shared" si="53"/>
        <v>#DIV/0!</v>
      </c>
      <c r="K493" s="4" t="e">
        <f>IF(J493*B493&gt;0, J493*B493, J493*B493*(1-Sheet2!$B$7))</f>
        <v>#DIV/0!</v>
      </c>
    </row>
    <row r="494" spans="1:11" x14ac:dyDescent="0.3">
      <c r="A494">
        <v>493</v>
      </c>
      <c r="C494" s="1">
        <f>(B494-Sheet2!$B$2)/(Sheet2!$B$3-Sheet2!$B$2)*Sheet2!$B$4</f>
        <v>-5.6000000000000005</v>
      </c>
      <c r="D494" s="5">
        <f t="shared" si="48"/>
        <v>6.6000000000000005</v>
      </c>
      <c r="E494" s="4" t="e">
        <f t="shared" si="49"/>
        <v>#DIV/0!</v>
      </c>
      <c r="F494" s="4" t="e">
        <f t="shared" si="50"/>
        <v>#DIV/0!</v>
      </c>
      <c r="G494" s="4" t="e">
        <f t="shared" si="51"/>
        <v>#DIV/0!</v>
      </c>
      <c r="H494" s="4" t="e">
        <f t="shared" si="52"/>
        <v>#DIV/0!</v>
      </c>
      <c r="I494" s="4" t="e">
        <f>IF(K493&gt;0, H493-J493*Sheet2!$B$7, H493)</f>
        <v>#DIV/0!</v>
      </c>
      <c r="J494" s="4" t="e">
        <f t="shared" si="53"/>
        <v>#DIV/0!</v>
      </c>
      <c r="K494" s="4" t="e">
        <f>IF(J494*B494&gt;0, J494*B494, J494*B494*(1-Sheet2!$B$7))</f>
        <v>#DIV/0!</v>
      </c>
    </row>
    <row r="495" spans="1:11" x14ac:dyDescent="0.3">
      <c r="A495">
        <v>494</v>
      </c>
      <c r="C495" s="1">
        <f>(B495-Sheet2!$B$2)/(Sheet2!$B$3-Sheet2!$B$2)*Sheet2!$B$4</f>
        <v>-5.6000000000000005</v>
      </c>
      <c r="D495" s="5">
        <f t="shared" si="48"/>
        <v>6.6000000000000005</v>
      </c>
      <c r="E495" s="4" t="e">
        <f t="shared" si="49"/>
        <v>#DIV/0!</v>
      </c>
      <c r="F495" s="4" t="e">
        <f t="shared" si="50"/>
        <v>#DIV/0!</v>
      </c>
      <c r="G495" s="4" t="e">
        <f t="shared" si="51"/>
        <v>#DIV/0!</v>
      </c>
      <c r="H495" s="4" t="e">
        <f t="shared" si="52"/>
        <v>#DIV/0!</v>
      </c>
      <c r="I495" s="4" t="e">
        <f>IF(K494&gt;0, H494-J494*Sheet2!$B$7, H494)</f>
        <v>#DIV/0!</v>
      </c>
      <c r="J495" s="4" t="e">
        <f t="shared" si="53"/>
        <v>#DIV/0!</v>
      </c>
      <c r="K495" s="4" t="e">
        <f>IF(J495*B495&gt;0, J495*B495, J495*B495*(1-Sheet2!$B$7))</f>
        <v>#DIV/0!</v>
      </c>
    </row>
    <row r="496" spans="1:11" x14ac:dyDescent="0.3">
      <c r="A496">
        <v>495</v>
      </c>
      <c r="C496" s="1">
        <f>(B496-Sheet2!$B$2)/(Sheet2!$B$3-Sheet2!$B$2)*Sheet2!$B$4</f>
        <v>-5.6000000000000005</v>
      </c>
      <c r="D496" s="5">
        <f t="shared" si="48"/>
        <v>6.6000000000000005</v>
      </c>
      <c r="E496" s="4" t="e">
        <f t="shared" si="49"/>
        <v>#DIV/0!</v>
      </c>
      <c r="F496" s="4" t="e">
        <f t="shared" si="50"/>
        <v>#DIV/0!</v>
      </c>
      <c r="G496" s="4" t="e">
        <f t="shared" si="51"/>
        <v>#DIV/0!</v>
      </c>
      <c r="H496" s="4" t="e">
        <f t="shared" si="52"/>
        <v>#DIV/0!</v>
      </c>
      <c r="I496" s="4" t="e">
        <f>IF(K495&gt;0, H495-J495*Sheet2!$B$7, H495)</f>
        <v>#DIV/0!</v>
      </c>
      <c r="J496" s="4" t="e">
        <f t="shared" si="53"/>
        <v>#DIV/0!</v>
      </c>
      <c r="K496" s="4" t="e">
        <f>IF(J496*B496&gt;0, J496*B496, J496*B496*(1-Sheet2!$B$7))</f>
        <v>#DIV/0!</v>
      </c>
    </row>
    <row r="497" spans="1:11" x14ac:dyDescent="0.3">
      <c r="A497">
        <v>496</v>
      </c>
      <c r="C497" s="1">
        <f>(B497-Sheet2!$B$2)/(Sheet2!$B$3-Sheet2!$B$2)*Sheet2!$B$4</f>
        <v>-5.6000000000000005</v>
      </c>
      <c r="D497" s="5">
        <f t="shared" si="48"/>
        <v>6.6000000000000005</v>
      </c>
      <c r="E497" s="4" t="e">
        <f t="shared" si="49"/>
        <v>#DIV/0!</v>
      </c>
      <c r="F497" s="4" t="e">
        <f t="shared" si="50"/>
        <v>#DIV/0!</v>
      </c>
      <c r="G497" s="4" t="e">
        <f t="shared" si="51"/>
        <v>#DIV/0!</v>
      </c>
      <c r="H497" s="4" t="e">
        <f t="shared" si="52"/>
        <v>#DIV/0!</v>
      </c>
      <c r="I497" s="4" t="e">
        <f>IF(K496&gt;0, H496-J496*Sheet2!$B$7, H496)</f>
        <v>#DIV/0!</v>
      </c>
      <c r="J497" s="4" t="e">
        <f t="shared" si="53"/>
        <v>#DIV/0!</v>
      </c>
      <c r="K497" s="4" t="e">
        <f>IF(J497*B497&gt;0, J497*B497, J497*B497*(1-Sheet2!$B$7))</f>
        <v>#DIV/0!</v>
      </c>
    </row>
    <row r="498" spans="1:11" x14ac:dyDescent="0.3">
      <c r="A498">
        <v>497</v>
      </c>
      <c r="C498" s="1">
        <f>(B498-Sheet2!$B$2)/(Sheet2!$B$3-Sheet2!$B$2)*Sheet2!$B$4</f>
        <v>-5.6000000000000005</v>
      </c>
      <c r="D498" s="5">
        <f t="shared" si="48"/>
        <v>6.6000000000000005</v>
      </c>
      <c r="E498" s="4" t="e">
        <f t="shared" si="49"/>
        <v>#DIV/0!</v>
      </c>
      <c r="F498" s="4" t="e">
        <f t="shared" si="50"/>
        <v>#DIV/0!</v>
      </c>
      <c r="G498" s="4" t="e">
        <f t="shared" si="51"/>
        <v>#DIV/0!</v>
      </c>
      <c r="H498" s="4" t="e">
        <f t="shared" si="52"/>
        <v>#DIV/0!</v>
      </c>
      <c r="I498" s="4" t="e">
        <f>IF(K497&gt;0, H497-J497*Sheet2!$B$7, H497)</f>
        <v>#DIV/0!</v>
      </c>
      <c r="J498" s="4" t="e">
        <f t="shared" si="53"/>
        <v>#DIV/0!</v>
      </c>
      <c r="K498" s="4" t="e">
        <f>IF(J498*B498&gt;0, J498*B498, J498*B498*(1-Sheet2!$B$7))</f>
        <v>#DIV/0!</v>
      </c>
    </row>
    <row r="499" spans="1:11" x14ac:dyDescent="0.3">
      <c r="A499">
        <v>498</v>
      </c>
      <c r="C499" s="1">
        <f>(B499-Sheet2!$B$2)/(Sheet2!$B$3-Sheet2!$B$2)*Sheet2!$B$4</f>
        <v>-5.6000000000000005</v>
      </c>
      <c r="D499" s="5">
        <f t="shared" si="48"/>
        <v>6.6000000000000005</v>
      </c>
      <c r="E499" s="4" t="e">
        <f t="shared" si="49"/>
        <v>#DIV/0!</v>
      </c>
      <c r="F499" s="4" t="e">
        <f t="shared" si="50"/>
        <v>#DIV/0!</v>
      </c>
      <c r="G499" s="4" t="e">
        <f t="shared" si="51"/>
        <v>#DIV/0!</v>
      </c>
      <c r="H499" s="4" t="e">
        <f t="shared" si="52"/>
        <v>#DIV/0!</v>
      </c>
      <c r="I499" s="4" t="e">
        <f>IF(K498&gt;0, H498-J498*Sheet2!$B$7, H498)</f>
        <v>#DIV/0!</v>
      </c>
      <c r="J499" s="4" t="e">
        <f t="shared" si="53"/>
        <v>#DIV/0!</v>
      </c>
      <c r="K499" s="4" t="e">
        <f>IF(J499*B499&gt;0, J499*B499, J499*B499*(1-Sheet2!$B$7))</f>
        <v>#DIV/0!</v>
      </c>
    </row>
    <row r="500" spans="1:11" x14ac:dyDescent="0.3">
      <c r="A500">
        <v>499</v>
      </c>
      <c r="C500" s="1">
        <f>(B500-Sheet2!$B$2)/(Sheet2!$B$3-Sheet2!$B$2)*Sheet2!$B$4</f>
        <v>-5.6000000000000005</v>
      </c>
      <c r="D500" s="5">
        <f t="shared" si="48"/>
        <v>6.6000000000000005</v>
      </c>
      <c r="E500" s="4" t="e">
        <f t="shared" si="49"/>
        <v>#DIV/0!</v>
      </c>
      <c r="F500" s="4" t="e">
        <f t="shared" si="50"/>
        <v>#DIV/0!</v>
      </c>
      <c r="G500" s="4" t="e">
        <f t="shared" si="51"/>
        <v>#DIV/0!</v>
      </c>
      <c r="H500" s="4" t="e">
        <f t="shared" si="52"/>
        <v>#DIV/0!</v>
      </c>
      <c r="I500" s="4" t="e">
        <f>IF(K499&gt;0, H499-J499*Sheet2!$B$7, H499)</f>
        <v>#DIV/0!</v>
      </c>
      <c r="J500" s="4" t="e">
        <f t="shared" si="53"/>
        <v>#DIV/0!</v>
      </c>
      <c r="K500" s="4" t="e">
        <f>IF(J500*B500&gt;0, J500*B500, J500*B500*(1-Sheet2!$B$7))</f>
        <v>#DIV/0!</v>
      </c>
    </row>
    <row r="501" spans="1:11" x14ac:dyDescent="0.3">
      <c r="A501">
        <v>500</v>
      </c>
      <c r="C501" s="1">
        <f>(B501-Sheet2!$B$2)/(Sheet2!$B$3-Sheet2!$B$2)*Sheet2!$B$4</f>
        <v>-5.6000000000000005</v>
      </c>
      <c r="D501" s="5">
        <f t="shared" si="48"/>
        <v>6.6000000000000005</v>
      </c>
      <c r="E501" s="4" t="e">
        <f t="shared" si="49"/>
        <v>#DIV/0!</v>
      </c>
      <c r="F501" s="4" t="e">
        <f t="shared" si="50"/>
        <v>#DIV/0!</v>
      </c>
      <c r="G501" s="4" t="e">
        <f t="shared" si="51"/>
        <v>#DIV/0!</v>
      </c>
      <c r="H501" s="4" t="e">
        <f t="shared" si="52"/>
        <v>#DIV/0!</v>
      </c>
      <c r="I501" s="4" t="e">
        <f>IF(K500&gt;0, H500-J500*Sheet2!$B$7, H500)</f>
        <v>#DIV/0!</v>
      </c>
      <c r="J501" s="4" t="e">
        <f t="shared" si="53"/>
        <v>#DIV/0!</v>
      </c>
      <c r="K501" s="4" t="e">
        <f>IF(J501*B501&gt;0, J501*B501, J501*B501*(1-Sheet2!$B$7))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6.5" x14ac:dyDescent="0.3"/>
  <cols>
    <col min="1" max="1" width="23.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0.42</v>
      </c>
    </row>
    <row r="3" spans="1:2" x14ac:dyDescent="0.3">
      <c r="A3" t="s">
        <v>3</v>
      </c>
      <c r="B3">
        <v>0.48</v>
      </c>
    </row>
    <row r="4" spans="1:2" x14ac:dyDescent="0.3">
      <c r="A4" t="s">
        <v>4</v>
      </c>
      <c r="B4">
        <v>0.8</v>
      </c>
    </row>
    <row r="5" spans="1:2" x14ac:dyDescent="0.3">
      <c r="A5" t="s">
        <v>6</v>
      </c>
      <c r="B5">
        <v>100</v>
      </c>
    </row>
    <row r="6" spans="1:2" x14ac:dyDescent="0.3">
      <c r="A6" t="s">
        <v>16</v>
      </c>
      <c r="B6">
        <v>0</v>
      </c>
    </row>
    <row r="7" spans="1:2" x14ac:dyDescent="0.3">
      <c r="A7" t="s">
        <v>18</v>
      </c>
      <c r="B7">
        <v>5.0000000000000001E-4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2020-08-17T10:42:02Z</dcterms:modified>
</cp:coreProperties>
</file>