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jaehyeon/Desktop/local/아빠/"/>
    </mc:Choice>
  </mc:AlternateContent>
  <xr:revisionPtr revIDLastSave="0" documentId="13_ncr:1_{155535DB-811F-F344-AB09-17D0AA4F7C6A}" xr6:coauthVersionLast="47" xr6:coauthVersionMax="47" xr10:uidLastSave="{00000000-0000-0000-0000-000000000000}"/>
  <bookViews>
    <workbookView xWindow="0" yWindow="0" windowWidth="38400" windowHeight="21600" activeTab="1" xr2:uid="{889331E3-C339-0F46-A9D8-0BCB7286232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I16" i="2"/>
  <c r="J8" i="1"/>
  <c r="L24" i="1"/>
  <c r="K24" i="1"/>
  <c r="L22" i="1"/>
  <c r="K22" i="1"/>
  <c r="G25" i="1"/>
  <c r="F25" i="1"/>
  <c r="E8" i="1"/>
</calcChain>
</file>

<file path=xl/sharedStrings.xml><?xml version="1.0" encoding="utf-8"?>
<sst xmlns="http://schemas.openxmlformats.org/spreadsheetml/2006/main" count="23" uniqueCount="19">
  <si>
    <t>&lt;천원 단위 생략&gt;</t>
    <phoneticPr fontId="1" type="noConversion"/>
  </si>
  <si>
    <t>발송</t>
    <phoneticPr fontId="1" type="noConversion"/>
  </si>
  <si>
    <t>도착</t>
    <phoneticPr fontId="1" type="noConversion"/>
  </si>
  <si>
    <t>소계</t>
    <phoneticPr fontId="1" type="noConversion"/>
  </si>
  <si>
    <t>총계</t>
    <phoneticPr fontId="1" type="noConversion"/>
  </si>
  <si>
    <t>발송운임</t>
    <phoneticPr fontId="1" type="noConversion"/>
  </si>
  <si>
    <t>도착운임</t>
    <phoneticPr fontId="1" type="noConversion"/>
  </si>
  <si>
    <t>본사운임</t>
    <phoneticPr fontId="1" type="noConversion"/>
  </si>
  <si>
    <t>발송제</t>
    <phoneticPr fontId="1" type="noConversion"/>
  </si>
  <si>
    <t>도착제</t>
    <phoneticPr fontId="1" type="noConversion"/>
  </si>
  <si>
    <t>비고</t>
    <phoneticPr fontId="1" type="noConversion"/>
  </si>
  <si>
    <t>&lt;단위:만원&gt;</t>
    <phoneticPr fontId="1" type="noConversion"/>
  </si>
  <si>
    <t>합계       :</t>
    <phoneticPr fontId="1" type="noConversion"/>
  </si>
  <si>
    <t>*순수 예상 영업이익 : 발송(발송제)    :</t>
    <phoneticPr fontId="1" type="noConversion"/>
  </si>
  <si>
    <t>도착(도착제)    :</t>
    <phoneticPr fontId="1" type="noConversion"/>
  </si>
  <si>
    <t xml:space="preserve">                                  구분
    총매출</t>
    <phoneticPr fontId="1" type="noConversion"/>
  </si>
  <si>
    <t>0월 일자별 운임</t>
    <phoneticPr fontId="1" type="noConversion"/>
  </si>
  <si>
    <t>0월 운임별 예상 수익 현황</t>
    <phoneticPr fontId="1" type="noConversion"/>
  </si>
  <si>
    <t>날짜 / 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</si>
</sst>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"/>
    <numFmt numFmtId="177" formatCode="General\ &quot;만&quot;"/>
    <numFmt numFmtId="178" formatCode="General\ &quot;만원&quot;"/>
  </numFmts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6"/>
      <color theme="1"/>
      <name val="맑은 고딕"/>
      <family val="3"/>
      <charset val="129"/>
    </font>
    <font>
      <sz val="28"/>
      <color theme="1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177" fontId="0" fillId="0" borderId="9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3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F35E-1143-C245-B76B-CB19A7946BE3}">
  <sheetPr>
    <pageSetUpPr fitToPage="1"/>
  </sheetPr>
  <dimension ref="D2:L25"/>
  <sheetViews>
    <sheetView zoomScale="90" zoomScaleNormal="90" workbookViewId="0">
      <selection activeCell="N24" sqref="N24"/>
    </sheetView>
  </sheetViews>
  <sheetFormatPr baseColWidth="10" defaultColWidth="10.85546875" defaultRowHeight="18"/>
  <cols>
    <col min="4" max="4" width="9.7109375" bestFit="1" customWidth="1"/>
    <col min="5" max="5" width="8.7109375" customWidth="1"/>
    <col min="6" max="7" width="10.7109375" customWidth="1"/>
    <col min="8" max="8" width="3.28515625" customWidth="1"/>
    <col min="9" max="9" width="9.7109375" bestFit="1" customWidth="1"/>
    <col min="10" max="10" width="8.7109375" customWidth="1"/>
    <col min="11" max="11" width="10.7109375" customWidth="1"/>
  </cols>
  <sheetData>
    <row r="2" spans="4:12">
      <c r="D2" s="24" t="s">
        <v>16</v>
      </c>
      <c r="E2" s="23"/>
      <c r="F2" s="23"/>
      <c r="G2" s="23"/>
      <c r="H2" s="23"/>
      <c r="I2" s="23"/>
      <c r="J2" s="23"/>
      <c r="K2" s="23"/>
      <c r="L2" s="23"/>
    </row>
    <row r="3" spans="4:12">
      <c r="D3" s="23"/>
      <c r="E3" s="23"/>
      <c r="F3" s="23"/>
      <c r="G3" s="23"/>
      <c r="H3" s="23"/>
      <c r="I3" s="23"/>
      <c r="J3" s="23"/>
      <c r="K3" s="23"/>
      <c r="L3" s="23"/>
    </row>
    <row r="4" spans="4:12">
      <c r="D4" s="23"/>
      <c r="E4" s="23"/>
      <c r="F4" s="23"/>
      <c r="G4" s="23"/>
      <c r="H4" s="23"/>
      <c r="I4" s="23"/>
      <c r="J4" s="23"/>
      <c r="K4" s="23"/>
      <c r="L4" s="23"/>
    </row>
    <row r="6" spans="4:12" ht="19" thickBot="1">
      <c r="K6" s="23" t="s">
        <v>0</v>
      </c>
      <c r="L6" s="23"/>
    </row>
    <row r="7" spans="4:12" ht="33" customHeight="1" thickBot="1">
      <c r="D7" s="47" t="s">
        <v>18</v>
      </c>
      <c r="E7" s="48"/>
      <c r="F7" s="9" t="s">
        <v>1</v>
      </c>
      <c r="G7" s="6" t="s">
        <v>2</v>
      </c>
      <c r="H7" s="7"/>
      <c r="I7" s="49" t="s">
        <v>18</v>
      </c>
      <c r="J7" s="48"/>
      <c r="K7" s="9" t="s">
        <v>1</v>
      </c>
      <c r="L7" s="8" t="s">
        <v>2</v>
      </c>
    </row>
    <row r="8" spans="4:12" ht="33" customHeight="1">
      <c r="D8" s="5">
        <v>45323</v>
      </c>
      <c r="E8" s="10" t="str">
        <f>CHOOSE(WEEKDAY(D8),"일","월","화","수","목","금","토")</f>
        <v>목</v>
      </c>
      <c r="F8" s="14"/>
      <c r="G8" s="15"/>
      <c r="H8" s="2"/>
      <c r="I8" s="1">
        <v>45340</v>
      </c>
      <c r="J8" s="10" t="str">
        <f>CHOOSE(WEEKDAY(I8),"일","월","화","수","목","금","토")</f>
        <v>일</v>
      </c>
      <c r="K8" s="14"/>
      <c r="L8" s="19"/>
    </row>
    <row r="9" spans="4:12" ht="33" customHeight="1">
      <c r="D9" s="5">
        <v>45324</v>
      </c>
      <c r="E9" s="10" t="str">
        <f t="shared" ref="E9:E24" si="0">CHOOSE(WEEKDAY(D9),"일","월","화","수","목","금","토")</f>
        <v>금</v>
      </c>
      <c r="F9" s="11"/>
      <c r="G9" s="16"/>
      <c r="H9" s="2"/>
      <c r="I9" s="1">
        <v>45341</v>
      </c>
      <c r="J9" s="10" t="str">
        <f t="shared" ref="J9:J21" si="1">CHOOSE(WEEKDAY(I9),"일","월","화","수","목","금","토")</f>
        <v>월</v>
      </c>
      <c r="K9" s="11"/>
      <c r="L9" s="3"/>
    </row>
    <row r="10" spans="4:12" ht="33" customHeight="1">
      <c r="D10" s="5">
        <v>45325</v>
      </c>
      <c r="E10" s="10" t="str">
        <f t="shared" si="0"/>
        <v>토</v>
      </c>
      <c r="F10" s="11"/>
      <c r="G10" s="16"/>
      <c r="H10" s="2"/>
      <c r="I10" s="1">
        <v>45342</v>
      </c>
      <c r="J10" s="10" t="str">
        <f t="shared" si="1"/>
        <v>화</v>
      </c>
      <c r="K10" s="11"/>
      <c r="L10" s="3"/>
    </row>
    <row r="11" spans="4:12" ht="33" customHeight="1">
      <c r="D11" s="5">
        <v>45326</v>
      </c>
      <c r="E11" s="10" t="str">
        <f t="shared" si="0"/>
        <v>일</v>
      </c>
      <c r="F11" s="11"/>
      <c r="G11" s="16"/>
      <c r="H11" s="2"/>
      <c r="I11" s="1">
        <v>45343</v>
      </c>
      <c r="J11" s="10" t="str">
        <f t="shared" si="1"/>
        <v>수</v>
      </c>
      <c r="K11" s="11"/>
      <c r="L11" s="3"/>
    </row>
    <row r="12" spans="4:12" ht="33" customHeight="1">
      <c r="D12" s="5">
        <v>45327</v>
      </c>
      <c r="E12" s="10" t="str">
        <f t="shared" si="0"/>
        <v>월</v>
      </c>
      <c r="F12" s="11"/>
      <c r="G12" s="16"/>
      <c r="H12" s="2"/>
      <c r="I12" s="1">
        <v>45344</v>
      </c>
      <c r="J12" s="10" t="str">
        <f t="shared" si="1"/>
        <v>목</v>
      </c>
      <c r="K12" s="11"/>
      <c r="L12" s="3"/>
    </row>
    <row r="13" spans="4:12" ht="33" customHeight="1">
      <c r="D13" s="5">
        <v>45328</v>
      </c>
      <c r="E13" s="10" t="str">
        <f t="shared" si="0"/>
        <v>화</v>
      </c>
      <c r="F13" s="11"/>
      <c r="G13" s="16"/>
      <c r="H13" s="2"/>
      <c r="I13" s="1">
        <v>45345</v>
      </c>
      <c r="J13" s="10" t="str">
        <f t="shared" si="1"/>
        <v>금</v>
      </c>
      <c r="K13" s="11"/>
      <c r="L13" s="3"/>
    </row>
    <row r="14" spans="4:12" ht="33" customHeight="1">
      <c r="D14" s="5">
        <v>45329</v>
      </c>
      <c r="E14" s="10" t="str">
        <f t="shared" si="0"/>
        <v>수</v>
      </c>
      <c r="F14" s="11"/>
      <c r="G14" s="16"/>
      <c r="H14" s="2"/>
      <c r="I14" s="1">
        <v>45346</v>
      </c>
      <c r="J14" s="10" t="str">
        <f t="shared" si="1"/>
        <v>토</v>
      </c>
      <c r="K14" s="11"/>
      <c r="L14" s="3"/>
    </row>
    <row r="15" spans="4:12" ht="33" customHeight="1">
      <c r="D15" s="5">
        <v>45330</v>
      </c>
      <c r="E15" s="10" t="str">
        <f t="shared" si="0"/>
        <v>목</v>
      </c>
      <c r="F15" s="11"/>
      <c r="G15" s="16"/>
      <c r="H15" s="2"/>
      <c r="I15" s="1">
        <v>45347</v>
      </c>
      <c r="J15" s="10" t="str">
        <f t="shared" si="1"/>
        <v>일</v>
      </c>
      <c r="K15" s="11"/>
      <c r="L15" s="3"/>
    </row>
    <row r="16" spans="4:12" ht="33" customHeight="1">
      <c r="D16" s="5">
        <v>45331</v>
      </c>
      <c r="E16" s="10" t="str">
        <f t="shared" si="0"/>
        <v>금</v>
      </c>
      <c r="F16" s="11"/>
      <c r="G16" s="16"/>
      <c r="H16" s="2"/>
      <c r="I16" s="1">
        <v>45348</v>
      </c>
      <c r="J16" s="10" t="str">
        <f t="shared" si="1"/>
        <v>월</v>
      </c>
      <c r="K16" s="11"/>
      <c r="L16" s="3"/>
    </row>
    <row r="17" spans="4:12" ht="33" customHeight="1">
      <c r="D17" s="5">
        <v>45332</v>
      </c>
      <c r="E17" s="10" t="str">
        <f t="shared" si="0"/>
        <v>토</v>
      </c>
      <c r="F17" s="11"/>
      <c r="G17" s="16"/>
      <c r="H17" s="2"/>
      <c r="I17" s="1">
        <v>45349</v>
      </c>
      <c r="J17" s="10" t="str">
        <f t="shared" si="1"/>
        <v>화</v>
      </c>
      <c r="K17" s="11"/>
      <c r="L17" s="3"/>
    </row>
    <row r="18" spans="4:12" ht="33" customHeight="1">
      <c r="D18" s="5">
        <v>45333</v>
      </c>
      <c r="E18" s="10" t="str">
        <f t="shared" si="0"/>
        <v>일</v>
      </c>
      <c r="F18" s="11"/>
      <c r="G18" s="16"/>
      <c r="H18" s="2"/>
      <c r="I18" s="1">
        <v>45350</v>
      </c>
      <c r="J18" s="10" t="str">
        <f t="shared" si="1"/>
        <v>수</v>
      </c>
      <c r="K18" s="11"/>
      <c r="L18" s="3"/>
    </row>
    <row r="19" spans="4:12" ht="33" customHeight="1">
      <c r="D19" s="5">
        <v>45334</v>
      </c>
      <c r="E19" s="10" t="str">
        <f t="shared" si="0"/>
        <v>월</v>
      </c>
      <c r="F19" s="11"/>
      <c r="G19" s="16"/>
      <c r="H19" s="2"/>
      <c r="I19" s="1">
        <v>45351</v>
      </c>
      <c r="J19" s="10" t="str">
        <f t="shared" si="1"/>
        <v>목</v>
      </c>
      <c r="K19" s="11"/>
      <c r="L19" s="3"/>
    </row>
    <row r="20" spans="4:12" ht="33" customHeight="1">
      <c r="D20" s="5">
        <v>45335</v>
      </c>
      <c r="E20" s="10" t="str">
        <f t="shared" si="0"/>
        <v>화</v>
      </c>
      <c r="F20" s="11"/>
      <c r="G20" s="16"/>
      <c r="H20" s="2"/>
      <c r="I20" s="1">
        <v>45352</v>
      </c>
      <c r="J20" s="10" t="str">
        <f t="shared" si="1"/>
        <v>금</v>
      </c>
      <c r="K20" s="11"/>
      <c r="L20" s="3"/>
    </row>
    <row r="21" spans="4:12" ht="33" customHeight="1" thickBot="1">
      <c r="D21" s="5">
        <v>45336</v>
      </c>
      <c r="E21" s="10" t="str">
        <f t="shared" si="0"/>
        <v>수</v>
      </c>
      <c r="F21" s="11"/>
      <c r="G21" s="16"/>
      <c r="H21" s="2"/>
      <c r="I21" s="1">
        <v>45353</v>
      </c>
      <c r="J21" s="10" t="str">
        <f t="shared" si="1"/>
        <v>토</v>
      </c>
      <c r="K21" s="17"/>
      <c r="L21" s="20"/>
    </row>
    <row r="22" spans="4:12" ht="33" customHeight="1" thickTop="1">
      <c r="D22" s="5">
        <v>45337</v>
      </c>
      <c r="E22" s="10" t="str">
        <f t="shared" si="0"/>
        <v>목</v>
      </c>
      <c r="F22" s="11"/>
      <c r="G22" s="16"/>
      <c r="H22" s="2"/>
      <c r="I22" s="31" t="s">
        <v>3</v>
      </c>
      <c r="J22" s="32"/>
      <c r="K22" s="35">
        <f>SUM(K8:K21)</f>
        <v>0</v>
      </c>
      <c r="L22" s="38">
        <f>SUM(L8:L21)</f>
        <v>0</v>
      </c>
    </row>
    <row r="23" spans="4:12" ht="33" customHeight="1">
      <c r="D23" s="5">
        <v>45338</v>
      </c>
      <c r="E23" s="10" t="str">
        <f t="shared" si="0"/>
        <v>금</v>
      </c>
      <c r="F23" s="11"/>
      <c r="G23" s="16"/>
      <c r="H23" s="2"/>
      <c r="I23" s="33"/>
      <c r="J23" s="34"/>
      <c r="K23" s="36"/>
      <c r="L23" s="39"/>
    </row>
    <row r="24" spans="4:12" ht="33" customHeight="1" thickBot="1">
      <c r="D24" s="5">
        <v>45339</v>
      </c>
      <c r="E24" s="10" t="str">
        <f t="shared" si="0"/>
        <v>토</v>
      </c>
      <c r="F24" s="17"/>
      <c r="G24" s="18"/>
      <c r="H24" s="2"/>
      <c r="I24" s="27" t="s">
        <v>4</v>
      </c>
      <c r="J24" s="28"/>
      <c r="K24" s="36">
        <f>SUM(F8:F24,K8:K21)</f>
        <v>0</v>
      </c>
      <c r="L24" s="39">
        <f>SUM(G8:G24,L8:L21)</f>
        <v>0</v>
      </c>
    </row>
    <row r="25" spans="4:12" ht="33" customHeight="1" thickTop="1" thickBot="1">
      <c r="D25" s="25" t="s">
        <v>3</v>
      </c>
      <c r="E25" s="26"/>
      <c r="F25" s="12">
        <f>SUM(F8:F24)</f>
        <v>0</v>
      </c>
      <c r="G25" s="13">
        <f>SUM(G8:G24)</f>
        <v>0</v>
      </c>
      <c r="H25" s="4"/>
      <c r="I25" s="29"/>
      <c r="J25" s="30"/>
      <c r="K25" s="37"/>
      <c r="L25" s="40"/>
    </row>
  </sheetData>
  <mergeCells count="11">
    <mergeCell ref="K6:L6"/>
    <mergeCell ref="D2:L4"/>
    <mergeCell ref="D7:E7"/>
    <mergeCell ref="I7:J7"/>
    <mergeCell ref="D25:E25"/>
    <mergeCell ref="I24:J25"/>
    <mergeCell ref="I22:J23"/>
    <mergeCell ref="K22:K23"/>
    <mergeCell ref="K24:K25"/>
    <mergeCell ref="L22:L23"/>
    <mergeCell ref="L24:L25"/>
  </mergeCells>
  <phoneticPr fontId="1" type="noConversion"/>
  <pageMargins left="0.7" right="0.7" top="0.75" bottom="0.75" header="0.3" footer="0.3"/>
  <pageSetup paperSize="9"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0AAC-C5EE-7742-B886-1ABC64E6F616}">
  <sheetPr>
    <pageSetUpPr fitToPage="1"/>
  </sheetPr>
  <dimension ref="D3:I16"/>
  <sheetViews>
    <sheetView tabSelected="1" workbookViewId="0">
      <selection activeCell="I15" sqref="I15"/>
    </sheetView>
  </sheetViews>
  <sheetFormatPr baseColWidth="10" defaultColWidth="10.85546875" defaultRowHeight="18"/>
  <cols>
    <col min="4" max="5" width="13.7109375" customWidth="1"/>
  </cols>
  <sheetData>
    <row r="3" spans="4:9">
      <c r="D3" s="42" t="s">
        <v>17</v>
      </c>
      <c r="E3" s="23"/>
      <c r="F3" s="23"/>
      <c r="G3" s="23"/>
      <c r="H3" s="23"/>
      <c r="I3" s="23"/>
    </row>
    <row r="4" spans="4:9">
      <c r="D4" s="23"/>
      <c r="E4" s="23"/>
      <c r="F4" s="23"/>
      <c r="G4" s="23"/>
      <c r="H4" s="23"/>
      <c r="I4" s="23"/>
    </row>
    <row r="5" spans="4:9">
      <c r="D5" s="23"/>
      <c r="E5" s="23"/>
      <c r="F5" s="23"/>
      <c r="G5" s="23"/>
      <c r="H5" s="23"/>
      <c r="I5" s="23"/>
    </row>
    <row r="6" spans="4:9">
      <c r="I6" t="s">
        <v>11</v>
      </c>
    </row>
    <row r="7" spans="4:9" ht="40" customHeight="1">
      <c r="D7" s="43" t="s">
        <v>15</v>
      </c>
      <c r="E7" s="44"/>
      <c r="F7" s="21" t="s">
        <v>7</v>
      </c>
      <c r="G7" s="21" t="s">
        <v>8</v>
      </c>
      <c r="H7" s="21" t="s">
        <v>9</v>
      </c>
      <c r="I7" s="21" t="s">
        <v>10</v>
      </c>
    </row>
    <row r="8" spans="4:9" ht="40" customHeight="1">
      <c r="D8" s="21" t="s">
        <v>5</v>
      </c>
      <c r="E8" s="16"/>
      <c r="F8" s="16"/>
      <c r="G8" s="16"/>
      <c r="H8" s="16"/>
      <c r="I8" s="16"/>
    </row>
    <row r="9" spans="4:9" ht="40" customHeight="1">
      <c r="D9" s="21" t="s">
        <v>6</v>
      </c>
      <c r="E9" s="16"/>
      <c r="F9" s="16"/>
      <c r="G9" s="16"/>
      <c r="H9" s="16"/>
      <c r="I9" s="16"/>
    </row>
    <row r="10" spans="4:9" ht="40" customHeight="1">
      <c r="D10" s="45"/>
      <c r="E10" s="36"/>
      <c r="F10" s="16"/>
      <c r="G10" s="16"/>
      <c r="H10" s="16"/>
      <c r="I10" s="16"/>
    </row>
    <row r="13" spans="4:9" ht="23">
      <c r="E13" s="46" t="s">
        <v>13</v>
      </c>
      <c r="F13" s="46"/>
      <c r="G13" s="46"/>
      <c r="H13" s="46"/>
      <c r="I13" s="22"/>
    </row>
    <row r="14" spans="4:9" ht="23">
      <c r="E14" s="46" t="s">
        <v>14</v>
      </c>
      <c r="F14" s="46"/>
      <c r="G14" s="46"/>
      <c r="H14" s="46"/>
      <c r="I14" s="22"/>
    </row>
    <row r="16" spans="4:9" ht="35">
      <c r="G16" s="41" t="s">
        <v>12</v>
      </c>
      <c r="H16" s="41"/>
      <c r="I16" s="22">
        <f>SUM(I13:I14)</f>
        <v>0</v>
      </c>
    </row>
  </sheetData>
  <mergeCells count="6">
    <mergeCell ref="G16:H16"/>
    <mergeCell ref="D3:I5"/>
    <mergeCell ref="D7:E7"/>
    <mergeCell ref="D10:E10"/>
    <mergeCell ref="E13:H13"/>
    <mergeCell ref="E14:H14"/>
  </mergeCells>
  <phoneticPr fontId="1" type="noConversion"/>
  <pageMargins left="0.7" right="0.7" top="0.75" bottom="0.75" header="0.3" footer="0.3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김재현</cp:lastModifiedBy>
  <cp:lastPrinted>2023-09-03T10:54:17Z</cp:lastPrinted>
  <dcterms:created xsi:type="dcterms:W3CDTF">2022-09-30T12:46:20Z</dcterms:created>
  <dcterms:modified xsi:type="dcterms:W3CDTF">2025-03-07T05:39:52Z</dcterms:modified>
</cp:coreProperties>
</file>